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quickfixits-my.sharepoint.com/personal/ivankhor_quickfixits_onmicrosoft_com/Documents/Documents/code/exam/backend/"/>
    </mc:Choice>
  </mc:AlternateContent>
  <xr:revisionPtr revIDLastSave="970" documentId="8_{40208F2A-2BA1-4EDD-99AA-B2037CFE4776}" xr6:coauthVersionLast="47" xr6:coauthVersionMax="47" xr10:uidLastSave="{D0098E16-A500-4EB7-94DF-CE45E04B31CE}"/>
  <bookViews>
    <workbookView xWindow="-120" yWindow="-16320" windowWidth="29040" windowHeight="15720" activeTab="1" xr2:uid="{DBFD23F1-900F-4B66-9ECD-2D5CC6F4A93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2" l="1"/>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3" i="2"/>
  <c r="Y666" i="2"/>
  <c r="Y665" i="2"/>
  <c r="Y664" i="2"/>
  <c r="Y663" i="2"/>
  <c r="Y662" i="2"/>
  <c r="Y661" i="2"/>
  <c r="Y660" i="2"/>
  <c r="Y659" i="2"/>
  <c r="Y658" i="2"/>
  <c r="Y657" i="2"/>
  <c r="Y656" i="2"/>
  <c r="Y655" i="2"/>
  <c r="Y654" i="2"/>
  <c r="Y653" i="2"/>
  <c r="Y652" i="2"/>
  <c r="Y651" i="2"/>
  <c r="Y650" i="2"/>
  <c r="Y649" i="2"/>
  <c r="Y648" i="2"/>
  <c r="Y647" i="2"/>
  <c r="Y646" i="2"/>
  <c r="Y645" i="2"/>
  <c r="Y644" i="2"/>
  <c r="Y643" i="2"/>
  <c r="Y642" i="2"/>
  <c r="Y641" i="2"/>
  <c r="Y640" i="2"/>
  <c r="Y639" i="2"/>
  <c r="Y638" i="2"/>
  <c r="Y637" i="2"/>
  <c r="Y636" i="2"/>
  <c r="Y635" i="2"/>
  <c r="Y634" i="2"/>
  <c r="Y633" i="2"/>
  <c r="Y632" i="2"/>
  <c r="Y631" i="2"/>
  <c r="Y630" i="2"/>
  <c r="Y629" i="2"/>
  <c r="Y628" i="2"/>
  <c r="Y627" i="2"/>
  <c r="Y626" i="2"/>
  <c r="Y625" i="2"/>
  <c r="Y624" i="2"/>
  <c r="Y623" i="2"/>
  <c r="Y622" i="2"/>
  <c r="Y621" i="2"/>
  <c r="Y620" i="2"/>
  <c r="Y619" i="2"/>
  <c r="Y618" i="2"/>
  <c r="Y617" i="2"/>
  <c r="Y616" i="2"/>
  <c r="Y615" i="2"/>
  <c r="Y614" i="2"/>
  <c r="Y613" i="2"/>
  <c r="Y612" i="2"/>
  <c r="Y611" i="2"/>
  <c r="Y610" i="2"/>
  <c r="Y609" i="2"/>
  <c r="Y608" i="2"/>
  <c r="Y607" i="2"/>
  <c r="Y606" i="2"/>
  <c r="Y605" i="2"/>
  <c r="Y604" i="2"/>
  <c r="Y603" i="2"/>
  <c r="Y602" i="2"/>
  <c r="Y601" i="2"/>
  <c r="Y600" i="2"/>
  <c r="Y599" i="2"/>
  <c r="Y598" i="2"/>
  <c r="Y597" i="2"/>
  <c r="Y596" i="2"/>
  <c r="Y595" i="2"/>
  <c r="Y594" i="2"/>
  <c r="Y593" i="2"/>
  <c r="Y592" i="2"/>
  <c r="Y591" i="2"/>
  <c r="Y590" i="2"/>
  <c r="Y589" i="2"/>
  <c r="Y588" i="2"/>
  <c r="Y587" i="2"/>
  <c r="Y586" i="2"/>
  <c r="Y585" i="2"/>
  <c r="Y584" i="2"/>
  <c r="Y583" i="2"/>
  <c r="Y582" i="2"/>
  <c r="Y581" i="2"/>
  <c r="Y580" i="2"/>
  <c r="Y579" i="2"/>
  <c r="Y578" i="2"/>
  <c r="Y577" i="2"/>
  <c r="Y576" i="2"/>
  <c r="Y575" i="2"/>
  <c r="Y574" i="2"/>
  <c r="Y573" i="2"/>
  <c r="Y572" i="2"/>
  <c r="Y571" i="2"/>
  <c r="Y570" i="2"/>
  <c r="Y569" i="2"/>
  <c r="Y568" i="2"/>
  <c r="Y567" i="2"/>
  <c r="Y566" i="2"/>
  <c r="Y565" i="2"/>
  <c r="Y564" i="2"/>
  <c r="Y563" i="2"/>
  <c r="Y562" i="2"/>
  <c r="Y561" i="2"/>
  <c r="Y560" i="2"/>
  <c r="Y559" i="2"/>
  <c r="Y558" i="2"/>
  <c r="Y557" i="2"/>
  <c r="Y556" i="2"/>
  <c r="Y555" i="2"/>
  <c r="Y554" i="2"/>
  <c r="Y553" i="2"/>
  <c r="Y552" i="2"/>
  <c r="Y551" i="2"/>
  <c r="Y550" i="2"/>
  <c r="Y549" i="2"/>
  <c r="Y548" i="2"/>
  <c r="Y547" i="2"/>
  <c r="Y546" i="2"/>
  <c r="Y545" i="2"/>
  <c r="Y544" i="2"/>
  <c r="Y543" i="2"/>
  <c r="Y542" i="2"/>
  <c r="Y541" i="2"/>
  <c r="Y540" i="2"/>
  <c r="Y539" i="2"/>
  <c r="Y538" i="2"/>
  <c r="Y537" i="2"/>
  <c r="Y536" i="2"/>
  <c r="Y535" i="2"/>
  <c r="Y534" i="2"/>
  <c r="Y533" i="2"/>
  <c r="Y532" i="2"/>
  <c r="Y531" i="2"/>
  <c r="Y530" i="2"/>
  <c r="Y529" i="2"/>
  <c r="Y528" i="2"/>
  <c r="Y527" i="2"/>
  <c r="Y526" i="2"/>
  <c r="Y525" i="2"/>
  <c r="Y524" i="2"/>
  <c r="Y523" i="2"/>
  <c r="Y522" i="2"/>
  <c r="Y521" i="2"/>
  <c r="Y520" i="2"/>
  <c r="Y519" i="2"/>
  <c r="Y518" i="2"/>
  <c r="Y517" i="2"/>
  <c r="Y516" i="2"/>
  <c r="Y515" i="2"/>
  <c r="Y514" i="2"/>
  <c r="Y513" i="2"/>
  <c r="Y512" i="2"/>
  <c r="Y511" i="2"/>
  <c r="Y510" i="2"/>
  <c r="Y509" i="2"/>
  <c r="Y508" i="2"/>
  <c r="Y507" i="2"/>
  <c r="Y506" i="2"/>
  <c r="Y505" i="2"/>
  <c r="Y504" i="2"/>
  <c r="Y503" i="2"/>
  <c r="Y502" i="2"/>
  <c r="Y501" i="2"/>
  <c r="Y500" i="2"/>
  <c r="Y499" i="2"/>
  <c r="Y498" i="2"/>
  <c r="Y497" i="2"/>
  <c r="Y496" i="2"/>
  <c r="Y495" i="2"/>
  <c r="Y494" i="2"/>
  <c r="Y493" i="2"/>
  <c r="Y492" i="2"/>
  <c r="Y491" i="2"/>
  <c r="Y490" i="2"/>
  <c r="Y489" i="2"/>
  <c r="Y488" i="2"/>
  <c r="Y487" i="2"/>
  <c r="Y486" i="2"/>
  <c r="Y485" i="2"/>
  <c r="Y484" i="2"/>
  <c r="Y483" i="2"/>
  <c r="Y482" i="2"/>
  <c r="Y481" i="2"/>
  <c r="Y480" i="2"/>
  <c r="Y479" i="2"/>
  <c r="Y478" i="2"/>
  <c r="Y477" i="2"/>
  <c r="Y476" i="2"/>
  <c r="Y475" i="2"/>
  <c r="Y474" i="2"/>
  <c r="Y473" i="2"/>
  <c r="Y472" i="2"/>
  <c r="Y471" i="2"/>
  <c r="Y470" i="2"/>
  <c r="Y469" i="2"/>
  <c r="Y468" i="2"/>
  <c r="Y467" i="2"/>
  <c r="Y466" i="2"/>
  <c r="Y465" i="2"/>
  <c r="Y464" i="2"/>
  <c r="Y463" i="2"/>
  <c r="Y462" i="2"/>
  <c r="Y461" i="2"/>
  <c r="Y460" i="2"/>
  <c r="Y459" i="2"/>
  <c r="Y458" i="2"/>
  <c r="Y457" i="2"/>
  <c r="Y456" i="2"/>
  <c r="Y455" i="2"/>
  <c r="Y454" i="2"/>
  <c r="Y453" i="2"/>
  <c r="Y452" i="2"/>
  <c r="Y451" i="2"/>
  <c r="Y450" i="2"/>
  <c r="Y449" i="2"/>
  <c r="Y448" i="2"/>
  <c r="Y447" i="2"/>
  <c r="Y446" i="2"/>
  <c r="Y445" i="2"/>
  <c r="Y444" i="2"/>
  <c r="Y443" i="2"/>
  <c r="Y442" i="2"/>
  <c r="Y441" i="2"/>
  <c r="Y440" i="2"/>
  <c r="Y439" i="2"/>
  <c r="Y438" i="2"/>
  <c r="Y437" i="2"/>
  <c r="Y436" i="2"/>
  <c r="Y435" i="2"/>
  <c r="Y434" i="2"/>
  <c r="Y433" i="2"/>
  <c r="Y432" i="2"/>
  <c r="Y431" i="2"/>
  <c r="Y430" i="2"/>
  <c r="Y429" i="2"/>
  <c r="Y428" i="2"/>
  <c r="Y427" i="2"/>
  <c r="Y426" i="2"/>
  <c r="Y425" i="2"/>
  <c r="Y424" i="2"/>
  <c r="Y423" i="2"/>
  <c r="Y422" i="2"/>
  <c r="Y421" i="2"/>
  <c r="Y420" i="2"/>
  <c r="Y419" i="2"/>
  <c r="Y418" i="2"/>
  <c r="Y417" i="2"/>
  <c r="Y416" i="2"/>
  <c r="Y415" i="2"/>
  <c r="Y414" i="2"/>
  <c r="Y413" i="2"/>
  <c r="Y412" i="2"/>
  <c r="Y411" i="2"/>
  <c r="Y410" i="2"/>
  <c r="Y409" i="2"/>
  <c r="Y408" i="2"/>
  <c r="Y407" i="2"/>
  <c r="Y406" i="2"/>
  <c r="Y405" i="2"/>
  <c r="Y404" i="2"/>
  <c r="Y403" i="2"/>
  <c r="Y402" i="2"/>
  <c r="Y401" i="2"/>
  <c r="Y400" i="2"/>
  <c r="Y399" i="2"/>
  <c r="Y398" i="2"/>
  <c r="Y397" i="2"/>
  <c r="Y396" i="2"/>
  <c r="Y395" i="2"/>
  <c r="Y394" i="2"/>
  <c r="Y393" i="2"/>
  <c r="Y392" i="2"/>
  <c r="Y391" i="2"/>
  <c r="Y390" i="2"/>
  <c r="Y389" i="2"/>
  <c r="Y388" i="2"/>
  <c r="Y387" i="2"/>
  <c r="Y386" i="2"/>
  <c r="Y385" i="2"/>
  <c r="Y384" i="2"/>
  <c r="Y383" i="2"/>
  <c r="Y382" i="2"/>
  <c r="Y381" i="2"/>
  <c r="Y380" i="2"/>
  <c r="Y379" i="2"/>
  <c r="Y378" i="2"/>
  <c r="Y377" i="2"/>
  <c r="Y376" i="2"/>
  <c r="Y375" i="2"/>
  <c r="Y374" i="2"/>
  <c r="Y373" i="2"/>
  <c r="Y372" i="2"/>
  <c r="Y371" i="2"/>
  <c r="Y370" i="2"/>
  <c r="Y369" i="2"/>
  <c r="Y368" i="2"/>
  <c r="Y367" i="2"/>
  <c r="Y366" i="2"/>
  <c r="Y365" i="2"/>
  <c r="Y364" i="2"/>
  <c r="Y363" i="2"/>
  <c r="Y362" i="2"/>
  <c r="Y361" i="2"/>
  <c r="Y360" i="2"/>
  <c r="Y359" i="2"/>
  <c r="Y358" i="2"/>
  <c r="Y357" i="2"/>
  <c r="Y356" i="2"/>
  <c r="Y355" i="2"/>
  <c r="Y354" i="2"/>
  <c r="Y353" i="2"/>
  <c r="Y352" i="2"/>
  <c r="Y351" i="2"/>
  <c r="Y350" i="2"/>
  <c r="Y349" i="2"/>
  <c r="Y348" i="2"/>
  <c r="Y347" i="2"/>
  <c r="Y346" i="2"/>
  <c r="Y345" i="2"/>
  <c r="Y344" i="2"/>
  <c r="Y343" i="2"/>
  <c r="Y342" i="2"/>
  <c r="Y341" i="2"/>
  <c r="Y340" i="2"/>
  <c r="Y339" i="2"/>
  <c r="Y338" i="2"/>
  <c r="Y337" i="2"/>
  <c r="Y336" i="2"/>
  <c r="Y335" i="2"/>
  <c r="Y334" i="2"/>
  <c r="Y333" i="2"/>
  <c r="Y332" i="2"/>
  <c r="Y331" i="2"/>
  <c r="Y330" i="2"/>
  <c r="Y329" i="2"/>
  <c r="Y328" i="2"/>
  <c r="Y327" i="2"/>
  <c r="Y326" i="2"/>
  <c r="Y325" i="2"/>
  <c r="Y324" i="2"/>
  <c r="Y323" i="2"/>
  <c r="Y322" i="2"/>
  <c r="Y321" i="2"/>
  <c r="Y320" i="2"/>
  <c r="Y319" i="2"/>
  <c r="Y318" i="2"/>
  <c r="Y317" i="2"/>
  <c r="Y316" i="2"/>
  <c r="Y315" i="2"/>
  <c r="Y314" i="2"/>
  <c r="Y313" i="2"/>
  <c r="Y312" i="2"/>
  <c r="Y311" i="2"/>
  <c r="Y310" i="2"/>
  <c r="Y309" i="2"/>
  <c r="Y308" i="2"/>
  <c r="Y307" i="2"/>
  <c r="Y306" i="2"/>
  <c r="Y305" i="2"/>
  <c r="Y304" i="2"/>
  <c r="Y303" i="2"/>
  <c r="Y302" i="2"/>
  <c r="Y301" i="2"/>
  <c r="Y300" i="2"/>
  <c r="Y299" i="2"/>
  <c r="Y298" i="2"/>
  <c r="Y297" i="2"/>
  <c r="Y296" i="2"/>
  <c r="Y295" i="2"/>
  <c r="Y294" i="2"/>
  <c r="Y293" i="2"/>
  <c r="Y292" i="2"/>
  <c r="Y291" i="2"/>
  <c r="Y290" i="2"/>
  <c r="Y289" i="2"/>
  <c r="Y288" i="2"/>
  <c r="Y287" i="2"/>
  <c r="Y286" i="2"/>
  <c r="Y285" i="2"/>
  <c r="Y284" i="2"/>
  <c r="Y283" i="2"/>
  <c r="Y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Y15" i="2"/>
  <c r="Y14" i="2"/>
  <c r="Y13" i="2"/>
  <c r="Y12" i="2"/>
  <c r="Y11" i="2"/>
  <c r="Y10" i="2"/>
  <c r="Y9" i="2"/>
  <c r="Y8" i="2"/>
  <c r="Y7" i="2"/>
  <c r="Y6" i="2"/>
  <c r="Y5" i="2"/>
  <c r="Y4" i="2"/>
  <c r="Y3" i="2"/>
  <c r="AB37" i="2" l="1"/>
  <c r="V37" i="2"/>
  <c r="AF59" i="2" l="1"/>
  <c r="AF107" i="2"/>
  <c r="AF123" i="2"/>
  <c r="AF139" i="2"/>
  <c r="AF155" i="2"/>
  <c r="AF171" i="2"/>
  <c r="AF203" i="2"/>
  <c r="AF219" i="2"/>
  <c r="AF251" i="2"/>
  <c r="AF255" i="2"/>
  <c r="AF267" i="2"/>
  <c r="AF315" i="2"/>
  <c r="AF319" i="2"/>
  <c r="AF347" i="2"/>
  <c r="AF363" i="2"/>
  <c r="AF379" i="2"/>
  <c r="AF387" i="2"/>
  <c r="AF403" i="2"/>
  <c r="AF441" i="2"/>
  <c r="AF451" i="2"/>
  <c r="AF465" i="2"/>
  <c r="AF483" i="2"/>
  <c r="AF498" i="2"/>
  <c r="AF506" i="2"/>
  <c r="AF539" i="2"/>
  <c r="AF579" i="2"/>
  <c r="AF603" i="2"/>
  <c r="AF611" i="2"/>
  <c r="AF618" i="2"/>
  <c r="AF650" i="2"/>
  <c r="AF657" i="2"/>
  <c r="AF55" i="2"/>
  <c r="AF56" i="2"/>
  <c r="AF57" i="2"/>
  <c r="AF58"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8" i="2"/>
  <c r="AF109" i="2"/>
  <c r="AF110" i="2"/>
  <c r="AF111" i="2"/>
  <c r="AF112" i="2"/>
  <c r="AF113" i="2"/>
  <c r="AF114" i="2"/>
  <c r="AF115" i="2"/>
  <c r="AF116" i="2"/>
  <c r="AF117" i="2"/>
  <c r="AF118" i="2"/>
  <c r="AF119" i="2"/>
  <c r="AF120" i="2"/>
  <c r="AF121" i="2"/>
  <c r="AF122" i="2"/>
  <c r="AF124" i="2"/>
  <c r="AF125" i="2"/>
  <c r="AF126" i="2"/>
  <c r="AF127" i="2"/>
  <c r="AF128" i="2"/>
  <c r="AF129" i="2"/>
  <c r="AF130" i="2"/>
  <c r="AF131" i="2"/>
  <c r="AF132" i="2"/>
  <c r="AF133" i="2"/>
  <c r="AF134" i="2"/>
  <c r="AF135" i="2"/>
  <c r="AF136" i="2"/>
  <c r="AF137" i="2"/>
  <c r="AF138" i="2"/>
  <c r="AF140" i="2"/>
  <c r="AF141" i="2"/>
  <c r="AF142" i="2"/>
  <c r="AF143" i="2"/>
  <c r="AF144" i="2"/>
  <c r="AF145" i="2"/>
  <c r="AF146" i="2"/>
  <c r="AF147" i="2"/>
  <c r="AF148" i="2"/>
  <c r="AF149" i="2"/>
  <c r="AF150" i="2"/>
  <c r="AF151" i="2"/>
  <c r="AF152" i="2"/>
  <c r="AF153" i="2"/>
  <c r="AF154" i="2"/>
  <c r="AF156" i="2"/>
  <c r="AF157" i="2"/>
  <c r="AF158" i="2"/>
  <c r="AF159" i="2"/>
  <c r="AF160" i="2"/>
  <c r="AF161" i="2"/>
  <c r="AF162" i="2"/>
  <c r="AF163" i="2"/>
  <c r="AF164" i="2"/>
  <c r="AF165" i="2"/>
  <c r="AF166" i="2"/>
  <c r="AF167" i="2"/>
  <c r="AF168" i="2"/>
  <c r="AF169" i="2"/>
  <c r="AF170"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4" i="2"/>
  <c r="AF205" i="2"/>
  <c r="AF206" i="2"/>
  <c r="AF207" i="2"/>
  <c r="AF208" i="2"/>
  <c r="AF209" i="2"/>
  <c r="AF210" i="2"/>
  <c r="AF211" i="2"/>
  <c r="AF212" i="2"/>
  <c r="AF213" i="2"/>
  <c r="AF214" i="2"/>
  <c r="AF215" i="2"/>
  <c r="AF216" i="2"/>
  <c r="AF217" i="2"/>
  <c r="AF218"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2" i="2"/>
  <c r="AF253" i="2"/>
  <c r="AF254" i="2"/>
  <c r="AF256" i="2"/>
  <c r="AF257" i="2"/>
  <c r="AF258" i="2"/>
  <c r="AF259" i="2"/>
  <c r="AF260" i="2"/>
  <c r="AF261" i="2"/>
  <c r="AF262" i="2"/>
  <c r="AF263" i="2"/>
  <c r="AF264" i="2"/>
  <c r="AF265" i="2"/>
  <c r="AF266"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AF313" i="2"/>
  <c r="AF314" i="2"/>
  <c r="AF316" i="2"/>
  <c r="AF317" i="2"/>
  <c r="AF318"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344" i="2"/>
  <c r="AF345" i="2"/>
  <c r="AF346" i="2"/>
  <c r="AF348" i="2"/>
  <c r="AF349" i="2"/>
  <c r="AF350" i="2"/>
  <c r="AF351" i="2"/>
  <c r="AF352" i="2"/>
  <c r="AF353" i="2"/>
  <c r="AF354" i="2"/>
  <c r="AF355" i="2"/>
  <c r="AF356" i="2"/>
  <c r="AF357" i="2"/>
  <c r="AF358" i="2"/>
  <c r="AF359" i="2"/>
  <c r="AF360" i="2"/>
  <c r="AF361" i="2"/>
  <c r="AF362" i="2"/>
  <c r="AF364" i="2"/>
  <c r="AF365" i="2"/>
  <c r="AF366" i="2"/>
  <c r="AF367" i="2"/>
  <c r="AF368" i="2"/>
  <c r="AF369" i="2"/>
  <c r="AF370" i="2"/>
  <c r="AF371" i="2"/>
  <c r="AF372" i="2"/>
  <c r="AF373" i="2"/>
  <c r="AF374" i="2"/>
  <c r="AF375" i="2"/>
  <c r="AF376" i="2"/>
  <c r="AF377" i="2"/>
  <c r="AF378" i="2"/>
  <c r="AF380" i="2"/>
  <c r="AF381" i="2"/>
  <c r="AF382" i="2"/>
  <c r="AF383" i="2"/>
  <c r="AF384" i="2"/>
  <c r="AF385" i="2"/>
  <c r="AF386" i="2"/>
  <c r="AF388" i="2"/>
  <c r="AF389" i="2"/>
  <c r="AF390" i="2"/>
  <c r="AF391" i="2"/>
  <c r="AF392" i="2"/>
  <c r="AF393" i="2"/>
  <c r="AF394" i="2"/>
  <c r="AF395" i="2"/>
  <c r="AF396" i="2"/>
  <c r="AF397" i="2"/>
  <c r="AF398" i="2"/>
  <c r="AF399" i="2"/>
  <c r="AF400" i="2"/>
  <c r="AF401" i="2"/>
  <c r="AF402" i="2"/>
  <c r="AF404" i="2"/>
  <c r="AF405" i="2"/>
  <c r="AF406" i="2"/>
  <c r="AF407" i="2"/>
  <c r="AF408" i="2"/>
  <c r="AF409" i="2"/>
  <c r="AF410" i="2"/>
  <c r="AF411" i="2"/>
  <c r="AF412" i="2"/>
  <c r="AF413" i="2"/>
  <c r="AF414" i="2"/>
  <c r="AF415" i="2"/>
  <c r="AF416" i="2"/>
  <c r="AF417" i="2"/>
  <c r="AF418" i="2"/>
  <c r="AF419" i="2"/>
  <c r="AF420" i="2"/>
  <c r="AF421" i="2"/>
  <c r="AF422" i="2"/>
  <c r="AF423" i="2"/>
  <c r="AF424" i="2"/>
  <c r="AF425" i="2"/>
  <c r="AF426" i="2"/>
  <c r="AF427" i="2"/>
  <c r="AF428" i="2"/>
  <c r="AF429" i="2"/>
  <c r="AF430" i="2"/>
  <c r="AF431" i="2"/>
  <c r="AF432" i="2"/>
  <c r="AF433" i="2"/>
  <c r="AF434" i="2"/>
  <c r="AF435" i="2"/>
  <c r="AF436" i="2"/>
  <c r="AF437" i="2"/>
  <c r="AF438" i="2"/>
  <c r="AF439" i="2"/>
  <c r="AF440" i="2"/>
  <c r="AF442" i="2"/>
  <c r="AF443" i="2"/>
  <c r="AF444" i="2"/>
  <c r="AF445" i="2"/>
  <c r="AF446" i="2"/>
  <c r="AF447" i="2"/>
  <c r="AF448" i="2"/>
  <c r="AF449" i="2"/>
  <c r="AF450" i="2"/>
  <c r="AF452" i="2"/>
  <c r="AF453" i="2"/>
  <c r="AF454" i="2"/>
  <c r="AF455" i="2"/>
  <c r="AF456" i="2"/>
  <c r="AF457" i="2"/>
  <c r="AF458" i="2"/>
  <c r="AF459" i="2"/>
  <c r="AF460" i="2"/>
  <c r="AF461" i="2"/>
  <c r="AF462" i="2"/>
  <c r="AF463" i="2"/>
  <c r="AF464" i="2"/>
  <c r="AF466" i="2"/>
  <c r="AF467" i="2"/>
  <c r="AF468" i="2"/>
  <c r="AF469" i="2"/>
  <c r="AF470" i="2"/>
  <c r="AF471" i="2"/>
  <c r="AF472" i="2"/>
  <c r="AF473" i="2"/>
  <c r="AF474" i="2"/>
  <c r="AF475" i="2"/>
  <c r="AF476" i="2"/>
  <c r="AF477" i="2"/>
  <c r="AF478" i="2"/>
  <c r="AF479" i="2"/>
  <c r="AF480" i="2"/>
  <c r="AF481" i="2"/>
  <c r="AF482" i="2"/>
  <c r="AF484" i="2"/>
  <c r="AF485" i="2"/>
  <c r="AF486" i="2"/>
  <c r="AF487" i="2"/>
  <c r="AF488" i="2"/>
  <c r="AF489" i="2"/>
  <c r="AF490" i="2"/>
  <c r="AF491" i="2"/>
  <c r="AF492" i="2"/>
  <c r="AF493" i="2"/>
  <c r="AF494" i="2"/>
  <c r="AF495" i="2"/>
  <c r="AF496" i="2"/>
  <c r="AF497" i="2"/>
  <c r="AF499" i="2"/>
  <c r="AF500" i="2"/>
  <c r="AF501" i="2"/>
  <c r="AF502" i="2"/>
  <c r="AF503" i="2"/>
  <c r="AF504" i="2"/>
  <c r="AF505" i="2"/>
  <c r="AF507" i="2"/>
  <c r="AF508" i="2"/>
  <c r="AF509" i="2"/>
  <c r="AF510" i="2"/>
  <c r="AF511" i="2"/>
  <c r="AF512" i="2"/>
  <c r="AF513" i="2"/>
  <c r="AF514" i="2"/>
  <c r="AF515" i="2"/>
  <c r="AF516" i="2"/>
  <c r="AF517" i="2"/>
  <c r="AF518" i="2"/>
  <c r="AF519" i="2"/>
  <c r="AF520" i="2"/>
  <c r="AF521" i="2"/>
  <c r="AF522" i="2"/>
  <c r="AF523" i="2"/>
  <c r="AF524" i="2"/>
  <c r="AF525" i="2"/>
  <c r="AF526" i="2"/>
  <c r="AF527" i="2"/>
  <c r="AF528" i="2"/>
  <c r="AF529" i="2"/>
  <c r="AF530" i="2"/>
  <c r="AF531" i="2"/>
  <c r="AF532" i="2"/>
  <c r="AF533" i="2"/>
  <c r="AF534" i="2"/>
  <c r="AF535" i="2"/>
  <c r="AF536" i="2"/>
  <c r="AF537" i="2"/>
  <c r="AF538" i="2"/>
  <c r="AF540" i="2"/>
  <c r="AF541" i="2"/>
  <c r="AF542" i="2"/>
  <c r="AF543" i="2"/>
  <c r="AF544" i="2"/>
  <c r="AF545" i="2"/>
  <c r="AF546" i="2"/>
  <c r="AF547" i="2"/>
  <c r="AF548" i="2"/>
  <c r="AF549" i="2"/>
  <c r="AF550" i="2"/>
  <c r="AF551" i="2"/>
  <c r="AF552" i="2"/>
  <c r="AF553" i="2"/>
  <c r="AF554" i="2"/>
  <c r="AF555" i="2"/>
  <c r="AF556" i="2"/>
  <c r="AF557" i="2"/>
  <c r="AF558" i="2"/>
  <c r="AF559" i="2"/>
  <c r="AF560" i="2"/>
  <c r="AF561" i="2"/>
  <c r="AF562" i="2"/>
  <c r="AF563" i="2"/>
  <c r="AF564" i="2"/>
  <c r="AF565" i="2"/>
  <c r="AF566" i="2"/>
  <c r="AF567" i="2"/>
  <c r="AF568" i="2"/>
  <c r="AF569" i="2"/>
  <c r="AF570" i="2"/>
  <c r="AF571" i="2"/>
  <c r="AF572" i="2"/>
  <c r="AF573" i="2"/>
  <c r="AF574" i="2"/>
  <c r="AF575" i="2"/>
  <c r="AF576" i="2"/>
  <c r="AF577" i="2"/>
  <c r="AF578" i="2"/>
  <c r="AF580" i="2"/>
  <c r="AF581" i="2"/>
  <c r="AF582" i="2"/>
  <c r="AF583" i="2"/>
  <c r="AF584" i="2"/>
  <c r="AF585" i="2"/>
  <c r="AF586" i="2"/>
  <c r="AF587" i="2"/>
  <c r="AF588" i="2"/>
  <c r="AF589" i="2"/>
  <c r="AF590" i="2"/>
  <c r="AF591" i="2"/>
  <c r="AF592" i="2"/>
  <c r="AF593" i="2"/>
  <c r="AF594" i="2"/>
  <c r="AF595" i="2"/>
  <c r="AF596" i="2"/>
  <c r="AF597" i="2"/>
  <c r="AF598" i="2"/>
  <c r="AF599" i="2"/>
  <c r="AF600" i="2"/>
  <c r="AF601" i="2"/>
  <c r="AF602" i="2"/>
  <c r="AF604" i="2"/>
  <c r="AF605" i="2"/>
  <c r="AF606" i="2"/>
  <c r="AF607" i="2"/>
  <c r="AF608" i="2"/>
  <c r="AF609" i="2"/>
  <c r="AF610" i="2"/>
  <c r="AF612" i="2"/>
  <c r="AF613" i="2"/>
  <c r="AF614" i="2"/>
  <c r="AF615" i="2"/>
  <c r="AF616" i="2"/>
  <c r="AF617" i="2"/>
  <c r="AF619" i="2"/>
  <c r="AF620" i="2"/>
  <c r="AF621" i="2"/>
  <c r="AF622" i="2"/>
  <c r="AF623" i="2"/>
  <c r="AF624" i="2"/>
  <c r="AF625" i="2"/>
  <c r="AF626" i="2"/>
  <c r="AF627" i="2"/>
  <c r="AF628" i="2"/>
  <c r="AF629" i="2"/>
  <c r="AF630" i="2"/>
  <c r="AF631" i="2"/>
  <c r="AF632" i="2"/>
  <c r="AF633" i="2"/>
  <c r="AF634" i="2"/>
  <c r="AF635" i="2"/>
  <c r="AF636" i="2"/>
  <c r="AF637" i="2"/>
  <c r="AF638" i="2"/>
  <c r="AF639" i="2"/>
  <c r="AF640" i="2"/>
  <c r="AF641" i="2"/>
  <c r="AF642" i="2"/>
  <c r="AF643" i="2"/>
  <c r="AF644" i="2"/>
  <c r="AF645" i="2"/>
  <c r="AF646" i="2"/>
  <c r="AF647" i="2"/>
  <c r="AF648" i="2"/>
  <c r="AF649" i="2"/>
  <c r="AF651" i="2"/>
  <c r="AF652" i="2"/>
  <c r="AF653" i="2"/>
  <c r="AF654" i="2"/>
  <c r="AF655" i="2"/>
  <c r="AF656" i="2"/>
  <c r="AF658" i="2"/>
  <c r="AF659" i="2"/>
  <c r="AF660" i="2"/>
  <c r="AF661" i="2"/>
  <c r="AF662" i="2"/>
  <c r="AF663" i="2"/>
  <c r="AF664" i="2"/>
  <c r="AF665" i="2"/>
  <c r="AF666" i="2"/>
  <c r="AB666" i="2"/>
  <c r="V666" i="2"/>
  <c r="AB665" i="2"/>
  <c r="V665" i="2"/>
  <c r="AB664" i="2"/>
  <c r="V664" i="2"/>
  <c r="AB663" i="2"/>
  <c r="V663" i="2"/>
  <c r="AB662" i="2"/>
  <c r="V662" i="2"/>
  <c r="AB661" i="2"/>
  <c r="V661" i="2"/>
  <c r="AB660" i="2"/>
  <c r="V660" i="2"/>
  <c r="AB659" i="2"/>
  <c r="V659" i="2"/>
  <c r="AB658" i="2"/>
  <c r="V658" i="2"/>
  <c r="AB657" i="2"/>
  <c r="V657" i="2"/>
  <c r="AB656" i="2"/>
  <c r="V656" i="2"/>
  <c r="AB655" i="2"/>
  <c r="V655" i="2"/>
  <c r="AB654" i="2"/>
  <c r="V654" i="2"/>
  <c r="AB653" i="2"/>
  <c r="V653" i="2"/>
  <c r="AB652" i="2"/>
  <c r="V652" i="2"/>
  <c r="AB651" i="2"/>
  <c r="V651" i="2"/>
  <c r="AB650" i="2"/>
  <c r="V650" i="2"/>
  <c r="AB649" i="2"/>
  <c r="V649" i="2"/>
  <c r="AB648" i="2"/>
  <c r="V648" i="2"/>
  <c r="AB647" i="2"/>
  <c r="V647" i="2"/>
  <c r="AB646" i="2"/>
  <c r="V646" i="2"/>
  <c r="AB645" i="2"/>
  <c r="V645" i="2"/>
  <c r="AB644" i="2"/>
  <c r="V644" i="2"/>
  <c r="AB643" i="2"/>
  <c r="V643" i="2"/>
  <c r="AB642" i="2"/>
  <c r="V642" i="2"/>
  <c r="AB641" i="2"/>
  <c r="V641" i="2"/>
  <c r="AB640" i="2"/>
  <c r="V640" i="2"/>
  <c r="AB639" i="2"/>
  <c r="V639" i="2"/>
  <c r="AB638" i="2"/>
  <c r="V638" i="2"/>
  <c r="AB637" i="2"/>
  <c r="V637" i="2"/>
  <c r="AB636" i="2"/>
  <c r="V636" i="2"/>
  <c r="AB635" i="2"/>
  <c r="V635" i="2"/>
  <c r="AB634" i="2"/>
  <c r="V634" i="2"/>
  <c r="AB633" i="2"/>
  <c r="V633" i="2"/>
  <c r="AB632" i="2"/>
  <c r="V632" i="2"/>
  <c r="AB631" i="2"/>
  <c r="V631" i="2"/>
  <c r="AB630" i="2"/>
  <c r="V630" i="2"/>
  <c r="AB629" i="2"/>
  <c r="V629" i="2"/>
  <c r="AB628" i="2"/>
  <c r="V628" i="2"/>
  <c r="AB627" i="2"/>
  <c r="V627" i="2"/>
  <c r="AB626" i="2"/>
  <c r="V626" i="2"/>
  <c r="AB625" i="2"/>
  <c r="V625" i="2"/>
  <c r="AB624" i="2"/>
  <c r="V624" i="2"/>
  <c r="AB623" i="2"/>
  <c r="V623" i="2"/>
  <c r="AB622" i="2"/>
  <c r="V622" i="2"/>
  <c r="AB621" i="2"/>
  <c r="V621" i="2"/>
  <c r="AB620" i="2"/>
  <c r="V620" i="2"/>
  <c r="AB619" i="2"/>
  <c r="V619" i="2"/>
  <c r="AB618" i="2"/>
  <c r="V618" i="2"/>
  <c r="AB617" i="2"/>
  <c r="V617" i="2"/>
  <c r="AB616" i="2"/>
  <c r="V616" i="2"/>
  <c r="AB615" i="2"/>
  <c r="V615" i="2"/>
  <c r="AB614" i="2"/>
  <c r="V614" i="2"/>
  <c r="AB613" i="2"/>
  <c r="V613" i="2"/>
  <c r="AB612" i="2"/>
  <c r="V612" i="2"/>
  <c r="AB611" i="2"/>
  <c r="V611" i="2"/>
  <c r="AB610" i="2"/>
  <c r="V610" i="2"/>
  <c r="AB609" i="2"/>
  <c r="V609" i="2"/>
  <c r="AB608" i="2"/>
  <c r="V608" i="2"/>
  <c r="AB607" i="2"/>
  <c r="V607" i="2"/>
  <c r="AB606" i="2"/>
  <c r="V606" i="2"/>
  <c r="AB605" i="2"/>
  <c r="V605" i="2"/>
  <c r="AB604" i="2"/>
  <c r="V604" i="2"/>
  <c r="AB603" i="2"/>
  <c r="V603" i="2"/>
  <c r="AB602" i="2"/>
  <c r="V602" i="2"/>
  <c r="AB601" i="2"/>
  <c r="V601" i="2"/>
  <c r="AB600" i="2"/>
  <c r="V600" i="2"/>
  <c r="AB599" i="2"/>
  <c r="V599" i="2"/>
  <c r="AB598" i="2"/>
  <c r="V598" i="2"/>
  <c r="AB597" i="2"/>
  <c r="V597" i="2"/>
  <c r="AB596" i="2"/>
  <c r="V596" i="2"/>
  <c r="AB595" i="2"/>
  <c r="V595" i="2"/>
  <c r="AB594" i="2"/>
  <c r="V594" i="2"/>
  <c r="AB593" i="2"/>
  <c r="V593" i="2"/>
  <c r="AB592" i="2"/>
  <c r="V592" i="2"/>
  <c r="AB591" i="2"/>
  <c r="V591" i="2"/>
  <c r="AB590" i="2"/>
  <c r="V590" i="2"/>
  <c r="AB589" i="2"/>
  <c r="V589" i="2"/>
  <c r="AB588" i="2"/>
  <c r="V588" i="2"/>
  <c r="AB587" i="2"/>
  <c r="V587" i="2"/>
  <c r="AB586" i="2"/>
  <c r="V586" i="2"/>
  <c r="AB585" i="2"/>
  <c r="V585" i="2"/>
  <c r="AB584" i="2"/>
  <c r="V584" i="2"/>
  <c r="AB583" i="2"/>
  <c r="V583" i="2"/>
  <c r="AB582" i="2"/>
  <c r="V582" i="2"/>
  <c r="AB581" i="2"/>
  <c r="V581" i="2"/>
  <c r="AB580" i="2"/>
  <c r="V580" i="2"/>
  <c r="AB579" i="2"/>
  <c r="V579" i="2"/>
  <c r="AB578" i="2"/>
  <c r="V578" i="2"/>
  <c r="AB577" i="2"/>
  <c r="V577" i="2"/>
  <c r="AB576" i="2"/>
  <c r="V576" i="2"/>
  <c r="AB575" i="2"/>
  <c r="V575" i="2"/>
  <c r="AB574" i="2"/>
  <c r="V574" i="2"/>
  <c r="AB573" i="2"/>
  <c r="V573" i="2"/>
  <c r="AB572" i="2"/>
  <c r="V572" i="2"/>
  <c r="AB571" i="2"/>
  <c r="V571" i="2"/>
  <c r="AB570" i="2"/>
  <c r="V570" i="2"/>
  <c r="AB569" i="2"/>
  <c r="V569" i="2"/>
  <c r="AB568" i="2"/>
  <c r="V568" i="2"/>
  <c r="AB567" i="2"/>
  <c r="V567" i="2"/>
  <c r="AB566" i="2"/>
  <c r="V566" i="2"/>
  <c r="AB565" i="2"/>
  <c r="V565" i="2"/>
  <c r="AB564" i="2"/>
  <c r="V564" i="2"/>
  <c r="AB563" i="2"/>
  <c r="V563" i="2"/>
  <c r="AB562" i="2"/>
  <c r="V562" i="2"/>
  <c r="AB561" i="2"/>
  <c r="V561" i="2"/>
  <c r="AB560" i="2"/>
  <c r="V560" i="2"/>
  <c r="AB559" i="2"/>
  <c r="V559" i="2"/>
  <c r="AB558" i="2"/>
  <c r="V558" i="2"/>
  <c r="AB557" i="2"/>
  <c r="V557" i="2"/>
  <c r="AB556" i="2"/>
  <c r="V556" i="2"/>
  <c r="AB555" i="2"/>
  <c r="V555" i="2"/>
  <c r="AB554" i="2"/>
  <c r="V554" i="2"/>
  <c r="AB553" i="2"/>
  <c r="V553" i="2"/>
  <c r="AB552" i="2"/>
  <c r="V552" i="2"/>
  <c r="AB551" i="2"/>
  <c r="V551" i="2"/>
  <c r="AB550" i="2"/>
  <c r="V550" i="2"/>
  <c r="AB549" i="2"/>
  <c r="V549" i="2"/>
  <c r="AB548" i="2"/>
  <c r="V548" i="2"/>
  <c r="AB547" i="2"/>
  <c r="V547" i="2"/>
  <c r="AB546" i="2"/>
  <c r="V546" i="2"/>
  <c r="AB545" i="2"/>
  <c r="V545" i="2"/>
  <c r="AB544" i="2"/>
  <c r="V544" i="2"/>
  <c r="AB543" i="2"/>
  <c r="V543" i="2"/>
  <c r="AB542" i="2"/>
  <c r="V542" i="2"/>
  <c r="AB541" i="2"/>
  <c r="V541" i="2"/>
  <c r="AB540" i="2"/>
  <c r="V540" i="2"/>
  <c r="AB539" i="2"/>
  <c r="V539" i="2"/>
  <c r="AB538" i="2"/>
  <c r="V538" i="2"/>
  <c r="AB537" i="2"/>
  <c r="V537" i="2"/>
  <c r="AB536" i="2"/>
  <c r="V536" i="2"/>
  <c r="AB535" i="2"/>
  <c r="V535" i="2"/>
  <c r="AB534" i="2"/>
  <c r="V534" i="2"/>
  <c r="AB533" i="2"/>
  <c r="V533" i="2"/>
  <c r="AB532" i="2"/>
  <c r="V532" i="2"/>
  <c r="AB531" i="2"/>
  <c r="V531" i="2"/>
  <c r="AB530" i="2"/>
  <c r="V530" i="2"/>
  <c r="AB529" i="2"/>
  <c r="V529" i="2"/>
  <c r="AB528" i="2"/>
  <c r="V528" i="2"/>
  <c r="AB527" i="2"/>
  <c r="V527" i="2"/>
  <c r="AB526" i="2"/>
  <c r="V526" i="2"/>
  <c r="AB525" i="2"/>
  <c r="V525" i="2"/>
  <c r="AB524" i="2"/>
  <c r="V524" i="2"/>
  <c r="AB523" i="2"/>
  <c r="V523" i="2"/>
  <c r="AB522" i="2"/>
  <c r="V522" i="2"/>
  <c r="AB521" i="2"/>
  <c r="V521" i="2"/>
  <c r="AB520" i="2"/>
  <c r="V520" i="2"/>
  <c r="AB519" i="2"/>
  <c r="V519" i="2"/>
  <c r="AB518" i="2"/>
  <c r="V518" i="2"/>
  <c r="AB517" i="2"/>
  <c r="V517" i="2"/>
  <c r="AB516" i="2"/>
  <c r="V516" i="2"/>
  <c r="AB515" i="2"/>
  <c r="V515" i="2"/>
  <c r="AB514" i="2"/>
  <c r="V514" i="2"/>
  <c r="AB513" i="2"/>
  <c r="V513" i="2"/>
  <c r="AB512" i="2"/>
  <c r="V512" i="2"/>
  <c r="AB511" i="2"/>
  <c r="V511" i="2"/>
  <c r="AB510" i="2"/>
  <c r="V510" i="2"/>
  <c r="AB509" i="2"/>
  <c r="V509" i="2"/>
  <c r="AB508" i="2"/>
  <c r="V508" i="2"/>
  <c r="AB507" i="2"/>
  <c r="V507" i="2"/>
  <c r="AB506" i="2"/>
  <c r="V506" i="2"/>
  <c r="AB505" i="2"/>
  <c r="V505" i="2"/>
  <c r="AB504" i="2"/>
  <c r="V504" i="2"/>
  <c r="AB503" i="2"/>
  <c r="V503" i="2"/>
  <c r="AB502" i="2"/>
  <c r="V502" i="2"/>
  <c r="AB501" i="2"/>
  <c r="V501" i="2"/>
  <c r="AB500" i="2"/>
  <c r="V500" i="2"/>
  <c r="AB499" i="2"/>
  <c r="V499" i="2"/>
  <c r="AB498" i="2"/>
  <c r="V498" i="2"/>
  <c r="AB497" i="2"/>
  <c r="V497" i="2"/>
  <c r="AB496" i="2"/>
  <c r="V496" i="2"/>
  <c r="AB495" i="2"/>
  <c r="V495" i="2"/>
  <c r="AB494" i="2"/>
  <c r="V494" i="2"/>
  <c r="AB493" i="2"/>
  <c r="V493" i="2"/>
  <c r="AB492" i="2"/>
  <c r="V492" i="2"/>
  <c r="AB491" i="2"/>
  <c r="V491" i="2"/>
  <c r="AB490" i="2"/>
  <c r="V490" i="2"/>
  <c r="AB489" i="2"/>
  <c r="V489" i="2"/>
  <c r="AB488" i="2"/>
  <c r="V488" i="2"/>
  <c r="AB487" i="2"/>
  <c r="V487" i="2"/>
  <c r="AB486" i="2"/>
  <c r="V486" i="2"/>
  <c r="AB485" i="2"/>
  <c r="V485" i="2"/>
  <c r="AB484" i="2"/>
  <c r="V484" i="2"/>
  <c r="AB483" i="2"/>
  <c r="V483" i="2"/>
  <c r="AB482" i="2"/>
  <c r="V482" i="2"/>
  <c r="AB481" i="2"/>
  <c r="V481" i="2"/>
  <c r="AB480" i="2"/>
  <c r="V480" i="2"/>
  <c r="AB479" i="2"/>
  <c r="V479" i="2"/>
  <c r="AB478" i="2"/>
  <c r="V478" i="2"/>
  <c r="AB477" i="2"/>
  <c r="V477" i="2"/>
  <c r="AB476" i="2"/>
  <c r="V476" i="2"/>
  <c r="AB475" i="2"/>
  <c r="V475" i="2"/>
  <c r="AB474" i="2"/>
  <c r="V474" i="2"/>
  <c r="AB473" i="2"/>
  <c r="V473" i="2"/>
  <c r="AB472" i="2"/>
  <c r="V472" i="2"/>
  <c r="AB471" i="2"/>
  <c r="V471" i="2"/>
  <c r="AB470" i="2"/>
  <c r="V470" i="2"/>
  <c r="AB469" i="2"/>
  <c r="V469" i="2"/>
  <c r="AB468" i="2"/>
  <c r="V468" i="2"/>
  <c r="AB467" i="2"/>
  <c r="V467" i="2"/>
  <c r="AB466" i="2"/>
  <c r="V466" i="2"/>
  <c r="AB465" i="2"/>
  <c r="V465" i="2"/>
  <c r="AB464" i="2"/>
  <c r="V464" i="2"/>
  <c r="AB463" i="2"/>
  <c r="V463" i="2"/>
  <c r="AB462" i="2"/>
  <c r="V462" i="2"/>
  <c r="AB461" i="2"/>
  <c r="V461" i="2"/>
  <c r="AB460" i="2"/>
  <c r="V460" i="2"/>
  <c r="AB459" i="2"/>
  <c r="V459" i="2"/>
  <c r="AB458" i="2"/>
  <c r="V458" i="2"/>
  <c r="AB457" i="2"/>
  <c r="V457" i="2"/>
  <c r="AB456" i="2"/>
  <c r="V456" i="2"/>
  <c r="AB455" i="2"/>
  <c r="V455" i="2"/>
  <c r="AB454" i="2"/>
  <c r="V454" i="2"/>
  <c r="AB453" i="2"/>
  <c r="V453" i="2"/>
  <c r="AB452" i="2"/>
  <c r="V452" i="2"/>
  <c r="AB451" i="2"/>
  <c r="V451" i="2"/>
  <c r="AB450" i="2"/>
  <c r="V450" i="2"/>
  <c r="AB449" i="2"/>
  <c r="V449" i="2"/>
  <c r="AB448" i="2"/>
  <c r="V448" i="2"/>
  <c r="AB447" i="2"/>
  <c r="V447" i="2"/>
  <c r="AB446" i="2"/>
  <c r="V446" i="2"/>
  <c r="AB445" i="2"/>
  <c r="V445" i="2"/>
  <c r="AB444" i="2"/>
  <c r="V444" i="2"/>
  <c r="AB443" i="2"/>
  <c r="V443" i="2"/>
  <c r="AB442" i="2"/>
  <c r="V442" i="2"/>
  <c r="AB441" i="2"/>
  <c r="V441" i="2"/>
  <c r="AB440" i="2"/>
  <c r="V440" i="2"/>
  <c r="AB439" i="2"/>
  <c r="V439" i="2"/>
  <c r="AB438" i="2"/>
  <c r="V438" i="2"/>
  <c r="AB437" i="2"/>
  <c r="V437" i="2"/>
  <c r="AB436" i="2"/>
  <c r="V436" i="2"/>
  <c r="AB435" i="2"/>
  <c r="V435" i="2"/>
  <c r="AB434" i="2"/>
  <c r="V434" i="2"/>
  <c r="AB433" i="2"/>
  <c r="V433" i="2"/>
  <c r="AB432" i="2"/>
  <c r="V432" i="2"/>
  <c r="AB431" i="2"/>
  <c r="V431" i="2"/>
  <c r="AB430" i="2"/>
  <c r="V430" i="2"/>
  <c r="AB429" i="2"/>
  <c r="V429" i="2"/>
  <c r="AB428" i="2"/>
  <c r="V428" i="2"/>
  <c r="AB427" i="2"/>
  <c r="V427" i="2"/>
  <c r="AB426" i="2"/>
  <c r="V426" i="2"/>
  <c r="AB425" i="2"/>
  <c r="V425" i="2"/>
  <c r="AB424" i="2"/>
  <c r="V424" i="2"/>
  <c r="AB423" i="2"/>
  <c r="V423" i="2"/>
  <c r="AB422" i="2"/>
  <c r="V422" i="2"/>
  <c r="AB421" i="2"/>
  <c r="V421" i="2"/>
  <c r="AB420" i="2"/>
  <c r="V420" i="2"/>
  <c r="AB419" i="2"/>
  <c r="V419" i="2"/>
  <c r="AB418" i="2"/>
  <c r="V418" i="2"/>
  <c r="AB417" i="2"/>
  <c r="V417" i="2"/>
  <c r="AB416" i="2"/>
  <c r="V416" i="2"/>
  <c r="AB415" i="2"/>
  <c r="V415" i="2"/>
  <c r="AB414" i="2"/>
  <c r="V414" i="2"/>
  <c r="AB413" i="2"/>
  <c r="V413" i="2"/>
  <c r="AB412" i="2"/>
  <c r="V412" i="2"/>
  <c r="AB411" i="2"/>
  <c r="V411" i="2"/>
  <c r="AB410" i="2"/>
  <c r="V410" i="2"/>
  <c r="AB409" i="2"/>
  <c r="V409" i="2"/>
  <c r="AB408" i="2"/>
  <c r="V408" i="2"/>
  <c r="AB407" i="2"/>
  <c r="V407" i="2"/>
  <c r="AB406" i="2"/>
  <c r="V406" i="2"/>
  <c r="AB405" i="2"/>
  <c r="V405" i="2"/>
  <c r="AB404" i="2"/>
  <c r="V404" i="2"/>
  <c r="AB403" i="2"/>
  <c r="V403" i="2"/>
  <c r="AB402" i="2"/>
  <c r="V402" i="2"/>
  <c r="AB401" i="2"/>
  <c r="V401" i="2"/>
  <c r="AB400" i="2"/>
  <c r="V400" i="2"/>
  <c r="AB399" i="2"/>
  <c r="V399" i="2"/>
  <c r="AB398" i="2"/>
  <c r="V398" i="2"/>
  <c r="AB397" i="2"/>
  <c r="V397" i="2"/>
  <c r="AB396" i="2"/>
  <c r="V396" i="2"/>
  <c r="AB395" i="2"/>
  <c r="V395" i="2"/>
  <c r="AB394" i="2"/>
  <c r="V394" i="2"/>
  <c r="AB393" i="2"/>
  <c r="V393" i="2"/>
  <c r="AB392" i="2"/>
  <c r="V392" i="2"/>
  <c r="AB391" i="2"/>
  <c r="V391" i="2"/>
  <c r="AB390" i="2"/>
  <c r="V390" i="2"/>
  <c r="AB389" i="2"/>
  <c r="V389" i="2"/>
  <c r="AB388" i="2"/>
  <c r="V388" i="2"/>
  <c r="AB387" i="2"/>
  <c r="V387" i="2"/>
  <c r="AB386" i="2"/>
  <c r="V386" i="2"/>
  <c r="AB385" i="2"/>
  <c r="V385" i="2"/>
  <c r="AB384" i="2"/>
  <c r="V384" i="2"/>
  <c r="AB383" i="2"/>
  <c r="V383" i="2"/>
  <c r="AB382" i="2"/>
  <c r="V382" i="2"/>
  <c r="AB381" i="2"/>
  <c r="V381" i="2"/>
  <c r="AB380" i="2"/>
  <c r="V380" i="2"/>
  <c r="AB379" i="2"/>
  <c r="V379" i="2"/>
  <c r="AB378" i="2"/>
  <c r="V378" i="2"/>
  <c r="AB377" i="2"/>
  <c r="V377" i="2"/>
  <c r="AB376" i="2"/>
  <c r="V376" i="2"/>
  <c r="AB375" i="2"/>
  <c r="V375" i="2"/>
  <c r="AB374" i="2"/>
  <c r="V374" i="2"/>
  <c r="AB373" i="2"/>
  <c r="V373" i="2"/>
  <c r="AB372" i="2"/>
  <c r="V372" i="2"/>
  <c r="AB371" i="2"/>
  <c r="V371" i="2"/>
  <c r="AB370" i="2"/>
  <c r="V370" i="2"/>
  <c r="AB369" i="2"/>
  <c r="V369" i="2"/>
  <c r="AB368" i="2"/>
  <c r="V368" i="2"/>
  <c r="AB367" i="2"/>
  <c r="V367" i="2"/>
  <c r="AB366" i="2"/>
  <c r="V366" i="2"/>
  <c r="AB365" i="2"/>
  <c r="V365" i="2"/>
  <c r="AB364" i="2"/>
  <c r="V364" i="2"/>
  <c r="AB363" i="2"/>
  <c r="V363" i="2"/>
  <c r="AB362" i="2"/>
  <c r="V362" i="2"/>
  <c r="AB361" i="2"/>
  <c r="V361" i="2"/>
  <c r="AB360" i="2"/>
  <c r="V360" i="2"/>
  <c r="AB359" i="2"/>
  <c r="V359" i="2"/>
  <c r="AB358" i="2"/>
  <c r="V358" i="2"/>
  <c r="AB357" i="2"/>
  <c r="V357" i="2"/>
  <c r="AB356" i="2"/>
  <c r="V356" i="2"/>
  <c r="AB355" i="2"/>
  <c r="V355" i="2"/>
  <c r="AB354" i="2"/>
  <c r="V354" i="2"/>
  <c r="AB353" i="2"/>
  <c r="V353" i="2"/>
  <c r="AB352" i="2"/>
  <c r="V352" i="2"/>
  <c r="AB351" i="2"/>
  <c r="V351" i="2"/>
  <c r="AB350" i="2"/>
  <c r="V350" i="2"/>
  <c r="AB349" i="2"/>
  <c r="V349" i="2"/>
  <c r="AB348" i="2"/>
  <c r="V348" i="2"/>
  <c r="AB347" i="2"/>
  <c r="V347" i="2"/>
  <c r="AB346" i="2"/>
  <c r="V346" i="2"/>
  <c r="AB345" i="2"/>
  <c r="V345" i="2"/>
  <c r="AB344" i="2"/>
  <c r="V344" i="2"/>
  <c r="AB343" i="2"/>
  <c r="V343" i="2"/>
  <c r="AB342" i="2"/>
  <c r="V342" i="2"/>
  <c r="AB341" i="2"/>
  <c r="V341" i="2"/>
  <c r="AB340" i="2"/>
  <c r="V340" i="2"/>
  <c r="AB339" i="2"/>
  <c r="V339" i="2"/>
  <c r="AB338" i="2"/>
  <c r="V338" i="2"/>
  <c r="AB337" i="2"/>
  <c r="V337" i="2"/>
  <c r="AB336" i="2"/>
  <c r="V336" i="2"/>
  <c r="AB335" i="2"/>
  <c r="V335" i="2"/>
  <c r="AB334" i="2"/>
  <c r="V334" i="2"/>
  <c r="AB333" i="2"/>
  <c r="V333" i="2"/>
  <c r="AB332" i="2"/>
  <c r="V332" i="2"/>
  <c r="AB331" i="2"/>
  <c r="V331" i="2"/>
  <c r="AB330" i="2"/>
  <c r="V330" i="2"/>
  <c r="AB329" i="2"/>
  <c r="V329" i="2"/>
  <c r="AB328" i="2"/>
  <c r="V328" i="2"/>
  <c r="AB327" i="2"/>
  <c r="V327" i="2"/>
  <c r="AB326" i="2"/>
  <c r="V326" i="2"/>
  <c r="AB325" i="2"/>
  <c r="V325" i="2"/>
  <c r="AB324" i="2"/>
  <c r="V324" i="2"/>
  <c r="AB323" i="2"/>
  <c r="V323" i="2"/>
  <c r="AB322" i="2"/>
  <c r="V322" i="2"/>
  <c r="AB321" i="2"/>
  <c r="V321" i="2"/>
  <c r="AB320" i="2"/>
  <c r="V320" i="2"/>
  <c r="AB319" i="2"/>
  <c r="V319" i="2"/>
  <c r="AB318" i="2"/>
  <c r="V318" i="2"/>
  <c r="AB317" i="2"/>
  <c r="V317" i="2"/>
  <c r="AB316" i="2"/>
  <c r="V316" i="2"/>
  <c r="AB315" i="2"/>
  <c r="V315" i="2"/>
  <c r="AB314" i="2"/>
  <c r="V314" i="2"/>
  <c r="AB313" i="2"/>
  <c r="V313" i="2"/>
  <c r="AB312" i="2"/>
  <c r="V312" i="2"/>
  <c r="AB311" i="2"/>
  <c r="V311" i="2"/>
  <c r="AB310" i="2"/>
  <c r="V310" i="2"/>
  <c r="AB309" i="2"/>
  <c r="V309" i="2"/>
  <c r="AB308" i="2"/>
  <c r="V308" i="2"/>
  <c r="AB307" i="2"/>
  <c r="V307" i="2"/>
  <c r="AB306" i="2"/>
  <c r="V306" i="2"/>
  <c r="AB305" i="2"/>
  <c r="V305" i="2"/>
  <c r="AB304" i="2"/>
  <c r="V304" i="2"/>
  <c r="AB303" i="2"/>
  <c r="V303" i="2"/>
  <c r="AB302" i="2"/>
  <c r="V302" i="2"/>
  <c r="AB301" i="2"/>
  <c r="V301" i="2"/>
  <c r="AB300" i="2"/>
  <c r="V300" i="2"/>
  <c r="AB299" i="2"/>
  <c r="V299" i="2"/>
  <c r="AB298" i="2"/>
  <c r="V298" i="2"/>
  <c r="AB297" i="2"/>
  <c r="V297" i="2"/>
  <c r="AB296" i="2"/>
  <c r="V296" i="2"/>
  <c r="AB295" i="2"/>
  <c r="V295" i="2"/>
  <c r="AB294" i="2"/>
  <c r="V294" i="2"/>
  <c r="AB293" i="2"/>
  <c r="V293" i="2"/>
  <c r="AB292" i="2"/>
  <c r="V292" i="2"/>
  <c r="AB291" i="2"/>
  <c r="V291" i="2"/>
  <c r="AB290" i="2"/>
  <c r="V290" i="2"/>
  <c r="AB289" i="2"/>
  <c r="V289" i="2"/>
  <c r="AB288" i="2"/>
  <c r="V288" i="2"/>
  <c r="AB287" i="2"/>
  <c r="V287" i="2"/>
  <c r="AB286" i="2"/>
  <c r="V286" i="2"/>
  <c r="AB285" i="2"/>
  <c r="V285" i="2"/>
  <c r="AB284" i="2"/>
  <c r="V284" i="2"/>
  <c r="AB283" i="2"/>
  <c r="V283" i="2"/>
  <c r="AB282" i="2"/>
  <c r="V282" i="2"/>
  <c r="AB281" i="2"/>
  <c r="V281" i="2"/>
  <c r="AB280" i="2"/>
  <c r="V280" i="2"/>
  <c r="AB279" i="2"/>
  <c r="V279" i="2"/>
  <c r="AB278" i="2"/>
  <c r="V278" i="2"/>
  <c r="AB277" i="2"/>
  <c r="V277" i="2"/>
  <c r="AB276" i="2"/>
  <c r="V276" i="2"/>
  <c r="AB275" i="2"/>
  <c r="V275" i="2"/>
  <c r="AB274" i="2"/>
  <c r="V274" i="2"/>
  <c r="AB273" i="2"/>
  <c r="V273" i="2"/>
  <c r="AB272" i="2"/>
  <c r="V272" i="2"/>
  <c r="AB271" i="2"/>
  <c r="V271" i="2"/>
  <c r="AB270" i="2"/>
  <c r="V270" i="2"/>
  <c r="AB269" i="2"/>
  <c r="V269" i="2"/>
  <c r="AB268" i="2"/>
  <c r="V268" i="2"/>
  <c r="AB267" i="2"/>
  <c r="V267" i="2"/>
  <c r="AB266" i="2"/>
  <c r="V266" i="2"/>
  <c r="AB265" i="2"/>
  <c r="V265" i="2"/>
  <c r="AB264" i="2"/>
  <c r="V264" i="2"/>
  <c r="AB263" i="2"/>
  <c r="V263" i="2"/>
  <c r="AB262" i="2"/>
  <c r="V262" i="2"/>
  <c r="AB261" i="2"/>
  <c r="V261" i="2"/>
  <c r="AB260" i="2"/>
  <c r="V260" i="2"/>
  <c r="AB259" i="2"/>
  <c r="V259" i="2"/>
  <c r="AB258" i="2"/>
  <c r="V258" i="2"/>
  <c r="AB257" i="2"/>
  <c r="V257" i="2"/>
  <c r="AB256" i="2"/>
  <c r="V256" i="2"/>
  <c r="AB255" i="2"/>
  <c r="V255" i="2"/>
  <c r="AB254" i="2"/>
  <c r="V254" i="2"/>
  <c r="AB253" i="2"/>
  <c r="V253" i="2"/>
  <c r="AB252" i="2"/>
  <c r="V252" i="2"/>
  <c r="AB251" i="2"/>
  <c r="V251" i="2"/>
  <c r="AB250" i="2"/>
  <c r="V250" i="2"/>
  <c r="AB249" i="2"/>
  <c r="V249" i="2"/>
  <c r="AB248" i="2"/>
  <c r="V248" i="2"/>
  <c r="AB247" i="2"/>
  <c r="V247" i="2"/>
  <c r="AB246" i="2"/>
  <c r="V246" i="2"/>
  <c r="AB245" i="2"/>
  <c r="V245" i="2"/>
  <c r="AB244" i="2"/>
  <c r="V244" i="2"/>
  <c r="AB243" i="2"/>
  <c r="V243" i="2"/>
  <c r="AB242" i="2"/>
  <c r="V242" i="2"/>
  <c r="AB241" i="2"/>
  <c r="V241" i="2"/>
  <c r="AB240" i="2"/>
  <c r="V240" i="2"/>
  <c r="AB239" i="2"/>
  <c r="V239" i="2"/>
  <c r="AB238" i="2"/>
  <c r="V238" i="2"/>
  <c r="AB237" i="2"/>
  <c r="V237" i="2"/>
  <c r="AB236" i="2"/>
  <c r="V236" i="2"/>
  <c r="AB235" i="2"/>
  <c r="V235" i="2"/>
  <c r="AB234" i="2"/>
  <c r="V234" i="2"/>
  <c r="AB233" i="2"/>
  <c r="V233" i="2"/>
  <c r="AB232" i="2"/>
  <c r="V232" i="2"/>
  <c r="AB231" i="2"/>
  <c r="V231" i="2"/>
  <c r="AB230" i="2"/>
  <c r="V230" i="2"/>
  <c r="AB229" i="2"/>
  <c r="V229" i="2"/>
  <c r="AB228" i="2"/>
  <c r="V228" i="2"/>
  <c r="AB227" i="2"/>
  <c r="V227" i="2"/>
  <c r="AB226" i="2"/>
  <c r="V226" i="2"/>
  <c r="AB225" i="2"/>
  <c r="V225" i="2"/>
  <c r="AB224" i="2"/>
  <c r="V224" i="2"/>
  <c r="AB223" i="2"/>
  <c r="V223" i="2"/>
  <c r="AB222" i="2"/>
  <c r="V222" i="2"/>
  <c r="AB221" i="2"/>
  <c r="V221" i="2"/>
  <c r="AB220" i="2"/>
  <c r="V220" i="2"/>
  <c r="AB219" i="2"/>
  <c r="V219" i="2"/>
  <c r="AB218" i="2"/>
  <c r="V218" i="2"/>
  <c r="AB217" i="2"/>
  <c r="V217" i="2"/>
  <c r="AB216" i="2"/>
  <c r="V216" i="2"/>
  <c r="AB215" i="2"/>
  <c r="V215" i="2"/>
  <c r="AB214" i="2"/>
  <c r="V214" i="2"/>
  <c r="AB213" i="2"/>
  <c r="V213" i="2"/>
  <c r="AB212" i="2"/>
  <c r="V212" i="2"/>
  <c r="AB211" i="2"/>
  <c r="V211" i="2"/>
  <c r="AB210" i="2"/>
  <c r="V210" i="2"/>
  <c r="AB209" i="2"/>
  <c r="V209" i="2"/>
  <c r="AB208" i="2"/>
  <c r="V208" i="2"/>
  <c r="AB207" i="2"/>
  <c r="V207" i="2"/>
  <c r="AB206" i="2"/>
  <c r="V206" i="2"/>
  <c r="AB205" i="2"/>
  <c r="V205" i="2"/>
  <c r="AB204" i="2"/>
  <c r="V204" i="2"/>
  <c r="AB203" i="2"/>
  <c r="V203" i="2"/>
  <c r="AB202" i="2"/>
  <c r="V202" i="2"/>
  <c r="AB201" i="2"/>
  <c r="V201" i="2"/>
  <c r="AB200" i="2"/>
  <c r="V200" i="2"/>
  <c r="AB199" i="2"/>
  <c r="V199" i="2"/>
  <c r="AB198" i="2"/>
  <c r="V198" i="2"/>
  <c r="AB197" i="2"/>
  <c r="V197" i="2"/>
  <c r="AB196" i="2"/>
  <c r="V196" i="2"/>
  <c r="AB195" i="2"/>
  <c r="V195" i="2"/>
  <c r="AB194" i="2"/>
  <c r="V194" i="2"/>
  <c r="AB193" i="2"/>
  <c r="V193" i="2"/>
  <c r="AB192" i="2"/>
  <c r="V192" i="2"/>
  <c r="AB191" i="2"/>
  <c r="V191" i="2"/>
  <c r="AB190" i="2"/>
  <c r="V190" i="2"/>
  <c r="AB189" i="2"/>
  <c r="V189" i="2"/>
  <c r="AB188" i="2"/>
  <c r="V188" i="2"/>
  <c r="AB187" i="2"/>
  <c r="V187" i="2"/>
  <c r="AB186" i="2"/>
  <c r="V186" i="2"/>
  <c r="AB185" i="2"/>
  <c r="V185" i="2"/>
  <c r="AB184" i="2"/>
  <c r="V184" i="2"/>
  <c r="AB183" i="2"/>
  <c r="V183" i="2"/>
  <c r="AB182" i="2"/>
  <c r="V182" i="2"/>
  <c r="AB181" i="2"/>
  <c r="V181" i="2"/>
  <c r="AB180" i="2"/>
  <c r="V180" i="2"/>
  <c r="AB179" i="2"/>
  <c r="V179" i="2"/>
  <c r="AB178" i="2"/>
  <c r="V178" i="2"/>
  <c r="AB177" i="2"/>
  <c r="V177" i="2"/>
  <c r="AB176" i="2"/>
  <c r="V176" i="2"/>
  <c r="AB175" i="2"/>
  <c r="V175" i="2"/>
  <c r="AB174" i="2"/>
  <c r="V174" i="2"/>
  <c r="AB173" i="2"/>
  <c r="V173" i="2"/>
  <c r="AB172" i="2"/>
  <c r="V172" i="2"/>
  <c r="AB171" i="2"/>
  <c r="V171" i="2"/>
  <c r="AB170" i="2"/>
  <c r="V170" i="2"/>
  <c r="AB169" i="2"/>
  <c r="V169" i="2"/>
  <c r="AB168" i="2"/>
  <c r="V168" i="2"/>
  <c r="AB167" i="2"/>
  <c r="V167" i="2"/>
  <c r="AB166" i="2"/>
  <c r="V166" i="2"/>
  <c r="AB165" i="2"/>
  <c r="V165" i="2"/>
  <c r="AB164" i="2"/>
  <c r="V164" i="2"/>
  <c r="AB163" i="2"/>
  <c r="V163" i="2"/>
  <c r="AB162" i="2"/>
  <c r="V162" i="2"/>
  <c r="AB161" i="2"/>
  <c r="V161" i="2"/>
  <c r="AB160" i="2"/>
  <c r="V160" i="2"/>
  <c r="AB159" i="2"/>
  <c r="V159" i="2"/>
  <c r="AB158" i="2"/>
  <c r="V158" i="2"/>
  <c r="AB157" i="2"/>
  <c r="V157" i="2"/>
  <c r="AB156" i="2"/>
  <c r="V156" i="2"/>
  <c r="AB155" i="2"/>
  <c r="V155" i="2"/>
  <c r="AB154" i="2"/>
  <c r="V154" i="2"/>
  <c r="AB153" i="2"/>
  <c r="V153" i="2"/>
  <c r="AB152" i="2"/>
  <c r="V152" i="2"/>
  <c r="AB151" i="2"/>
  <c r="V151" i="2"/>
  <c r="AB150" i="2"/>
  <c r="V150" i="2"/>
  <c r="AB149" i="2"/>
  <c r="V149" i="2"/>
  <c r="AB148" i="2"/>
  <c r="V148" i="2"/>
  <c r="AB147" i="2"/>
  <c r="V147" i="2"/>
  <c r="AB146" i="2"/>
  <c r="V146" i="2"/>
  <c r="AB145" i="2"/>
  <c r="V145" i="2"/>
  <c r="AB144" i="2"/>
  <c r="V144" i="2"/>
  <c r="AB143" i="2"/>
  <c r="V143" i="2"/>
  <c r="AB142" i="2"/>
  <c r="V142" i="2"/>
  <c r="AB141" i="2"/>
  <c r="V141" i="2"/>
  <c r="AB140" i="2"/>
  <c r="V140" i="2"/>
  <c r="AB139" i="2"/>
  <c r="V139" i="2"/>
  <c r="AB138" i="2"/>
  <c r="V138" i="2"/>
  <c r="AB137" i="2"/>
  <c r="V137" i="2"/>
  <c r="AB136" i="2"/>
  <c r="V136" i="2"/>
  <c r="AB135" i="2"/>
  <c r="V135" i="2"/>
  <c r="AB134" i="2"/>
  <c r="V134" i="2"/>
  <c r="AB133" i="2"/>
  <c r="V133" i="2"/>
  <c r="AB132" i="2"/>
  <c r="V132" i="2"/>
  <c r="AB131" i="2"/>
  <c r="V131" i="2"/>
  <c r="AB130" i="2"/>
  <c r="V130" i="2"/>
  <c r="AB129" i="2"/>
  <c r="V129" i="2"/>
  <c r="AB128" i="2"/>
  <c r="V128" i="2"/>
  <c r="AB127" i="2"/>
  <c r="V127" i="2"/>
  <c r="AB126" i="2"/>
  <c r="V126" i="2"/>
  <c r="AB125" i="2"/>
  <c r="V125" i="2"/>
  <c r="AB124" i="2"/>
  <c r="V124" i="2"/>
  <c r="AB123" i="2"/>
  <c r="V123" i="2"/>
  <c r="AB122" i="2"/>
  <c r="V122" i="2"/>
  <c r="AB121" i="2"/>
  <c r="V121" i="2"/>
  <c r="AB120" i="2"/>
  <c r="V120" i="2"/>
  <c r="AB119" i="2"/>
  <c r="V119" i="2"/>
  <c r="AB118" i="2"/>
  <c r="V118" i="2"/>
  <c r="AB117" i="2"/>
  <c r="V117" i="2"/>
  <c r="AB116" i="2"/>
  <c r="V116" i="2"/>
  <c r="AB115" i="2"/>
  <c r="V115" i="2"/>
  <c r="AB114" i="2"/>
  <c r="V114" i="2"/>
  <c r="AB113" i="2"/>
  <c r="V113" i="2"/>
  <c r="AB112" i="2"/>
  <c r="V112" i="2"/>
  <c r="AB111" i="2"/>
  <c r="V111" i="2"/>
  <c r="AB110" i="2"/>
  <c r="V110" i="2"/>
  <c r="AB109" i="2"/>
  <c r="V109" i="2"/>
  <c r="AB108" i="2"/>
  <c r="V108" i="2"/>
  <c r="AB107" i="2"/>
  <c r="V107" i="2"/>
  <c r="AB106" i="2"/>
  <c r="V106" i="2"/>
  <c r="AB105" i="2"/>
  <c r="V105" i="2"/>
  <c r="AB104" i="2"/>
  <c r="V104" i="2"/>
  <c r="AB103" i="2"/>
  <c r="V103" i="2"/>
  <c r="AB102" i="2"/>
  <c r="V102" i="2"/>
  <c r="AB101" i="2"/>
  <c r="V101" i="2"/>
  <c r="AB100" i="2"/>
  <c r="V100" i="2"/>
  <c r="AB99" i="2"/>
  <c r="V99" i="2"/>
  <c r="AB98" i="2"/>
  <c r="V98" i="2"/>
  <c r="AB97" i="2"/>
  <c r="V97" i="2"/>
  <c r="AB96" i="2"/>
  <c r="V96" i="2"/>
  <c r="AB95" i="2"/>
  <c r="V95" i="2"/>
  <c r="AB94" i="2"/>
  <c r="V94" i="2"/>
  <c r="AB93" i="2"/>
  <c r="V93" i="2"/>
  <c r="AB92" i="2"/>
  <c r="V92" i="2"/>
  <c r="AB91" i="2"/>
  <c r="V91" i="2"/>
  <c r="AB90" i="2"/>
  <c r="V90" i="2"/>
  <c r="AB89" i="2"/>
  <c r="V89" i="2"/>
  <c r="AB88" i="2"/>
  <c r="V88" i="2"/>
  <c r="AB87" i="2"/>
  <c r="V87" i="2"/>
  <c r="AB86" i="2"/>
  <c r="V86" i="2"/>
  <c r="AB85" i="2"/>
  <c r="V85" i="2"/>
  <c r="AB84" i="2"/>
  <c r="V84" i="2"/>
  <c r="AB83" i="2"/>
  <c r="V83" i="2"/>
  <c r="AB82" i="2"/>
  <c r="V82" i="2"/>
  <c r="AB81" i="2"/>
  <c r="V81" i="2"/>
  <c r="AB80" i="2"/>
  <c r="V80" i="2"/>
  <c r="AB79" i="2"/>
  <c r="V79" i="2"/>
  <c r="AB78" i="2"/>
  <c r="V78" i="2"/>
  <c r="AB77" i="2"/>
  <c r="V77" i="2"/>
  <c r="AB76" i="2"/>
  <c r="V76" i="2"/>
  <c r="AB75" i="2"/>
  <c r="V75" i="2"/>
  <c r="AB74" i="2"/>
  <c r="V74" i="2"/>
  <c r="AB73" i="2"/>
  <c r="V73" i="2"/>
  <c r="AB72" i="2"/>
  <c r="V72" i="2"/>
  <c r="AB71" i="2"/>
  <c r="V71" i="2"/>
  <c r="AB70" i="2"/>
  <c r="V70" i="2"/>
  <c r="AB69" i="2"/>
  <c r="V69" i="2"/>
  <c r="AB68" i="2"/>
  <c r="V68" i="2"/>
  <c r="AB67" i="2"/>
  <c r="V67" i="2"/>
  <c r="AB66" i="2"/>
  <c r="V66" i="2"/>
  <c r="AB65" i="2"/>
  <c r="V65" i="2"/>
  <c r="AB64" i="2"/>
  <c r="V64" i="2"/>
  <c r="AB63" i="2"/>
  <c r="V63" i="2"/>
  <c r="AB62" i="2"/>
  <c r="V62" i="2"/>
  <c r="AB61" i="2"/>
  <c r="V61" i="2"/>
  <c r="AB60" i="2"/>
  <c r="V60" i="2"/>
  <c r="AB59" i="2"/>
  <c r="V59" i="2"/>
  <c r="AB58" i="2"/>
  <c r="V58" i="2"/>
  <c r="AB57" i="2"/>
  <c r="V57" i="2"/>
  <c r="AB56" i="2"/>
  <c r="V56" i="2"/>
  <c r="AB55" i="2"/>
  <c r="V55" i="2"/>
  <c r="AB54" i="2"/>
  <c r="V54" i="2"/>
  <c r="AB53" i="2"/>
  <c r="V53" i="2"/>
  <c r="AB52" i="2"/>
  <c r="V52" i="2"/>
  <c r="AB51" i="2"/>
  <c r="V51" i="2"/>
  <c r="AB50" i="2"/>
  <c r="V50" i="2"/>
  <c r="AB49" i="2"/>
  <c r="V49" i="2"/>
  <c r="AB48" i="2"/>
  <c r="V48" i="2"/>
  <c r="AB47" i="2"/>
  <c r="V47" i="2"/>
  <c r="AB46" i="2"/>
  <c r="V46" i="2"/>
  <c r="AB45" i="2"/>
  <c r="V45" i="2"/>
  <c r="AB44" i="2"/>
  <c r="V44" i="2"/>
  <c r="AB43" i="2"/>
  <c r="V43" i="2"/>
  <c r="AB42" i="2"/>
  <c r="V42" i="2"/>
  <c r="AB41" i="2"/>
  <c r="V41" i="2"/>
  <c r="AB40" i="2"/>
  <c r="V40" i="2"/>
  <c r="AB39" i="2"/>
  <c r="V39" i="2"/>
  <c r="AB38" i="2"/>
  <c r="V38" i="2"/>
  <c r="AB36" i="2"/>
  <c r="V36" i="2"/>
  <c r="AB35" i="2"/>
  <c r="V35" i="2"/>
  <c r="AB34" i="2"/>
  <c r="V34" i="2"/>
  <c r="AB33" i="2"/>
  <c r="V33" i="2"/>
  <c r="AB32" i="2"/>
  <c r="V32" i="2"/>
  <c r="AB31" i="2"/>
  <c r="V31" i="2"/>
  <c r="AB30" i="2"/>
  <c r="V30" i="2"/>
  <c r="AB29" i="2"/>
  <c r="V29" i="2"/>
  <c r="AB28" i="2"/>
  <c r="V28" i="2"/>
  <c r="AB27" i="2"/>
  <c r="V27" i="2"/>
  <c r="AB26" i="2"/>
  <c r="V26" i="2"/>
  <c r="AB25" i="2"/>
  <c r="V25" i="2"/>
  <c r="AB24" i="2"/>
  <c r="V24" i="2"/>
  <c r="AB23" i="2"/>
  <c r="V23" i="2"/>
  <c r="AB22" i="2"/>
  <c r="V22" i="2"/>
  <c r="AB21" i="2"/>
  <c r="V21" i="2"/>
  <c r="AB20" i="2"/>
  <c r="V20" i="2"/>
  <c r="AB19" i="2"/>
  <c r="V19" i="2"/>
  <c r="AB18" i="2"/>
  <c r="V18" i="2"/>
  <c r="AB17" i="2"/>
  <c r="V17" i="2"/>
  <c r="AB16" i="2"/>
  <c r="V16" i="2"/>
  <c r="AB15" i="2"/>
  <c r="V15" i="2"/>
  <c r="AB14" i="2"/>
  <c r="V14" i="2"/>
  <c r="AB13" i="2"/>
  <c r="V13" i="2"/>
  <c r="AB12" i="2"/>
  <c r="V12" i="2"/>
  <c r="AB11" i="2"/>
  <c r="V11" i="2"/>
  <c r="AB10" i="2"/>
  <c r="V10" i="2"/>
  <c r="AB9" i="2"/>
  <c r="V9" i="2"/>
  <c r="AB8" i="2"/>
  <c r="V8" i="2"/>
  <c r="AB7" i="2"/>
  <c r="V7" i="2"/>
  <c r="AB6" i="2"/>
  <c r="V6" i="2"/>
  <c r="AB5" i="2"/>
  <c r="V5" i="2"/>
  <c r="AB4" i="2"/>
  <c r="V4" i="2"/>
  <c r="AB3" i="2"/>
  <c r="V3" i="2"/>
  <c r="S40" i="2"/>
  <c r="P40" i="2"/>
  <c r="M40" i="2"/>
  <c r="J40" i="2"/>
  <c r="G40" i="2"/>
  <c r="D40" i="2"/>
  <c r="E40" i="2" s="1"/>
  <c r="S39" i="2"/>
  <c r="P39" i="2"/>
  <c r="M39" i="2"/>
  <c r="J39" i="2"/>
  <c r="G39" i="2"/>
  <c r="D39" i="2"/>
  <c r="E39" i="2" s="1"/>
  <c r="S38" i="2"/>
  <c r="P38" i="2"/>
  <c r="M38" i="2"/>
  <c r="J38" i="2"/>
  <c r="G38" i="2"/>
  <c r="D38" i="2"/>
  <c r="E38" i="2" s="1"/>
  <c r="D651" i="2"/>
  <c r="E651" i="2"/>
  <c r="G651" i="2"/>
  <c r="H651" i="2"/>
  <c r="K651" i="2" s="1"/>
  <c r="N651" i="2" s="1"/>
  <c r="Q651" i="2" s="1"/>
  <c r="T651" i="2" s="1"/>
  <c r="J651" i="2"/>
  <c r="M651" i="2"/>
  <c r="P651" i="2"/>
  <c r="S651" i="2"/>
  <c r="AG651" i="2"/>
  <c r="D652" i="2"/>
  <c r="E652" i="2"/>
  <c r="G652" i="2"/>
  <c r="H652" i="2"/>
  <c r="K652" i="2" s="1"/>
  <c r="N652" i="2" s="1"/>
  <c r="Q652" i="2" s="1"/>
  <c r="T652" i="2" s="1"/>
  <c r="J652" i="2"/>
  <c r="M652" i="2"/>
  <c r="P652" i="2"/>
  <c r="S652" i="2"/>
  <c r="AG652" i="2"/>
  <c r="D653" i="2"/>
  <c r="E653" i="2"/>
  <c r="G653" i="2"/>
  <c r="H653" i="2"/>
  <c r="K653" i="2" s="1"/>
  <c r="N653" i="2" s="1"/>
  <c r="Q653" i="2" s="1"/>
  <c r="T653" i="2" s="1"/>
  <c r="J653" i="2"/>
  <c r="M653" i="2"/>
  <c r="P653" i="2"/>
  <c r="S653" i="2"/>
  <c r="AG653" i="2"/>
  <c r="D654" i="2"/>
  <c r="E654" i="2"/>
  <c r="G654" i="2"/>
  <c r="H654" i="2"/>
  <c r="K654" i="2" s="1"/>
  <c r="N654" i="2" s="1"/>
  <c r="Q654" i="2" s="1"/>
  <c r="T654" i="2" s="1"/>
  <c r="J654" i="2"/>
  <c r="M654" i="2"/>
  <c r="P654" i="2"/>
  <c r="S654" i="2"/>
  <c r="AG654" i="2"/>
  <c r="D655" i="2"/>
  <c r="E655" i="2"/>
  <c r="G655" i="2"/>
  <c r="H655" i="2"/>
  <c r="K655" i="2" s="1"/>
  <c r="N655" i="2" s="1"/>
  <c r="Q655" i="2" s="1"/>
  <c r="T655" i="2" s="1"/>
  <c r="J655" i="2"/>
  <c r="M655" i="2"/>
  <c r="P655" i="2"/>
  <c r="S655" i="2"/>
  <c r="AG655" i="2"/>
  <c r="D656" i="2"/>
  <c r="E656" i="2"/>
  <c r="G656" i="2"/>
  <c r="H656" i="2"/>
  <c r="K656" i="2" s="1"/>
  <c r="N656" i="2" s="1"/>
  <c r="Q656" i="2" s="1"/>
  <c r="T656" i="2" s="1"/>
  <c r="J656" i="2"/>
  <c r="M656" i="2"/>
  <c r="P656" i="2"/>
  <c r="S656" i="2"/>
  <c r="AG656" i="2"/>
  <c r="D657" i="2"/>
  <c r="E657" i="2"/>
  <c r="G657" i="2"/>
  <c r="H657" i="2"/>
  <c r="K657" i="2" s="1"/>
  <c r="N657" i="2" s="1"/>
  <c r="Q657" i="2" s="1"/>
  <c r="T657" i="2" s="1"/>
  <c r="J657" i="2"/>
  <c r="M657" i="2"/>
  <c r="P657" i="2"/>
  <c r="S657" i="2"/>
  <c r="AG657" i="2"/>
  <c r="D658" i="2"/>
  <c r="E658" i="2"/>
  <c r="G658" i="2"/>
  <c r="H658" i="2"/>
  <c r="K658" i="2" s="1"/>
  <c r="N658" i="2" s="1"/>
  <c r="Q658" i="2" s="1"/>
  <c r="T658" i="2" s="1"/>
  <c r="J658" i="2"/>
  <c r="M658" i="2"/>
  <c r="P658" i="2"/>
  <c r="S658" i="2"/>
  <c r="AG658" i="2"/>
  <c r="D659" i="2"/>
  <c r="E659" i="2"/>
  <c r="G659" i="2"/>
  <c r="H659" i="2"/>
  <c r="K659" i="2" s="1"/>
  <c r="N659" i="2" s="1"/>
  <c r="Q659" i="2" s="1"/>
  <c r="T659" i="2" s="1"/>
  <c r="J659" i="2"/>
  <c r="M659" i="2"/>
  <c r="P659" i="2"/>
  <c r="S659" i="2"/>
  <c r="AG659" i="2"/>
  <c r="D660" i="2"/>
  <c r="E660" i="2"/>
  <c r="G660" i="2"/>
  <c r="H660" i="2"/>
  <c r="K660" i="2" s="1"/>
  <c r="N660" i="2" s="1"/>
  <c r="Q660" i="2" s="1"/>
  <c r="T660" i="2" s="1"/>
  <c r="J660" i="2"/>
  <c r="M660" i="2"/>
  <c r="P660" i="2"/>
  <c r="S660" i="2"/>
  <c r="AG660" i="2"/>
  <c r="D661" i="2"/>
  <c r="E661" i="2"/>
  <c r="G661" i="2"/>
  <c r="H661" i="2"/>
  <c r="K661" i="2" s="1"/>
  <c r="N661" i="2" s="1"/>
  <c r="Q661" i="2" s="1"/>
  <c r="T661" i="2" s="1"/>
  <c r="J661" i="2"/>
  <c r="M661" i="2"/>
  <c r="P661" i="2"/>
  <c r="S661" i="2"/>
  <c r="AG661" i="2"/>
  <c r="D662" i="2"/>
  <c r="E662" i="2"/>
  <c r="G662" i="2"/>
  <c r="H662" i="2"/>
  <c r="K662" i="2" s="1"/>
  <c r="N662" i="2" s="1"/>
  <c r="Q662" i="2" s="1"/>
  <c r="T662" i="2" s="1"/>
  <c r="J662" i="2"/>
  <c r="M662" i="2"/>
  <c r="P662" i="2"/>
  <c r="S662" i="2"/>
  <c r="AG662" i="2"/>
  <c r="D663" i="2"/>
  <c r="E663" i="2"/>
  <c r="G663" i="2"/>
  <c r="H663" i="2"/>
  <c r="K663" i="2" s="1"/>
  <c r="N663" i="2" s="1"/>
  <c r="Q663" i="2" s="1"/>
  <c r="T663" i="2" s="1"/>
  <c r="J663" i="2"/>
  <c r="M663" i="2"/>
  <c r="P663" i="2"/>
  <c r="S663" i="2"/>
  <c r="AG663" i="2"/>
  <c r="D664" i="2"/>
  <c r="E664" i="2"/>
  <c r="G664" i="2"/>
  <c r="H664" i="2"/>
  <c r="K664" i="2" s="1"/>
  <c r="N664" i="2" s="1"/>
  <c r="Q664" i="2" s="1"/>
  <c r="T664" i="2" s="1"/>
  <c r="J664" i="2"/>
  <c r="M664" i="2"/>
  <c r="P664" i="2"/>
  <c r="S664" i="2"/>
  <c r="AG664" i="2"/>
  <c r="D665" i="2"/>
  <c r="E665" i="2"/>
  <c r="G665" i="2"/>
  <c r="H665" i="2"/>
  <c r="K665" i="2" s="1"/>
  <c r="N665" i="2" s="1"/>
  <c r="Q665" i="2" s="1"/>
  <c r="T665" i="2" s="1"/>
  <c r="J665" i="2"/>
  <c r="M665" i="2"/>
  <c r="P665" i="2"/>
  <c r="S665" i="2"/>
  <c r="AG665" i="2"/>
  <c r="D666" i="2"/>
  <c r="E666" i="2"/>
  <c r="G666" i="2"/>
  <c r="H666" i="2"/>
  <c r="K666" i="2" s="1"/>
  <c r="N666" i="2" s="1"/>
  <c r="Q666" i="2" s="1"/>
  <c r="T666" i="2" s="1"/>
  <c r="J666" i="2"/>
  <c r="M666" i="2"/>
  <c r="P666" i="2"/>
  <c r="S666" i="2"/>
  <c r="AG666" i="2"/>
  <c r="D81" i="2"/>
  <c r="E81" i="2"/>
  <c r="G81" i="2"/>
  <c r="H81" i="2"/>
  <c r="K81" i="2" s="1"/>
  <c r="N81" i="2" s="1"/>
  <c r="Q81" i="2" s="1"/>
  <c r="T81" i="2" s="1"/>
  <c r="J81" i="2"/>
  <c r="M81" i="2"/>
  <c r="P81" i="2"/>
  <c r="S81" i="2"/>
  <c r="AG81" i="2"/>
  <c r="D82" i="2"/>
  <c r="E82" i="2"/>
  <c r="G82" i="2"/>
  <c r="H82" i="2"/>
  <c r="K82" i="2" s="1"/>
  <c r="N82" i="2" s="1"/>
  <c r="Q82" i="2" s="1"/>
  <c r="T82" i="2" s="1"/>
  <c r="J82" i="2"/>
  <c r="M82" i="2"/>
  <c r="P82" i="2"/>
  <c r="S82" i="2"/>
  <c r="AG82" i="2"/>
  <c r="D83" i="2"/>
  <c r="E83" i="2"/>
  <c r="G83" i="2"/>
  <c r="H83" i="2"/>
  <c r="K83" i="2" s="1"/>
  <c r="N83" i="2" s="1"/>
  <c r="Q83" i="2" s="1"/>
  <c r="T83" i="2" s="1"/>
  <c r="J83" i="2"/>
  <c r="M83" i="2"/>
  <c r="P83" i="2"/>
  <c r="S83" i="2"/>
  <c r="AG83" i="2"/>
  <c r="D84" i="2"/>
  <c r="E84" i="2"/>
  <c r="G84" i="2"/>
  <c r="H84" i="2"/>
  <c r="K84" i="2" s="1"/>
  <c r="N84" i="2" s="1"/>
  <c r="Q84" i="2" s="1"/>
  <c r="T84" i="2" s="1"/>
  <c r="J84" i="2"/>
  <c r="M84" i="2"/>
  <c r="P84" i="2"/>
  <c r="S84" i="2"/>
  <c r="AG84" i="2"/>
  <c r="D85" i="2"/>
  <c r="E85" i="2"/>
  <c r="G85" i="2"/>
  <c r="H85" i="2"/>
  <c r="K85" i="2" s="1"/>
  <c r="N85" i="2" s="1"/>
  <c r="Q85" i="2" s="1"/>
  <c r="T85" i="2" s="1"/>
  <c r="J85" i="2"/>
  <c r="M85" i="2"/>
  <c r="P85" i="2"/>
  <c r="S85" i="2"/>
  <c r="AG85" i="2"/>
  <c r="D86" i="2"/>
  <c r="E86" i="2"/>
  <c r="G86" i="2"/>
  <c r="H86" i="2"/>
  <c r="K86" i="2" s="1"/>
  <c r="N86" i="2" s="1"/>
  <c r="Q86" i="2" s="1"/>
  <c r="T86" i="2" s="1"/>
  <c r="J86" i="2"/>
  <c r="M86" i="2"/>
  <c r="P86" i="2"/>
  <c r="S86" i="2"/>
  <c r="AG86" i="2"/>
  <c r="D87" i="2"/>
  <c r="E87" i="2"/>
  <c r="G87" i="2"/>
  <c r="H87" i="2"/>
  <c r="K87" i="2" s="1"/>
  <c r="N87" i="2" s="1"/>
  <c r="Q87" i="2" s="1"/>
  <c r="T87" i="2" s="1"/>
  <c r="J87" i="2"/>
  <c r="M87" i="2"/>
  <c r="P87" i="2"/>
  <c r="S87" i="2"/>
  <c r="AG87" i="2"/>
  <c r="D88" i="2"/>
  <c r="E88" i="2"/>
  <c r="G88" i="2"/>
  <c r="H88" i="2"/>
  <c r="K88" i="2" s="1"/>
  <c r="N88" i="2" s="1"/>
  <c r="Q88" i="2" s="1"/>
  <c r="T88" i="2" s="1"/>
  <c r="J88" i="2"/>
  <c r="M88" i="2"/>
  <c r="P88" i="2"/>
  <c r="S88" i="2"/>
  <c r="AG88" i="2"/>
  <c r="D89" i="2"/>
  <c r="E89" i="2"/>
  <c r="G89" i="2"/>
  <c r="H89" i="2"/>
  <c r="K89" i="2" s="1"/>
  <c r="N89" i="2" s="1"/>
  <c r="Q89" i="2" s="1"/>
  <c r="T89" i="2" s="1"/>
  <c r="J89" i="2"/>
  <c r="M89" i="2"/>
  <c r="P89" i="2"/>
  <c r="S89" i="2"/>
  <c r="AG89" i="2"/>
  <c r="D90" i="2"/>
  <c r="E90" i="2"/>
  <c r="G90" i="2"/>
  <c r="H90" i="2"/>
  <c r="K90" i="2" s="1"/>
  <c r="N90" i="2" s="1"/>
  <c r="Q90" i="2" s="1"/>
  <c r="T90" i="2" s="1"/>
  <c r="J90" i="2"/>
  <c r="M90" i="2"/>
  <c r="P90" i="2"/>
  <c r="S90" i="2"/>
  <c r="AG90" i="2"/>
  <c r="D91" i="2"/>
  <c r="E91" i="2"/>
  <c r="G91" i="2"/>
  <c r="H91" i="2"/>
  <c r="K91" i="2" s="1"/>
  <c r="N91" i="2" s="1"/>
  <c r="Q91" i="2" s="1"/>
  <c r="T91" i="2" s="1"/>
  <c r="J91" i="2"/>
  <c r="M91" i="2"/>
  <c r="P91" i="2"/>
  <c r="S91" i="2"/>
  <c r="AG91" i="2"/>
  <c r="D92" i="2"/>
  <c r="E92" i="2"/>
  <c r="G92" i="2"/>
  <c r="H92" i="2"/>
  <c r="K92" i="2" s="1"/>
  <c r="N92" i="2" s="1"/>
  <c r="Q92" i="2" s="1"/>
  <c r="T92" i="2" s="1"/>
  <c r="J92" i="2"/>
  <c r="M92" i="2"/>
  <c r="P92" i="2"/>
  <c r="S92" i="2"/>
  <c r="AG92" i="2"/>
  <c r="D93" i="2"/>
  <c r="E93" i="2"/>
  <c r="G93" i="2"/>
  <c r="H93" i="2"/>
  <c r="K93" i="2" s="1"/>
  <c r="N93" i="2" s="1"/>
  <c r="Q93" i="2" s="1"/>
  <c r="T93" i="2" s="1"/>
  <c r="J93" i="2"/>
  <c r="M93" i="2"/>
  <c r="P93" i="2"/>
  <c r="S93" i="2"/>
  <c r="AG93" i="2"/>
  <c r="D94" i="2"/>
  <c r="E94" i="2"/>
  <c r="G94" i="2"/>
  <c r="H94" i="2"/>
  <c r="K94" i="2" s="1"/>
  <c r="N94" i="2" s="1"/>
  <c r="Q94" i="2" s="1"/>
  <c r="T94" i="2" s="1"/>
  <c r="J94" i="2"/>
  <c r="M94" i="2"/>
  <c r="P94" i="2"/>
  <c r="S94" i="2"/>
  <c r="AG94" i="2"/>
  <c r="D95" i="2"/>
  <c r="E95" i="2"/>
  <c r="G95" i="2"/>
  <c r="H95" i="2"/>
  <c r="K95" i="2" s="1"/>
  <c r="N95" i="2" s="1"/>
  <c r="Q95" i="2" s="1"/>
  <c r="T95" i="2" s="1"/>
  <c r="J95" i="2"/>
  <c r="M95" i="2"/>
  <c r="P95" i="2"/>
  <c r="S95" i="2"/>
  <c r="AG95" i="2"/>
  <c r="D96" i="2"/>
  <c r="E96" i="2"/>
  <c r="G96" i="2"/>
  <c r="H96" i="2"/>
  <c r="K96" i="2" s="1"/>
  <c r="N96" i="2" s="1"/>
  <c r="Q96" i="2" s="1"/>
  <c r="T96" i="2" s="1"/>
  <c r="J96" i="2"/>
  <c r="M96" i="2"/>
  <c r="P96" i="2"/>
  <c r="S96" i="2"/>
  <c r="AG96" i="2"/>
  <c r="D97" i="2"/>
  <c r="E97" i="2"/>
  <c r="G97" i="2"/>
  <c r="H97" i="2"/>
  <c r="K97" i="2" s="1"/>
  <c r="N97" i="2" s="1"/>
  <c r="Q97" i="2" s="1"/>
  <c r="T97" i="2" s="1"/>
  <c r="J97" i="2"/>
  <c r="M97" i="2"/>
  <c r="P97" i="2"/>
  <c r="S97" i="2"/>
  <c r="AG97" i="2"/>
  <c r="D98" i="2"/>
  <c r="E98" i="2"/>
  <c r="G98" i="2"/>
  <c r="H98" i="2"/>
  <c r="K98" i="2" s="1"/>
  <c r="N98" i="2" s="1"/>
  <c r="Q98" i="2" s="1"/>
  <c r="T98" i="2" s="1"/>
  <c r="J98" i="2"/>
  <c r="M98" i="2"/>
  <c r="P98" i="2"/>
  <c r="S98" i="2"/>
  <c r="AG98" i="2"/>
  <c r="D99" i="2"/>
  <c r="E99" i="2"/>
  <c r="G99" i="2"/>
  <c r="H99" i="2"/>
  <c r="K99" i="2" s="1"/>
  <c r="N99" i="2" s="1"/>
  <c r="Q99" i="2" s="1"/>
  <c r="T99" i="2" s="1"/>
  <c r="J99" i="2"/>
  <c r="M99" i="2"/>
  <c r="P99" i="2"/>
  <c r="S99" i="2"/>
  <c r="AG99" i="2"/>
  <c r="D100" i="2"/>
  <c r="E100" i="2"/>
  <c r="G100" i="2"/>
  <c r="H100" i="2"/>
  <c r="K100" i="2" s="1"/>
  <c r="N100" i="2" s="1"/>
  <c r="Q100" i="2" s="1"/>
  <c r="T100" i="2" s="1"/>
  <c r="J100" i="2"/>
  <c r="M100" i="2"/>
  <c r="P100" i="2"/>
  <c r="S100" i="2"/>
  <c r="AG100" i="2"/>
  <c r="D101" i="2"/>
  <c r="E101" i="2"/>
  <c r="G101" i="2"/>
  <c r="H101" i="2"/>
  <c r="K101" i="2" s="1"/>
  <c r="N101" i="2" s="1"/>
  <c r="Q101" i="2" s="1"/>
  <c r="T101" i="2" s="1"/>
  <c r="J101" i="2"/>
  <c r="M101" i="2"/>
  <c r="P101" i="2"/>
  <c r="S101" i="2"/>
  <c r="AG101" i="2"/>
  <c r="D102" i="2"/>
  <c r="E102" i="2"/>
  <c r="G102" i="2"/>
  <c r="H102" i="2"/>
  <c r="K102" i="2" s="1"/>
  <c r="N102" i="2" s="1"/>
  <c r="Q102" i="2" s="1"/>
  <c r="T102" i="2" s="1"/>
  <c r="J102" i="2"/>
  <c r="M102" i="2"/>
  <c r="P102" i="2"/>
  <c r="S102" i="2"/>
  <c r="AG102" i="2"/>
  <c r="D103" i="2"/>
  <c r="E103" i="2"/>
  <c r="G103" i="2"/>
  <c r="H103" i="2"/>
  <c r="K103" i="2" s="1"/>
  <c r="N103" i="2" s="1"/>
  <c r="Q103" i="2" s="1"/>
  <c r="T103" i="2" s="1"/>
  <c r="J103" i="2"/>
  <c r="M103" i="2"/>
  <c r="P103" i="2"/>
  <c r="S103" i="2"/>
  <c r="AG103" i="2"/>
  <c r="D104" i="2"/>
  <c r="E104" i="2"/>
  <c r="G104" i="2"/>
  <c r="H104" i="2"/>
  <c r="K104" i="2" s="1"/>
  <c r="N104" i="2" s="1"/>
  <c r="Q104" i="2" s="1"/>
  <c r="T104" i="2" s="1"/>
  <c r="J104" i="2"/>
  <c r="M104" i="2"/>
  <c r="P104" i="2"/>
  <c r="S104" i="2"/>
  <c r="AG104" i="2"/>
  <c r="D105" i="2"/>
  <c r="E105" i="2"/>
  <c r="G105" i="2"/>
  <c r="H105" i="2"/>
  <c r="K105" i="2" s="1"/>
  <c r="N105" i="2" s="1"/>
  <c r="Q105" i="2" s="1"/>
  <c r="T105" i="2" s="1"/>
  <c r="J105" i="2"/>
  <c r="M105" i="2"/>
  <c r="P105" i="2"/>
  <c r="S105" i="2"/>
  <c r="AG105" i="2"/>
  <c r="D106" i="2"/>
  <c r="E106" i="2"/>
  <c r="G106" i="2"/>
  <c r="H106" i="2"/>
  <c r="K106" i="2" s="1"/>
  <c r="N106" i="2" s="1"/>
  <c r="Q106" i="2" s="1"/>
  <c r="T106" i="2" s="1"/>
  <c r="J106" i="2"/>
  <c r="M106" i="2"/>
  <c r="P106" i="2"/>
  <c r="S106" i="2"/>
  <c r="AG106" i="2"/>
  <c r="D107" i="2"/>
  <c r="E107" i="2"/>
  <c r="G107" i="2"/>
  <c r="H107" i="2"/>
  <c r="K107" i="2" s="1"/>
  <c r="N107" i="2" s="1"/>
  <c r="Q107" i="2" s="1"/>
  <c r="T107" i="2" s="1"/>
  <c r="J107" i="2"/>
  <c r="M107" i="2"/>
  <c r="P107" i="2"/>
  <c r="S107" i="2"/>
  <c r="AG107" i="2"/>
  <c r="D108" i="2"/>
  <c r="E108" i="2"/>
  <c r="G108" i="2"/>
  <c r="H108" i="2"/>
  <c r="K108" i="2" s="1"/>
  <c r="N108" i="2" s="1"/>
  <c r="Q108" i="2" s="1"/>
  <c r="T108" i="2" s="1"/>
  <c r="J108" i="2"/>
  <c r="M108" i="2"/>
  <c r="P108" i="2"/>
  <c r="S108" i="2"/>
  <c r="AG108" i="2"/>
  <c r="D109" i="2"/>
  <c r="E109" i="2"/>
  <c r="G109" i="2"/>
  <c r="H109" i="2"/>
  <c r="K109" i="2" s="1"/>
  <c r="N109" i="2" s="1"/>
  <c r="Q109" i="2" s="1"/>
  <c r="T109" i="2" s="1"/>
  <c r="J109" i="2"/>
  <c r="M109" i="2"/>
  <c r="P109" i="2"/>
  <c r="S109" i="2"/>
  <c r="AG109" i="2"/>
  <c r="D110" i="2"/>
  <c r="E110" i="2"/>
  <c r="G110" i="2"/>
  <c r="H110" i="2"/>
  <c r="K110" i="2" s="1"/>
  <c r="N110" i="2" s="1"/>
  <c r="Q110" i="2" s="1"/>
  <c r="T110" i="2" s="1"/>
  <c r="J110" i="2"/>
  <c r="M110" i="2"/>
  <c r="P110" i="2"/>
  <c r="S110" i="2"/>
  <c r="AG110" i="2"/>
  <c r="D111" i="2"/>
  <c r="E111" i="2"/>
  <c r="G111" i="2"/>
  <c r="H111" i="2"/>
  <c r="K111" i="2" s="1"/>
  <c r="N111" i="2" s="1"/>
  <c r="Q111" i="2" s="1"/>
  <c r="T111" i="2" s="1"/>
  <c r="J111" i="2"/>
  <c r="M111" i="2"/>
  <c r="P111" i="2"/>
  <c r="S111" i="2"/>
  <c r="AG111" i="2"/>
  <c r="D112" i="2"/>
  <c r="E112" i="2"/>
  <c r="G112" i="2"/>
  <c r="H112" i="2"/>
  <c r="K112" i="2" s="1"/>
  <c r="N112" i="2" s="1"/>
  <c r="Q112" i="2" s="1"/>
  <c r="T112" i="2" s="1"/>
  <c r="J112" i="2"/>
  <c r="M112" i="2"/>
  <c r="P112" i="2"/>
  <c r="S112" i="2"/>
  <c r="AG112" i="2"/>
  <c r="D113" i="2"/>
  <c r="E113" i="2"/>
  <c r="G113" i="2"/>
  <c r="H113" i="2"/>
  <c r="K113" i="2" s="1"/>
  <c r="N113" i="2" s="1"/>
  <c r="Q113" i="2" s="1"/>
  <c r="T113" i="2" s="1"/>
  <c r="J113" i="2"/>
  <c r="M113" i="2"/>
  <c r="P113" i="2"/>
  <c r="S113" i="2"/>
  <c r="AG113" i="2"/>
  <c r="D114" i="2"/>
  <c r="E114" i="2"/>
  <c r="G114" i="2"/>
  <c r="H114" i="2"/>
  <c r="K114" i="2" s="1"/>
  <c r="N114" i="2" s="1"/>
  <c r="Q114" i="2" s="1"/>
  <c r="T114" i="2" s="1"/>
  <c r="J114" i="2"/>
  <c r="M114" i="2"/>
  <c r="P114" i="2"/>
  <c r="S114" i="2"/>
  <c r="AG114" i="2"/>
  <c r="D115" i="2"/>
  <c r="E115" i="2"/>
  <c r="G115" i="2"/>
  <c r="H115" i="2"/>
  <c r="K115" i="2" s="1"/>
  <c r="N115" i="2" s="1"/>
  <c r="Q115" i="2" s="1"/>
  <c r="T115" i="2" s="1"/>
  <c r="J115" i="2"/>
  <c r="M115" i="2"/>
  <c r="P115" i="2"/>
  <c r="S115" i="2"/>
  <c r="AG115" i="2"/>
  <c r="D116" i="2"/>
  <c r="E116" i="2"/>
  <c r="G116" i="2"/>
  <c r="H116" i="2"/>
  <c r="K116" i="2" s="1"/>
  <c r="N116" i="2" s="1"/>
  <c r="Q116" i="2" s="1"/>
  <c r="T116" i="2" s="1"/>
  <c r="J116" i="2"/>
  <c r="M116" i="2"/>
  <c r="P116" i="2"/>
  <c r="S116" i="2"/>
  <c r="AG116" i="2"/>
  <c r="D117" i="2"/>
  <c r="E117" i="2"/>
  <c r="G117" i="2"/>
  <c r="H117" i="2"/>
  <c r="K117" i="2" s="1"/>
  <c r="N117" i="2" s="1"/>
  <c r="Q117" i="2" s="1"/>
  <c r="T117" i="2" s="1"/>
  <c r="J117" i="2"/>
  <c r="M117" i="2"/>
  <c r="P117" i="2"/>
  <c r="S117" i="2"/>
  <c r="AG117" i="2"/>
  <c r="D118" i="2"/>
  <c r="E118" i="2"/>
  <c r="G118" i="2"/>
  <c r="H118" i="2"/>
  <c r="K118" i="2" s="1"/>
  <c r="N118" i="2" s="1"/>
  <c r="Q118" i="2" s="1"/>
  <c r="T118" i="2" s="1"/>
  <c r="J118" i="2"/>
  <c r="M118" i="2"/>
  <c r="P118" i="2"/>
  <c r="S118" i="2"/>
  <c r="AG118" i="2"/>
  <c r="D119" i="2"/>
  <c r="E119" i="2"/>
  <c r="G119" i="2"/>
  <c r="H119" i="2"/>
  <c r="K119" i="2" s="1"/>
  <c r="N119" i="2" s="1"/>
  <c r="Q119" i="2" s="1"/>
  <c r="T119" i="2" s="1"/>
  <c r="J119" i="2"/>
  <c r="M119" i="2"/>
  <c r="P119" i="2"/>
  <c r="S119" i="2"/>
  <c r="AG119" i="2"/>
  <c r="D120" i="2"/>
  <c r="E120" i="2"/>
  <c r="G120" i="2"/>
  <c r="H120" i="2"/>
  <c r="K120" i="2" s="1"/>
  <c r="N120" i="2" s="1"/>
  <c r="Q120" i="2" s="1"/>
  <c r="T120" i="2" s="1"/>
  <c r="J120" i="2"/>
  <c r="M120" i="2"/>
  <c r="P120" i="2"/>
  <c r="S120" i="2"/>
  <c r="AG120" i="2"/>
  <c r="D121" i="2"/>
  <c r="E121" i="2"/>
  <c r="G121" i="2"/>
  <c r="H121" i="2"/>
  <c r="K121" i="2" s="1"/>
  <c r="N121" i="2" s="1"/>
  <c r="Q121" i="2" s="1"/>
  <c r="T121" i="2" s="1"/>
  <c r="J121" i="2"/>
  <c r="M121" i="2"/>
  <c r="P121" i="2"/>
  <c r="S121" i="2"/>
  <c r="AG121" i="2"/>
  <c r="D122" i="2"/>
  <c r="E122" i="2"/>
  <c r="G122" i="2"/>
  <c r="H122" i="2"/>
  <c r="K122" i="2" s="1"/>
  <c r="N122" i="2" s="1"/>
  <c r="Q122" i="2" s="1"/>
  <c r="T122" i="2" s="1"/>
  <c r="J122" i="2"/>
  <c r="M122" i="2"/>
  <c r="P122" i="2"/>
  <c r="S122" i="2"/>
  <c r="AG122" i="2"/>
  <c r="D123" i="2"/>
  <c r="E123" i="2"/>
  <c r="G123" i="2"/>
  <c r="H123" i="2"/>
  <c r="K123" i="2" s="1"/>
  <c r="N123" i="2" s="1"/>
  <c r="Q123" i="2" s="1"/>
  <c r="T123" i="2" s="1"/>
  <c r="J123" i="2"/>
  <c r="M123" i="2"/>
  <c r="P123" i="2"/>
  <c r="S123" i="2"/>
  <c r="AG123" i="2"/>
  <c r="D124" i="2"/>
  <c r="E124" i="2"/>
  <c r="G124" i="2"/>
  <c r="H124" i="2"/>
  <c r="K124" i="2" s="1"/>
  <c r="N124" i="2" s="1"/>
  <c r="Q124" i="2" s="1"/>
  <c r="T124" i="2" s="1"/>
  <c r="J124" i="2"/>
  <c r="M124" i="2"/>
  <c r="P124" i="2"/>
  <c r="S124" i="2"/>
  <c r="AG124" i="2"/>
  <c r="D125" i="2"/>
  <c r="E125" i="2"/>
  <c r="G125" i="2"/>
  <c r="H125" i="2"/>
  <c r="K125" i="2" s="1"/>
  <c r="N125" i="2" s="1"/>
  <c r="Q125" i="2" s="1"/>
  <c r="T125" i="2" s="1"/>
  <c r="J125" i="2"/>
  <c r="M125" i="2"/>
  <c r="P125" i="2"/>
  <c r="S125" i="2"/>
  <c r="AG125" i="2"/>
  <c r="D126" i="2"/>
  <c r="E126" i="2"/>
  <c r="G126" i="2"/>
  <c r="H126" i="2"/>
  <c r="K126" i="2" s="1"/>
  <c r="N126" i="2" s="1"/>
  <c r="Q126" i="2" s="1"/>
  <c r="T126" i="2" s="1"/>
  <c r="J126" i="2"/>
  <c r="M126" i="2"/>
  <c r="P126" i="2"/>
  <c r="S126" i="2"/>
  <c r="AG126" i="2"/>
  <c r="D127" i="2"/>
  <c r="E127" i="2"/>
  <c r="G127" i="2"/>
  <c r="H127" i="2"/>
  <c r="K127" i="2" s="1"/>
  <c r="N127" i="2" s="1"/>
  <c r="Q127" i="2" s="1"/>
  <c r="T127" i="2" s="1"/>
  <c r="J127" i="2"/>
  <c r="M127" i="2"/>
  <c r="P127" i="2"/>
  <c r="S127" i="2"/>
  <c r="AG127" i="2"/>
  <c r="D128" i="2"/>
  <c r="E128" i="2"/>
  <c r="G128" i="2"/>
  <c r="H128" i="2"/>
  <c r="K128" i="2" s="1"/>
  <c r="N128" i="2" s="1"/>
  <c r="Q128" i="2" s="1"/>
  <c r="T128" i="2" s="1"/>
  <c r="J128" i="2"/>
  <c r="M128" i="2"/>
  <c r="P128" i="2"/>
  <c r="S128" i="2"/>
  <c r="AG128" i="2"/>
  <c r="D129" i="2"/>
  <c r="E129" i="2"/>
  <c r="G129" i="2"/>
  <c r="H129" i="2"/>
  <c r="K129" i="2" s="1"/>
  <c r="N129" i="2" s="1"/>
  <c r="Q129" i="2" s="1"/>
  <c r="T129" i="2" s="1"/>
  <c r="J129" i="2"/>
  <c r="M129" i="2"/>
  <c r="P129" i="2"/>
  <c r="S129" i="2"/>
  <c r="AG129" i="2"/>
  <c r="D130" i="2"/>
  <c r="E130" i="2"/>
  <c r="G130" i="2"/>
  <c r="H130" i="2"/>
  <c r="K130" i="2" s="1"/>
  <c r="N130" i="2" s="1"/>
  <c r="Q130" i="2" s="1"/>
  <c r="T130" i="2" s="1"/>
  <c r="J130" i="2"/>
  <c r="M130" i="2"/>
  <c r="P130" i="2"/>
  <c r="S130" i="2"/>
  <c r="AG130" i="2"/>
  <c r="D131" i="2"/>
  <c r="E131" i="2"/>
  <c r="G131" i="2"/>
  <c r="H131" i="2"/>
  <c r="K131" i="2" s="1"/>
  <c r="N131" i="2" s="1"/>
  <c r="Q131" i="2" s="1"/>
  <c r="T131" i="2" s="1"/>
  <c r="J131" i="2"/>
  <c r="M131" i="2"/>
  <c r="P131" i="2"/>
  <c r="S131" i="2"/>
  <c r="AG131" i="2"/>
  <c r="D132" i="2"/>
  <c r="E132" i="2"/>
  <c r="G132" i="2"/>
  <c r="H132" i="2"/>
  <c r="K132" i="2" s="1"/>
  <c r="N132" i="2" s="1"/>
  <c r="Q132" i="2" s="1"/>
  <c r="T132" i="2" s="1"/>
  <c r="J132" i="2"/>
  <c r="M132" i="2"/>
  <c r="P132" i="2"/>
  <c r="S132" i="2"/>
  <c r="AG132" i="2"/>
  <c r="D133" i="2"/>
  <c r="E133" i="2"/>
  <c r="G133" i="2"/>
  <c r="H133" i="2"/>
  <c r="K133" i="2" s="1"/>
  <c r="N133" i="2" s="1"/>
  <c r="Q133" i="2" s="1"/>
  <c r="T133" i="2" s="1"/>
  <c r="J133" i="2"/>
  <c r="M133" i="2"/>
  <c r="P133" i="2"/>
  <c r="S133" i="2"/>
  <c r="AG133" i="2"/>
  <c r="D134" i="2"/>
  <c r="E134" i="2"/>
  <c r="G134" i="2"/>
  <c r="H134" i="2"/>
  <c r="K134" i="2" s="1"/>
  <c r="N134" i="2" s="1"/>
  <c r="Q134" i="2" s="1"/>
  <c r="T134" i="2" s="1"/>
  <c r="J134" i="2"/>
  <c r="M134" i="2"/>
  <c r="P134" i="2"/>
  <c r="S134" i="2"/>
  <c r="AG134" i="2"/>
  <c r="D135" i="2"/>
  <c r="E135" i="2"/>
  <c r="G135" i="2"/>
  <c r="H135" i="2"/>
  <c r="K135" i="2" s="1"/>
  <c r="N135" i="2" s="1"/>
  <c r="Q135" i="2" s="1"/>
  <c r="T135" i="2" s="1"/>
  <c r="J135" i="2"/>
  <c r="M135" i="2"/>
  <c r="P135" i="2"/>
  <c r="S135" i="2"/>
  <c r="AG135" i="2"/>
  <c r="D136" i="2"/>
  <c r="E136" i="2"/>
  <c r="G136" i="2"/>
  <c r="H136" i="2"/>
  <c r="K136" i="2" s="1"/>
  <c r="N136" i="2" s="1"/>
  <c r="Q136" i="2" s="1"/>
  <c r="T136" i="2" s="1"/>
  <c r="J136" i="2"/>
  <c r="M136" i="2"/>
  <c r="P136" i="2"/>
  <c r="S136" i="2"/>
  <c r="AG136" i="2"/>
  <c r="D137" i="2"/>
  <c r="E137" i="2"/>
  <c r="G137" i="2"/>
  <c r="H137" i="2"/>
  <c r="K137" i="2" s="1"/>
  <c r="N137" i="2" s="1"/>
  <c r="Q137" i="2" s="1"/>
  <c r="T137" i="2" s="1"/>
  <c r="J137" i="2"/>
  <c r="M137" i="2"/>
  <c r="P137" i="2"/>
  <c r="S137" i="2"/>
  <c r="AG137" i="2"/>
  <c r="D138" i="2"/>
  <c r="E138" i="2"/>
  <c r="G138" i="2"/>
  <c r="H138" i="2"/>
  <c r="K138" i="2" s="1"/>
  <c r="N138" i="2" s="1"/>
  <c r="Q138" i="2" s="1"/>
  <c r="T138" i="2" s="1"/>
  <c r="J138" i="2"/>
  <c r="M138" i="2"/>
  <c r="P138" i="2"/>
  <c r="S138" i="2"/>
  <c r="AG138" i="2"/>
  <c r="D139" i="2"/>
  <c r="E139" i="2"/>
  <c r="G139" i="2"/>
  <c r="H139" i="2"/>
  <c r="K139" i="2" s="1"/>
  <c r="N139" i="2" s="1"/>
  <c r="Q139" i="2" s="1"/>
  <c r="T139" i="2" s="1"/>
  <c r="J139" i="2"/>
  <c r="M139" i="2"/>
  <c r="P139" i="2"/>
  <c r="S139" i="2"/>
  <c r="AG139" i="2"/>
  <c r="D140" i="2"/>
  <c r="E140" i="2"/>
  <c r="G140" i="2"/>
  <c r="H140" i="2"/>
  <c r="K140" i="2" s="1"/>
  <c r="N140" i="2" s="1"/>
  <c r="Q140" i="2" s="1"/>
  <c r="T140" i="2" s="1"/>
  <c r="J140" i="2"/>
  <c r="M140" i="2"/>
  <c r="P140" i="2"/>
  <c r="S140" i="2"/>
  <c r="AG140" i="2"/>
  <c r="D141" i="2"/>
  <c r="E141" i="2"/>
  <c r="G141" i="2"/>
  <c r="H141" i="2"/>
  <c r="K141" i="2" s="1"/>
  <c r="N141" i="2" s="1"/>
  <c r="Q141" i="2" s="1"/>
  <c r="T141" i="2" s="1"/>
  <c r="J141" i="2"/>
  <c r="M141" i="2"/>
  <c r="P141" i="2"/>
  <c r="S141" i="2"/>
  <c r="AG141" i="2"/>
  <c r="D142" i="2"/>
  <c r="E142" i="2"/>
  <c r="G142" i="2"/>
  <c r="H142" i="2"/>
  <c r="K142" i="2" s="1"/>
  <c r="N142" i="2" s="1"/>
  <c r="Q142" i="2" s="1"/>
  <c r="T142" i="2" s="1"/>
  <c r="J142" i="2"/>
  <c r="M142" i="2"/>
  <c r="P142" i="2"/>
  <c r="S142" i="2"/>
  <c r="AG142" i="2"/>
  <c r="D143" i="2"/>
  <c r="E143" i="2"/>
  <c r="G143" i="2"/>
  <c r="H143" i="2"/>
  <c r="K143" i="2" s="1"/>
  <c r="N143" i="2" s="1"/>
  <c r="Q143" i="2" s="1"/>
  <c r="T143" i="2" s="1"/>
  <c r="J143" i="2"/>
  <c r="M143" i="2"/>
  <c r="P143" i="2"/>
  <c r="S143" i="2"/>
  <c r="AG143" i="2"/>
  <c r="D144" i="2"/>
  <c r="E144" i="2"/>
  <c r="G144" i="2"/>
  <c r="H144" i="2"/>
  <c r="K144" i="2" s="1"/>
  <c r="N144" i="2" s="1"/>
  <c r="Q144" i="2" s="1"/>
  <c r="T144" i="2" s="1"/>
  <c r="J144" i="2"/>
  <c r="M144" i="2"/>
  <c r="P144" i="2"/>
  <c r="S144" i="2"/>
  <c r="AG144" i="2"/>
  <c r="D145" i="2"/>
  <c r="E145" i="2"/>
  <c r="G145" i="2"/>
  <c r="H145" i="2"/>
  <c r="K145" i="2" s="1"/>
  <c r="N145" i="2" s="1"/>
  <c r="Q145" i="2" s="1"/>
  <c r="T145" i="2" s="1"/>
  <c r="J145" i="2"/>
  <c r="M145" i="2"/>
  <c r="P145" i="2"/>
  <c r="S145" i="2"/>
  <c r="AG145" i="2"/>
  <c r="D146" i="2"/>
  <c r="E146" i="2"/>
  <c r="G146" i="2"/>
  <c r="H146" i="2"/>
  <c r="K146" i="2" s="1"/>
  <c r="N146" i="2" s="1"/>
  <c r="Q146" i="2" s="1"/>
  <c r="T146" i="2" s="1"/>
  <c r="J146" i="2"/>
  <c r="M146" i="2"/>
  <c r="P146" i="2"/>
  <c r="S146" i="2"/>
  <c r="AG146" i="2"/>
  <c r="D147" i="2"/>
  <c r="E147" i="2"/>
  <c r="G147" i="2"/>
  <c r="H147" i="2"/>
  <c r="K147" i="2" s="1"/>
  <c r="N147" i="2" s="1"/>
  <c r="Q147" i="2" s="1"/>
  <c r="T147" i="2" s="1"/>
  <c r="J147" i="2"/>
  <c r="M147" i="2"/>
  <c r="P147" i="2"/>
  <c r="S147" i="2"/>
  <c r="AG147" i="2"/>
  <c r="D148" i="2"/>
  <c r="E148" i="2"/>
  <c r="G148" i="2"/>
  <c r="H148" i="2"/>
  <c r="K148" i="2" s="1"/>
  <c r="N148" i="2" s="1"/>
  <c r="Q148" i="2" s="1"/>
  <c r="T148" i="2" s="1"/>
  <c r="J148" i="2"/>
  <c r="M148" i="2"/>
  <c r="P148" i="2"/>
  <c r="S148" i="2"/>
  <c r="AG148" i="2"/>
  <c r="D149" i="2"/>
  <c r="E149" i="2"/>
  <c r="G149" i="2"/>
  <c r="H149" i="2"/>
  <c r="K149" i="2" s="1"/>
  <c r="N149" i="2" s="1"/>
  <c r="Q149" i="2" s="1"/>
  <c r="T149" i="2" s="1"/>
  <c r="J149" i="2"/>
  <c r="M149" i="2"/>
  <c r="P149" i="2"/>
  <c r="S149" i="2"/>
  <c r="AG149" i="2"/>
  <c r="D150" i="2"/>
  <c r="E150" i="2"/>
  <c r="G150" i="2"/>
  <c r="H150" i="2"/>
  <c r="K150" i="2" s="1"/>
  <c r="N150" i="2" s="1"/>
  <c r="Q150" i="2" s="1"/>
  <c r="T150" i="2" s="1"/>
  <c r="J150" i="2"/>
  <c r="M150" i="2"/>
  <c r="P150" i="2"/>
  <c r="S150" i="2"/>
  <c r="AG150" i="2"/>
  <c r="D151" i="2"/>
  <c r="E151" i="2"/>
  <c r="G151" i="2"/>
  <c r="H151" i="2"/>
  <c r="K151" i="2" s="1"/>
  <c r="N151" i="2" s="1"/>
  <c r="Q151" i="2" s="1"/>
  <c r="T151" i="2" s="1"/>
  <c r="J151" i="2"/>
  <c r="M151" i="2"/>
  <c r="P151" i="2"/>
  <c r="S151" i="2"/>
  <c r="AG151" i="2"/>
  <c r="D152" i="2"/>
  <c r="E152" i="2"/>
  <c r="G152" i="2"/>
  <c r="H152" i="2"/>
  <c r="K152" i="2" s="1"/>
  <c r="N152" i="2" s="1"/>
  <c r="Q152" i="2" s="1"/>
  <c r="T152" i="2" s="1"/>
  <c r="J152" i="2"/>
  <c r="M152" i="2"/>
  <c r="P152" i="2"/>
  <c r="S152" i="2"/>
  <c r="AG152" i="2"/>
  <c r="D153" i="2"/>
  <c r="E153" i="2"/>
  <c r="G153" i="2"/>
  <c r="H153" i="2"/>
  <c r="K153" i="2" s="1"/>
  <c r="N153" i="2" s="1"/>
  <c r="Q153" i="2" s="1"/>
  <c r="T153" i="2" s="1"/>
  <c r="J153" i="2"/>
  <c r="M153" i="2"/>
  <c r="P153" i="2"/>
  <c r="S153" i="2"/>
  <c r="AG153" i="2"/>
  <c r="D154" i="2"/>
  <c r="E154" i="2"/>
  <c r="G154" i="2"/>
  <c r="H154" i="2"/>
  <c r="K154" i="2" s="1"/>
  <c r="N154" i="2" s="1"/>
  <c r="Q154" i="2" s="1"/>
  <c r="T154" i="2" s="1"/>
  <c r="J154" i="2"/>
  <c r="M154" i="2"/>
  <c r="P154" i="2"/>
  <c r="S154" i="2"/>
  <c r="AG154" i="2"/>
  <c r="D155" i="2"/>
  <c r="E155" i="2"/>
  <c r="G155" i="2"/>
  <c r="H155" i="2"/>
  <c r="K155" i="2" s="1"/>
  <c r="N155" i="2" s="1"/>
  <c r="Q155" i="2" s="1"/>
  <c r="T155" i="2" s="1"/>
  <c r="J155" i="2"/>
  <c r="M155" i="2"/>
  <c r="P155" i="2"/>
  <c r="S155" i="2"/>
  <c r="AG155" i="2"/>
  <c r="D156" i="2"/>
  <c r="E156" i="2"/>
  <c r="G156" i="2"/>
  <c r="H156" i="2"/>
  <c r="K156" i="2" s="1"/>
  <c r="N156" i="2" s="1"/>
  <c r="Q156" i="2" s="1"/>
  <c r="T156" i="2" s="1"/>
  <c r="J156" i="2"/>
  <c r="M156" i="2"/>
  <c r="P156" i="2"/>
  <c r="S156" i="2"/>
  <c r="AG156" i="2"/>
  <c r="D157" i="2"/>
  <c r="E157" i="2"/>
  <c r="G157" i="2"/>
  <c r="H157" i="2"/>
  <c r="K157" i="2" s="1"/>
  <c r="N157" i="2" s="1"/>
  <c r="Q157" i="2" s="1"/>
  <c r="T157" i="2" s="1"/>
  <c r="J157" i="2"/>
  <c r="M157" i="2"/>
  <c r="P157" i="2"/>
  <c r="S157" i="2"/>
  <c r="AG157" i="2"/>
  <c r="D158" i="2"/>
  <c r="E158" i="2"/>
  <c r="G158" i="2"/>
  <c r="H158" i="2"/>
  <c r="K158" i="2" s="1"/>
  <c r="N158" i="2" s="1"/>
  <c r="Q158" i="2" s="1"/>
  <c r="T158" i="2" s="1"/>
  <c r="J158" i="2"/>
  <c r="M158" i="2"/>
  <c r="P158" i="2"/>
  <c r="S158" i="2"/>
  <c r="AG158" i="2"/>
  <c r="D159" i="2"/>
  <c r="E159" i="2"/>
  <c r="G159" i="2"/>
  <c r="H159" i="2"/>
  <c r="K159" i="2" s="1"/>
  <c r="N159" i="2" s="1"/>
  <c r="Q159" i="2" s="1"/>
  <c r="T159" i="2" s="1"/>
  <c r="J159" i="2"/>
  <c r="M159" i="2"/>
  <c r="P159" i="2"/>
  <c r="S159" i="2"/>
  <c r="AG159" i="2"/>
  <c r="D160" i="2"/>
  <c r="E160" i="2"/>
  <c r="G160" i="2"/>
  <c r="H160" i="2"/>
  <c r="K160" i="2" s="1"/>
  <c r="N160" i="2" s="1"/>
  <c r="Q160" i="2" s="1"/>
  <c r="T160" i="2" s="1"/>
  <c r="J160" i="2"/>
  <c r="M160" i="2"/>
  <c r="P160" i="2"/>
  <c r="S160" i="2"/>
  <c r="AG160" i="2"/>
  <c r="D161" i="2"/>
  <c r="E161" i="2"/>
  <c r="G161" i="2"/>
  <c r="H161" i="2"/>
  <c r="K161" i="2" s="1"/>
  <c r="N161" i="2" s="1"/>
  <c r="Q161" i="2" s="1"/>
  <c r="T161" i="2" s="1"/>
  <c r="J161" i="2"/>
  <c r="M161" i="2"/>
  <c r="P161" i="2"/>
  <c r="S161" i="2"/>
  <c r="AG161" i="2"/>
  <c r="D162" i="2"/>
  <c r="E162" i="2"/>
  <c r="G162" i="2"/>
  <c r="H162" i="2"/>
  <c r="K162" i="2" s="1"/>
  <c r="N162" i="2" s="1"/>
  <c r="Q162" i="2" s="1"/>
  <c r="T162" i="2" s="1"/>
  <c r="J162" i="2"/>
  <c r="M162" i="2"/>
  <c r="P162" i="2"/>
  <c r="S162" i="2"/>
  <c r="AG162" i="2"/>
  <c r="D163" i="2"/>
  <c r="E163" i="2"/>
  <c r="G163" i="2"/>
  <c r="H163" i="2"/>
  <c r="K163" i="2" s="1"/>
  <c r="N163" i="2" s="1"/>
  <c r="Q163" i="2" s="1"/>
  <c r="T163" i="2" s="1"/>
  <c r="J163" i="2"/>
  <c r="M163" i="2"/>
  <c r="P163" i="2"/>
  <c r="S163" i="2"/>
  <c r="AG163" i="2"/>
  <c r="D164" i="2"/>
  <c r="E164" i="2"/>
  <c r="G164" i="2"/>
  <c r="H164" i="2"/>
  <c r="K164" i="2" s="1"/>
  <c r="N164" i="2" s="1"/>
  <c r="Q164" i="2" s="1"/>
  <c r="T164" i="2" s="1"/>
  <c r="J164" i="2"/>
  <c r="M164" i="2"/>
  <c r="P164" i="2"/>
  <c r="S164" i="2"/>
  <c r="AG164" i="2"/>
  <c r="D165" i="2"/>
  <c r="E165" i="2"/>
  <c r="G165" i="2"/>
  <c r="H165" i="2"/>
  <c r="K165" i="2" s="1"/>
  <c r="N165" i="2" s="1"/>
  <c r="Q165" i="2" s="1"/>
  <c r="T165" i="2" s="1"/>
  <c r="J165" i="2"/>
  <c r="M165" i="2"/>
  <c r="P165" i="2"/>
  <c r="S165" i="2"/>
  <c r="AG165" i="2"/>
  <c r="D166" i="2"/>
  <c r="E166" i="2"/>
  <c r="G166" i="2"/>
  <c r="H166" i="2"/>
  <c r="K166" i="2" s="1"/>
  <c r="N166" i="2" s="1"/>
  <c r="Q166" i="2" s="1"/>
  <c r="T166" i="2" s="1"/>
  <c r="J166" i="2"/>
  <c r="M166" i="2"/>
  <c r="P166" i="2"/>
  <c r="S166" i="2"/>
  <c r="AG166" i="2"/>
  <c r="D167" i="2"/>
  <c r="E167" i="2"/>
  <c r="G167" i="2"/>
  <c r="H167" i="2"/>
  <c r="K167" i="2" s="1"/>
  <c r="N167" i="2" s="1"/>
  <c r="Q167" i="2" s="1"/>
  <c r="T167" i="2" s="1"/>
  <c r="J167" i="2"/>
  <c r="M167" i="2"/>
  <c r="P167" i="2"/>
  <c r="S167" i="2"/>
  <c r="AG167" i="2"/>
  <c r="D168" i="2"/>
  <c r="E168" i="2"/>
  <c r="G168" i="2"/>
  <c r="H168" i="2"/>
  <c r="K168" i="2" s="1"/>
  <c r="N168" i="2" s="1"/>
  <c r="Q168" i="2" s="1"/>
  <c r="T168" i="2" s="1"/>
  <c r="J168" i="2"/>
  <c r="M168" i="2"/>
  <c r="P168" i="2"/>
  <c r="S168" i="2"/>
  <c r="AG168" i="2"/>
  <c r="D169" i="2"/>
  <c r="E169" i="2"/>
  <c r="G169" i="2"/>
  <c r="H169" i="2"/>
  <c r="K169" i="2" s="1"/>
  <c r="N169" i="2" s="1"/>
  <c r="Q169" i="2" s="1"/>
  <c r="T169" i="2" s="1"/>
  <c r="J169" i="2"/>
  <c r="M169" i="2"/>
  <c r="P169" i="2"/>
  <c r="S169" i="2"/>
  <c r="AG169" i="2"/>
  <c r="D170" i="2"/>
  <c r="E170" i="2"/>
  <c r="G170" i="2"/>
  <c r="H170" i="2"/>
  <c r="K170" i="2" s="1"/>
  <c r="N170" i="2" s="1"/>
  <c r="Q170" i="2" s="1"/>
  <c r="T170" i="2" s="1"/>
  <c r="J170" i="2"/>
  <c r="M170" i="2"/>
  <c r="P170" i="2"/>
  <c r="S170" i="2"/>
  <c r="AG170" i="2"/>
  <c r="D171" i="2"/>
  <c r="E171" i="2"/>
  <c r="G171" i="2"/>
  <c r="H171" i="2"/>
  <c r="K171" i="2" s="1"/>
  <c r="N171" i="2" s="1"/>
  <c r="Q171" i="2" s="1"/>
  <c r="T171" i="2" s="1"/>
  <c r="J171" i="2"/>
  <c r="M171" i="2"/>
  <c r="P171" i="2"/>
  <c r="S171" i="2"/>
  <c r="AG171" i="2"/>
  <c r="D172" i="2"/>
  <c r="E172" i="2"/>
  <c r="G172" i="2"/>
  <c r="H172" i="2"/>
  <c r="K172" i="2" s="1"/>
  <c r="N172" i="2" s="1"/>
  <c r="Q172" i="2" s="1"/>
  <c r="T172" i="2" s="1"/>
  <c r="J172" i="2"/>
  <c r="M172" i="2"/>
  <c r="P172" i="2"/>
  <c r="S172" i="2"/>
  <c r="AG172" i="2"/>
  <c r="D173" i="2"/>
  <c r="E173" i="2"/>
  <c r="G173" i="2"/>
  <c r="H173" i="2"/>
  <c r="K173" i="2" s="1"/>
  <c r="N173" i="2" s="1"/>
  <c r="Q173" i="2" s="1"/>
  <c r="T173" i="2" s="1"/>
  <c r="J173" i="2"/>
  <c r="M173" i="2"/>
  <c r="P173" i="2"/>
  <c r="S173" i="2"/>
  <c r="AG173" i="2"/>
  <c r="D174" i="2"/>
  <c r="E174" i="2"/>
  <c r="G174" i="2"/>
  <c r="H174" i="2"/>
  <c r="K174" i="2" s="1"/>
  <c r="N174" i="2" s="1"/>
  <c r="Q174" i="2" s="1"/>
  <c r="T174" i="2" s="1"/>
  <c r="J174" i="2"/>
  <c r="M174" i="2"/>
  <c r="P174" i="2"/>
  <c r="S174" i="2"/>
  <c r="AG174" i="2"/>
  <c r="D175" i="2"/>
  <c r="E175" i="2"/>
  <c r="G175" i="2"/>
  <c r="H175" i="2"/>
  <c r="K175" i="2" s="1"/>
  <c r="N175" i="2" s="1"/>
  <c r="Q175" i="2" s="1"/>
  <c r="T175" i="2" s="1"/>
  <c r="J175" i="2"/>
  <c r="M175" i="2"/>
  <c r="P175" i="2"/>
  <c r="S175" i="2"/>
  <c r="AG175" i="2"/>
  <c r="D176" i="2"/>
  <c r="E176" i="2"/>
  <c r="G176" i="2"/>
  <c r="H176" i="2"/>
  <c r="K176" i="2" s="1"/>
  <c r="N176" i="2" s="1"/>
  <c r="Q176" i="2" s="1"/>
  <c r="T176" i="2" s="1"/>
  <c r="J176" i="2"/>
  <c r="M176" i="2"/>
  <c r="P176" i="2"/>
  <c r="S176" i="2"/>
  <c r="AG176" i="2"/>
  <c r="D177" i="2"/>
  <c r="E177" i="2"/>
  <c r="G177" i="2"/>
  <c r="H177" i="2"/>
  <c r="K177" i="2" s="1"/>
  <c r="N177" i="2" s="1"/>
  <c r="Q177" i="2" s="1"/>
  <c r="T177" i="2" s="1"/>
  <c r="J177" i="2"/>
  <c r="M177" i="2"/>
  <c r="P177" i="2"/>
  <c r="S177" i="2"/>
  <c r="AG177" i="2"/>
  <c r="D178" i="2"/>
  <c r="E178" i="2"/>
  <c r="G178" i="2"/>
  <c r="H178" i="2"/>
  <c r="K178" i="2" s="1"/>
  <c r="N178" i="2" s="1"/>
  <c r="Q178" i="2" s="1"/>
  <c r="T178" i="2" s="1"/>
  <c r="J178" i="2"/>
  <c r="M178" i="2"/>
  <c r="P178" i="2"/>
  <c r="S178" i="2"/>
  <c r="AG178" i="2"/>
  <c r="D179" i="2"/>
  <c r="E179" i="2"/>
  <c r="G179" i="2"/>
  <c r="H179" i="2"/>
  <c r="K179" i="2" s="1"/>
  <c r="N179" i="2" s="1"/>
  <c r="Q179" i="2" s="1"/>
  <c r="T179" i="2" s="1"/>
  <c r="J179" i="2"/>
  <c r="M179" i="2"/>
  <c r="P179" i="2"/>
  <c r="S179" i="2"/>
  <c r="AG179" i="2"/>
  <c r="D180" i="2"/>
  <c r="E180" i="2"/>
  <c r="G180" i="2"/>
  <c r="H180" i="2"/>
  <c r="K180" i="2" s="1"/>
  <c r="N180" i="2" s="1"/>
  <c r="Q180" i="2" s="1"/>
  <c r="T180" i="2" s="1"/>
  <c r="J180" i="2"/>
  <c r="M180" i="2"/>
  <c r="P180" i="2"/>
  <c r="S180" i="2"/>
  <c r="AG180" i="2"/>
  <c r="D181" i="2"/>
  <c r="E181" i="2"/>
  <c r="G181" i="2"/>
  <c r="H181" i="2"/>
  <c r="K181" i="2" s="1"/>
  <c r="N181" i="2" s="1"/>
  <c r="Q181" i="2" s="1"/>
  <c r="T181" i="2" s="1"/>
  <c r="J181" i="2"/>
  <c r="M181" i="2"/>
  <c r="P181" i="2"/>
  <c r="S181" i="2"/>
  <c r="AG181" i="2"/>
  <c r="D182" i="2"/>
  <c r="E182" i="2"/>
  <c r="G182" i="2"/>
  <c r="H182" i="2"/>
  <c r="K182" i="2" s="1"/>
  <c r="N182" i="2" s="1"/>
  <c r="Q182" i="2" s="1"/>
  <c r="T182" i="2" s="1"/>
  <c r="J182" i="2"/>
  <c r="M182" i="2"/>
  <c r="P182" i="2"/>
  <c r="S182" i="2"/>
  <c r="AG182" i="2"/>
  <c r="D183" i="2"/>
  <c r="E183" i="2"/>
  <c r="G183" i="2"/>
  <c r="H183" i="2"/>
  <c r="K183" i="2" s="1"/>
  <c r="N183" i="2" s="1"/>
  <c r="Q183" i="2" s="1"/>
  <c r="T183" i="2" s="1"/>
  <c r="J183" i="2"/>
  <c r="M183" i="2"/>
  <c r="P183" i="2"/>
  <c r="S183" i="2"/>
  <c r="AG183" i="2"/>
  <c r="D184" i="2"/>
  <c r="E184" i="2"/>
  <c r="G184" i="2"/>
  <c r="H184" i="2"/>
  <c r="K184" i="2" s="1"/>
  <c r="N184" i="2" s="1"/>
  <c r="Q184" i="2" s="1"/>
  <c r="T184" i="2" s="1"/>
  <c r="J184" i="2"/>
  <c r="M184" i="2"/>
  <c r="P184" i="2"/>
  <c r="S184" i="2"/>
  <c r="AG184" i="2"/>
  <c r="D185" i="2"/>
  <c r="E185" i="2"/>
  <c r="G185" i="2"/>
  <c r="H185" i="2"/>
  <c r="K185" i="2" s="1"/>
  <c r="N185" i="2" s="1"/>
  <c r="Q185" i="2" s="1"/>
  <c r="T185" i="2" s="1"/>
  <c r="J185" i="2"/>
  <c r="M185" i="2"/>
  <c r="P185" i="2"/>
  <c r="S185" i="2"/>
  <c r="AG185" i="2"/>
  <c r="D186" i="2"/>
  <c r="E186" i="2"/>
  <c r="G186" i="2"/>
  <c r="H186" i="2"/>
  <c r="K186" i="2" s="1"/>
  <c r="N186" i="2" s="1"/>
  <c r="Q186" i="2" s="1"/>
  <c r="T186" i="2" s="1"/>
  <c r="J186" i="2"/>
  <c r="M186" i="2"/>
  <c r="P186" i="2"/>
  <c r="S186" i="2"/>
  <c r="AG186" i="2"/>
  <c r="D187" i="2"/>
  <c r="E187" i="2"/>
  <c r="G187" i="2"/>
  <c r="H187" i="2"/>
  <c r="K187" i="2" s="1"/>
  <c r="N187" i="2" s="1"/>
  <c r="Q187" i="2" s="1"/>
  <c r="T187" i="2" s="1"/>
  <c r="J187" i="2"/>
  <c r="M187" i="2"/>
  <c r="P187" i="2"/>
  <c r="S187" i="2"/>
  <c r="AG187" i="2"/>
  <c r="D188" i="2"/>
  <c r="E188" i="2"/>
  <c r="G188" i="2"/>
  <c r="H188" i="2"/>
  <c r="K188" i="2" s="1"/>
  <c r="N188" i="2" s="1"/>
  <c r="Q188" i="2" s="1"/>
  <c r="T188" i="2" s="1"/>
  <c r="J188" i="2"/>
  <c r="M188" i="2"/>
  <c r="P188" i="2"/>
  <c r="S188" i="2"/>
  <c r="AG188" i="2"/>
  <c r="D189" i="2"/>
  <c r="E189" i="2"/>
  <c r="G189" i="2"/>
  <c r="H189" i="2"/>
  <c r="K189" i="2" s="1"/>
  <c r="N189" i="2" s="1"/>
  <c r="Q189" i="2" s="1"/>
  <c r="T189" i="2" s="1"/>
  <c r="J189" i="2"/>
  <c r="M189" i="2"/>
  <c r="P189" i="2"/>
  <c r="S189" i="2"/>
  <c r="AG189" i="2"/>
  <c r="D190" i="2"/>
  <c r="E190" i="2"/>
  <c r="G190" i="2"/>
  <c r="H190" i="2"/>
  <c r="K190" i="2" s="1"/>
  <c r="N190" i="2" s="1"/>
  <c r="Q190" i="2" s="1"/>
  <c r="T190" i="2" s="1"/>
  <c r="J190" i="2"/>
  <c r="M190" i="2"/>
  <c r="P190" i="2"/>
  <c r="S190" i="2"/>
  <c r="AG190" i="2"/>
  <c r="D191" i="2"/>
  <c r="E191" i="2"/>
  <c r="G191" i="2"/>
  <c r="H191" i="2"/>
  <c r="K191" i="2" s="1"/>
  <c r="N191" i="2" s="1"/>
  <c r="Q191" i="2" s="1"/>
  <c r="T191" i="2" s="1"/>
  <c r="J191" i="2"/>
  <c r="M191" i="2"/>
  <c r="P191" i="2"/>
  <c r="S191" i="2"/>
  <c r="AG191" i="2"/>
  <c r="D192" i="2"/>
  <c r="E192" i="2"/>
  <c r="G192" i="2"/>
  <c r="H192" i="2"/>
  <c r="K192" i="2" s="1"/>
  <c r="N192" i="2" s="1"/>
  <c r="Q192" i="2" s="1"/>
  <c r="T192" i="2" s="1"/>
  <c r="J192" i="2"/>
  <c r="M192" i="2"/>
  <c r="P192" i="2"/>
  <c r="S192" i="2"/>
  <c r="AG192" i="2"/>
  <c r="D193" i="2"/>
  <c r="E193" i="2"/>
  <c r="G193" i="2"/>
  <c r="H193" i="2"/>
  <c r="K193" i="2" s="1"/>
  <c r="N193" i="2" s="1"/>
  <c r="Q193" i="2" s="1"/>
  <c r="T193" i="2" s="1"/>
  <c r="J193" i="2"/>
  <c r="M193" i="2"/>
  <c r="P193" i="2"/>
  <c r="S193" i="2"/>
  <c r="AG193" i="2"/>
  <c r="D194" i="2"/>
  <c r="E194" i="2"/>
  <c r="G194" i="2"/>
  <c r="H194" i="2"/>
  <c r="K194" i="2" s="1"/>
  <c r="N194" i="2" s="1"/>
  <c r="Q194" i="2" s="1"/>
  <c r="T194" i="2" s="1"/>
  <c r="J194" i="2"/>
  <c r="M194" i="2"/>
  <c r="P194" i="2"/>
  <c r="S194" i="2"/>
  <c r="AG194" i="2"/>
  <c r="D195" i="2"/>
  <c r="E195" i="2"/>
  <c r="G195" i="2"/>
  <c r="H195" i="2"/>
  <c r="K195" i="2" s="1"/>
  <c r="N195" i="2" s="1"/>
  <c r="Q195" i="2" s="1"/>
  <c r="T195" i="2" s="1"/>
  <c r="J195" i="2"/>
  <c r="M195" i="2"/>
  <c r="P195" i="2"/>
  <c r="S195" i="2"/>
  <c r="AG195" i="2"/>
  <c r="D196" i="2"/>
  <c r="E196" i="2"/>
  <c r="G196" i="2"/>
  <c r="H196" i="2"/>
  <c r="K196" i="2" s="1"/>
  <c r="N196" i="2" s="1"/>
  <c r="Q196" i="2" s="1"/>
  <c r="T196" i="2" s="1"/>
  <c r="J196" i="2"/>
  <c r="M196" i="2"/>
  <c r="P196" i="2"/>
  <c r="S196" i="2"/>
  <c r="AG196" i="2"/>
  <c r="D197" i="2"/>
  <c r="E197" i="2"/>
  <c r="G197" i="2"/>
  <c r="H197" i="2"/>
  <c r="K197" i="2" s="1"/>
  <c r="N197" i="2" s="1"/>
  <c r="Q197" i="2" s="1"/>
  <c r="T197" i="2" s="1"/>
  <c r="J197" i="2"/>
  <c r="M197" i="2"/>
  <c r="P197" i="2"/>
  <c r="S197" i="2"/>
  <c r="AG197" i="2"/>
  <c r="D198" i="2"/>
  <c r="E198" i="2"/>
  <c r="G198" i="2"/>
  <c r="H198" i="2"/>
  <c r="K198" i="2" s="1"/>
  <c r="N198" i="2" s="1"/>
  <c r="Q198" i="2" s="1"/>
  <c r="T198" i="2" s="1"/>
  <c r="J198" i="2"/>
  <c r="M198" i="2"/>
  <c r="P198" i="2"/>
  <c r="S198" i="2"/>
  <c r="AG198" i="2"/>
  <c r="D199" i="2"/>
  <c r="E199" i="2"/>
  <c r="G199" i="2"/>
  <c r="H199" i="2"/>
  <c r="K199" i="2" s="1"/>
  <c r="N199" i="2" s="1"/>
  <c r="Q199" i="2" s="1"/>
  <c r="T199" i="2" s="1"/>
  <c r="J199" i="2"/>
  <c r="M199" i="2"/>
  <c r="P199" i="2"/>
  <c r="S199" i="2"/>
  <c r="AG199" i="2"/>
  <c r="D200" i="2"/>
  <c r="E200" i="2"/>
  <c r="G200" i="2"/>
  <c r="H200" i="2"/>
  <c r="K200" i="2" s="1"/>
  <c r="N200" i="2" s="1"/>
  <c r="Q200" i="2" s="1"/>
  <c r="T200" i="2" s="1"/>
  <c r="J200" i="2"/>
  <c r="M200" i="2"/>
  <c r="P200" i="2"/>
  <c r="S200" i="2"/>
  <c r="AG200" i="2"/>
  <c r="D201" i="2"/>
  <c r="E201" i="2"/>
  <c r="G201" i="2"/>
  <c r="H201" i="2"/>
  <c r="K201" i="2" s="1"/>
  <c r="N201" i="2" s="1"/>
  <c r="Q201" i="2" s="1"/>
  <c r="T201" i="2" s="1"/>
  <c r="J201" i="2"/>
  <c r="M201" i="2"/>
  <c r="P201" i="2"/>
  <c r="S201" i="2"/>
  <c r="AG201" i="2"/>
  <c r="D202" i="2"/>
  <c r="E202" i="2"/>
  <c r="G202" i="2"/>
  <c r="H202" i="2"/>
  <c r="K202" i="2" s="1"/>
  <c r="N202" i="2" s="1"/>
  <c r="Q202" i="2" s="1"/>
  <c r="T202" i="2" s="1"/>
  <c r="J202" i="2"/>
  <c r="M202" i="2"/>
  <c r="P202" i="2"/>
  <c r="S202" i="2"/>
  <c r="AG202" i="2"/>
  <c r="D203" i="2"/>
  <c r="E203" i="2"/>
  <c r="G203" i="2"/>
  <c r="H203" i="2"/>
  <c r="K203" i="2" s="1"/>
  <c r="N203" i="2" s="1"/>
  <c r="Q203" i="2" s="1"/>
  <c r="T203" i="2" s="1"/>
  <c r="J203" i="2"/>
  <c r="M203" i="2"/>
  <c r="P203" i="2"/>
  <c r="S203" i="2"/>
  <c r="AG203" i="2"/>
  <c r="D204" i="2"/>
  <c r="E204" i="2"/>
  <c r="G204" i="2"/>
  <c r="H204" i="2"/>
  <c r="K204" i="2" s="1"/>
  <c r="N204" i="2" s="1"/>
  <c r="Q204" i="2" s="1"/>
  <c r="T204" i="2" s="1"/>
  <c r="J204" i="2"/>
  <c r="M204" i="2"/>
  <c r="P204" i="2"/>
  <c r="S204" i="2"/>
  <c r="AG204" i="2"/>
  <c r="D205" i="2"/>
  <c r="E205" i="2"/>
  <c r="G205" i="2"/>
  <c r="H205" i="2"/>
  <c r="K205" i="2" s="1"/>
  <c r="N205" i="2" s="1"/>
  <c r="Q205" i="2" s="1"/>
  <c r="T205" i="2" s="1"/>
  <c r="J205" i="2"/>
  <c r="M205" i="2"/>
  <c r="P205" i="2"/>
  <c r="S205" i="2"/>
  <c r="AG205" i="2"/>
  <c r="D206" i="2"/>
  <c r="E206" i="2"/>
  <c r="G206" i="2"/>
  <c r="H206" i="2"/>
  <c r="K206" i="2" s="1"/>
  <c r="N206" i="2" s="1"/>
  <c r="Q206" i="2" s="1"/>
  <c r="T206" i="2" s="1"/>
  <c r="J206" i="2"/>
  <c r="M206" i="2"/>
  <c r="P206" i="2"/>
  <c r="S206" i="2"/>
  <c r="AG206" i="2"/>
  <c r="D207" i="2"/>
  <c r="E207" i="2"/>
  <c r="G207" i="2"/>
  <c r="H207" i="2"/>
  <c r="K207" i="2" s="1"/>
  <c r="N207" i="2" s="1"/>
  <c r="Q207" i="2" s="1"/>
  <c r="T207" i="2" s="1"/>
  <c r="J207" i="2"/>
  <c r="M207" i="2"/>
  <c r="P207" i="2"/>
  <c r="S207" i="2"/>
  <c r="AG207" i="2"/>
  <c r="D208" i="2"/>
  <c r="E208" i="2"/>
  <c r="G208" i="2"/>
  <c r="H208" i="2"/>
  <c r="K208" i="2" s="1"/>
  <c r="N208" i="2" s="1"/>
  <c r="Q208" i="2" s="1"/>
  <c r="T208" i="2" s="1"/>
  <c r="J208" i="2"/>
  <c r="M208" i="2"/>
  <c r="P208" i="2"/>
  <c r="S208" i="2"/>
  <c r="AG208" i="2"/>
  <c r="D209" i="2"/>
  <c r="E209" i="2"/>
  <c r="G209" i="2"/>
  <c r="H209" i="2"/>
  <c r="K209" i="2" s="1"/>
  <c r="N209" i="2" s="1"/>
  <c r="Q209" i="2" s="1"/>
  <c r="T209" i="2" s="1"/>
  <c r="J209" i="2"/>
  <c r="M209" i="2"/>
  <c r="P209" i="2"/>
  <c r="S209" i="2"/>
  <c r="AG209" i="2"/>
  <c r="D210" i="2"/>
  <c r="E210" i="2"/>
  <c r="G210" i="2"/>
  <c r="H210" i="2"/>
  <c r="K210" i="2" s="1"/>
  <c r="N210" i="2" s="1"/>
  <c r="Q210" i="2" s="1"/>
  <c r="T210" i="2" s="1"/>
  <c r="J210" i="2"/>
  <c r="M210" i="2"/>
  <c r="P210" i="2"/>
  <c r="S210" i="2"/>
  <c r="AG210" i="2"/>
  <c r="D211" i="2"/>
  <c r="E211" i="2"/>
  <c r="G211" i="2"/>
  <c r="H211" i="2"/>
  <c r="K211" i="2" s="1"/>
  <c r="N211" i="2" s="1"/>
  <c r="Q211" i="2" s="1"/>
  <c r="T211" i="2" s="1"/>
  <c r="J211" i="2"/>
  <c r="M211" i="2"/>
  <c r="P211" i="2"/>
  <c r="S211" i="2"/>
  <c r="AG211" i="2"/>
  <c r="D212" i="2"/>
  <c r="E212" i="2"/>
  <c r="G212" i="2"/>
  <c r="H212" i="2"/>
  <c r="K212" i="2" s="1"/>
  <c r="N212" i="2" s="1"/>
  <c r="Q212" i="2" s="1"/>
  <c r="T212" i="2" s="1"/>
  <c r="J212" i="2"/>
  <c r="M212" i="2"/>
  <c r="P212" i="2"/>
  <c r="S212" i="2"/>
  <c r="AG212" i="2"/>
  <c r="D213" i="2"/>
  <c r="E213" i="2"/>
  <c r="G213" i="2"/>
  <c r="H213" i="2"/>
  <c r="K213" i="2" s="1"/>
  <c r="N213" i="2" s="1"/>
  <c r="Q213" i="2" s="1"/>
  <c r="T213" i="2" s="1"/>
  <c r="J213" i="2"/>
  <c r="M213" i="2"/>
  <c r="P213" i="2"/>
  <c r="S213" i="2"/>
  <c r="AG213" i="2"/>
  <c r="D214" i="2"/>
  <c r="E214" i="2"/>
  <c r="G214" i="2"/>
  <c r="H214" i="2"/>
  <c r="K214" i="2" s="1"/>
  <c r="N214" i="2" s="1"/>
  <c r="Q214" i="2" s="1"/>
  <c r="T214" i="2" s="1"/>
  <c r="J214" i="2"/>
  <c r="M214" i="2"/>
  <c r="P214" i="2"/>
  <c r="S214" i="2"/>
  <c r="AG214" i="2"/>
  <c r="D215" i="2"/>
  <c r="E215" i="2"/>
  <c r="G215" i="2"/>
  <c r="H215" i="2"/>
  <c r="K215" i="2" s="1"/>
  <c r="N215" i="2" s="1"/>
  <c r="Q215" i="2" s="1"/>
  <c r="T215" i="2" s="1"/>
  <c r="J215" i="2"/>
  <c r="M215" i="2"/>
  <c r="P215" i="2"/>
  <c r="S215" i="2"/>
  <c r="AG215" i="2"/>
  <c r="D216" i="2"/>
  <c r="E216" i="2"/>
  <c r="G216" i="2"/>
  <c r="H216" i="2"/>
  <c r="K216" i="2" s="1"/>
  <c r="N216" i="2" s="1"/>
  <c r="Q216" i="2" s="1"/>
  <c r="T216" i="2" s="1"/>
  <c r="J216" i="2"/>
  <c r="M216" i="2"/>
  <c r="P216" i="2"/>
  <c r="S216" i="2"/>
  <c r="AG216" i="2"/>
  <c r="D217" i="2"/>
  <c r="E217" i="2"/>
  <c r="G217" i="2"/>
  <c r="H217" i="2"/>
  <c r="K217" i="2" s="1"/>
  <c r="N217" i="2" s="1"/>
  <c r="Q217" i="2" s="1"/>
  <c r="T217" i="2" s="1"/>
  <c r="J217" i="2"/>
  <c r="M217" i="2"/>
  <c r="P217" i="2"/>
  <c r="S217" i="2"/>
  <c r="AG217" i="2"/>
  <c r="D218" i="2"/>
  <c r="E218" i="2"/>
  <c r="G218" i="2"/>
  <c r="H218" i="2"/>
  <c r="K218" i="2" s="1"/>
  <c r="N218" i="2" s="1"/>
  <c r="Q218" i="2" s="1"/>
  <c r="T218" i="2" s="1"/>
  <c r="J218" i="2"/>
  <c r="M218" i="2"/>
  <c r="P218" i="2"/>
  <c r="S218" i="2"/>
  <c r="AG218" i="2"/>
  <c r="D219" i="2"/>
  <c r="E219" i="2"/>
  <c r="G219" i="2"/>
  <c r="H219" i="2"/>
  <c r="K219" i="2" s="1"/>
  <c r="N219" i="2" s="1"/>
  <c r="Q219" i="2" s="1"/>
  <c r="T219" i="2" s="1"/>
  <c r="J219" i="2"/>
  <c r="M219" i="2"/>
  <c r="P219" i="2"/>
  <c r="S219" i="2"/>
  <c r="AG219" i="2"/>
  <c r="D220" i="2"/>
  <c r="E220" i="2"/>
  <c r="G220" i="2"/>
  <c r="H220" i="2"/>
  <c r="K220" i="2" s="1"/>
  <c r="N220" i="2" s="1"/>
  <c r="Q220" i="2" s="1"/>
  <c r="T220" i="2" s="1"/>
  <c r="J220" i="2"/>
  <c r="M220" i="2"/>
  <c r="P220" i="2"/>
  <c r="S220" i="2"/>
  <c r="AG220" i="2"/>
  <c r="D221" i="2"/>
  <c r="E221" i="2"/>
  <c r="G221" i="2"/>
  <c r="H221" i="2"/>
  <c r="K221" i="2" s="1"/>
  <c r="N221" i="2" s="1"/>
  <c r="Q221" i="2" s="1"/>
  <c r="T221" i="2" s="1"/>
  <c r="J221" i="2"/>
  <c r="M221" i="2"/>
  <c r="P221" i="2"/>
  <c r="S221" i="2"/>
  <c r="AG221" i="2"/>
  <c r="D222" i="2"/>
  <c r="E222" i="2"/>
  <c r="G222" i="2"/>
  <c r="H222" i="2"/>
  <c r="K222" i="2" s="1"/>
  <c r="N222" i="2" s="1"/>
  <c r="Q222" i="2" s="1"/>
  <c r="T222" i="2" s="1"/>
  <c r="J222" i="2"/>
  <c r="M222" i="2"/>
  <c r="P222" i="2"/>
  <c r="S222" i="2"/>
  <c r="AG222" i="2"/>
  <c r="D223" i="2"/>
  <c r="E223" i="2"/>
  <c r="G223" i="2"/>
  <c r="H223" i="2"/>
  <c r="K223" i="2" s="1"/>
  <c r="N223" i="2" s="1"/>
  <c r="Q223" i="2" s="1"/>
  <c r="T223" i="2" s="1"/>
  <c r="J223" i="2"/>
  <c r="M223" i="2"/>
  <c r="P223" i="2"/>
  <c r="S223" i="2"/>
  <c r="AG223" i="2"/>
  <c r="D224" i="2"/>
  <c r="E224" i="2"/>
  <c r="G224" i="2"/>
  <c r="H224" i="2"/>
  <c r="K224" i="2" s="1"/>
  <c r="N224" i="2" s="1"/>
  <c r="Q224" i="2" s="1"/>
  <c r="T224" i="2" s="1"/>
  <c r="J224" i="2"/>
  <c r="M224" i="2"/>
  <c r="P224" i="2"/>
  <c r="S224" i="2"/>
  <c r="AG224" i="2"/>
  <c r="D225" i="2"/>
  <c r="E225" i="2"/>
  <c r="G225" i="2"/>
  <c r="H225" i="2"/>
  <c r="K225" i="2" s="1"/>
  <c r="N225" i="2" s="1"/>
  <c r="Q225" i="2" s="1"/>
  <c r="T225" i="2" s="1"/>
  <c r="J225" i="2"/>
  <c r="M225" i="2"/>
  <c r="P225" i="2"/>
  <c r="S225" i="2"/>
  <c r="AG225" i="2"/>
  <c r="D226" i="2"/>
  <c r="E226" i="2"/>
  <c r="G226" i="2"/>
  <c r="H226" i="2"/>
  <c r="K226" i="2" s="1"/>
  <c r="N226" i="2" s="1"/>
  <c r="Q226" i="2" s="1"/>
  <c r="T226" i="2" s="1"/>
  <c r="J226" i="2"/>
  <c r="M226" i="2"/>
  <c r="P226" i="2"/>
  <c r="S226" i="2"/>
  <c r="AG226" i="2"/>
  <c r="D227" i="2"/>
  <c r="E227" i="2"/>
  <c r="G227" i="2"/>
  <c r="H227" i="2"/>
  <c r="K227" i="2" s="1"/>
  <c r="N227" i="2" s="1"/>
  <c r="Q227" i="2" s="1"/>
  <c r="T227" i="2" s="1"/>
  <c r="J227" i="2"/>
  <c r="M227" i="2"/>
  <c r="P227" i="2"/>
  <c r="S227" i="2"/>
  <c r="AG227" i="2"/>
  <c r="D228" i="2"/>
  <c r="E228" i="2"/>
  <c r="G228" i="2"/>
  <c r="H228" i="2"/>
  <c r="K228" i="2" s="1"/>
  <c r="N228" i="2" s="1"/>
  <c r="Q228" i="2" s="1"/>
  <c r="T228" i="2" s="1"/>
  <c r="J228" i="2"/>
  <c r="M228" i="2"/>
  <c r="P228" i="2"/>
  <c r="S228" i="2"/>
  <c r="AG228" i="2"/>
  <c r="D229" i="2"/>
  <c r="E229" i="2"/>
  <c r="G229" i="2"/>
  <c r="H229" i="2"/>
  <c r="K229" i="2" s="1"/>
  <c r="N229" i="2" s="1"/>
  <c r="Q229" i="2" s="1"/>
  <c r="T229" i="2" s="1"/>
  <c r="J229" i="2"/>
  <c r="M229" i="2"/>
  <c r="P229" i="2"/>
  <c r="S229" i="2"/>
  <c r="AG229" i="2"/>
  <c r="D230" i="2"/>
  <c r="E230" i="2"/>
  <c r="G230" i="2"/>
  <c r="H230" i="2"/>
  <c r="K230" i="2" s="1"/>
  <c r="N230" i="2" s="1"/>
  <c r="Q230" i="2" s="1"/>
  <c r="T230" i="2" s="1"/>
  <c r="J230" i="2"/>
  <c r="M230" i="2"/>
  <c r="P230" i="2"/>
  <c r="S230" i="2"/>
  <c r="AG230" i="2"/>
  <c r="D231" i="2"/>
  <c r="E231" i="2"/>
  <c r="G231" i="2"/>
  <c r="H231" i="2"/>
  <c r="K231" i="2" s="1"/>
  <c r="N231" i="2" s="1"/>
  <c r="Q231" i="2" s="1"/>
  <c r="T231" i="2" s="1"/>
  <c r="J231" i="2"/>
  <c r="M231" i="2"/>
  <c r="P231" i="2"/>
  <c r="S231" i="2"/>
  <c r="AG231" i="2"/>
  <c r="D232" i="2"/>
  <c r="E232" i="2"/>
  <c r="G232" i="2"/>
  <c r="H232" i="2"/>
  <c r="K232" i="2" s="1"/>
  <c r="N232" i="2" s="1"/>
  <c r="Q232" i="2" s="1"/>
  <c r="T232" i="2" s="1"/>
  <c r="J232" i="2"/>
  <c r="M232" i="2"/>
  <c r="P232" i="2"/>
  <c r="S232" i="2"/>
  <c r="AG232" i="2"/>
  <c r="D233" i="2"/>
  <c r="E233" i="2"/>
  <c r="G233" i="2"/>
  <c r="H233" i="2"/>
  <c r="K233" i="2" s="1"/>
  <c r="N233" i="2" s="1"/>
  <c r="Q233" i="2" s="1"/>
  <c r="T233" i="2" s="1"/>
  <c r="J233" i="2"/>
  <c r="M233" i="2"/>
  <c r="P233" i="2"/>
  <c r="S233" i="2"/>
  <c r="AG233" i="2"/>
  <c r="D234" i="2"/>
  <c r="E234" i="2"/>
  <c r="G234" i="2"/>
  <c r="H234" i="2"/>
  <c r="K234" i="2" s="1"/>
  <c r="N234" i="2" s="1"/>
  <c r="Q234" i="2" s="1"/>
  <c r="T234" i="2" s="1"/>
  <c r="J234" i="2"/>
  <c r="M234" i="2"/>
  <c r="P234" i="2"/>
  <c r="S234" i="2"/>
  <c r="AG234" i="2"/>
  <c r="D235" i="2"/>
  <c r="E235" i="2"/>
  <c r="G235" i="2"/>
  <c r="H235" i="2"/>
  <c r="K235" i="2" s="1"/>
  <c r="N235" i="2" s="1"/>
  <c r="Q235" i="2" s="1"/>
  <c r="T235" i="2" s="1"/>
  <c r="J235" i="2"/>
  <c r="M235" i="2"/>
  <c r="P235" i="2"/>
  <c r="S235" i="2"/>
  <c r="AG235" i="2"/>
  <c r="D236" i="2"/>
  <c r="E236" i="2"/>
  <c r="G236" i="2"/>
  <c r="H236" i="2"/>
  <c r="K236" i="2" s="1"/>
  <c r="N236" i="2" s="1"/>
  <c r="Q236" i="2" s="1"/>
  <c r="T236" i="2" s="1"/>
  <c r="J236" i="2"/>
  <c r="M236" i="2"/>
  <c r="P236" i="2"/>
  <c r="S236" i="2"/>
  <c r="AG236" i="2"/>
  <c r="D237" i="2"/>
  <c r="E237" i="2"/>
  <c r="G237" i="2"/>
  <c r="H237" i="2"/>
  <c r="K237" i="2" s="1"/>
  <c r="N237" i="2" s="1"/>
  <c r="Q237" i="2" s="1"/>
  <c r="T237" i="2" s="1"/>
  <c r="J237" i="2"/>
  <c r="M237" i="2"/>
  <c r="P237" i="2"/>
  <c r="S237" i="2"/>
  <c r="AG237" i="2"/>
  <c r="D238" i="2"/>
  <c r="E238" i="2"/>
  <c r="G238" i="2"/>
  <c r="H238" i="2"/>
  <c r="K238" i="2" s="1"/>
  <c r="N238" i="2" s="1"/>
  <c r="Q238" i="2" s="1"/>
  <c r="T238" i="2" s="1"/>
  <c r="J238" i="2"/>
  <c r="M238" i="2"/>
  <c r="P238" i="2"/>
  <c r="S238" i="2"/>
  <c r="AG238" i="2"/>
  <c r="D239" i="2"/>
  <c r="E239" i="2"/>
  <c r="G239" i="2"/>
  <c r="H239" i="2"/>
  <c r="K239" i="2" s="1"/>
  <c r="N239" i="2" s="1"/>
  <c r="Q239" i="2" s="1"/>
  <c r="T239" i="2" s="1"/>
  <c r="J239" i="2"/>
  <c r="M239" i="2"/>
  <c r="P239" i="2"/>
  <c r="S239" i="2"/>
  <c r="AG239" i="2"/>
  <c r="D240" i="2"/>
  <c r="E240" i="2"/>
  <c r="G240" i="2"/>
  <c r="H240" i="2"/>
  <c r="K240" i="2" s="1"/>
  <c r="N240" i="2" s="1"/>
  <c r="Q240" i="2" s="1"/>
  <c r="T240" i="2" s="1"/>
  <c r="J240" i="2"/>
  <c r="M240" i="2"/>
  <c r="P240" i="2"/>
  <c r="S240" i="2"/>
  <c r="AG240" i="2"/>
  <c r="D241" i="2"/>
  <c r="E241" i="2"/>
  <c r="G241" i="2"/>
  <c r="H241" i="2"/>
  <c r="K241" i="2" s="1"/>
  <c r="N241" i="2" s="1"/>
  <c r="Q241" i="2" s="1"/>
  <c r="T241" i="2" s="1"/>
  <c r="J241" i="2"/>
  <c r="M241" i="2"/>
  <c r="P241" i="2"/>
  <c r="S241" i="2"/>
  <c r="AG241" i="2"/>
  <c r="D242" i="2"/>
  <c r="E242" i="2"/>
  <c r="G242" i="2"/>
  <c r="H242" i="2"/>
  <c r="K242" i="2" s="1"/>
  <c r="N242" i="2" s="1"/>
  <c r="Q242" i="2" s="1"/>
  <c r="T242" i="2" s="1"/>
  <c r="J242" i="2"/>
  <c r="M242" i="2"/>
  <c r="P242" i="2"/>
  <c r="S242" i="2"/>
  <c r="AG242" i="2"/>
  <c r="D243" i="2"/>
  <c r="E243" i="2"/>
  <c r="G243" i="2"/>
  <c r="H243" i="2"/>
  <c r="K243" i="2" s="1"/>
  <c r="N243" i="2" s="1"/>
  <c r="Q243" i="2" s="1"/>
  <c r="T243" i="2" s="1"/>
  <c r="J243" i="2"/>
  <c r="M243" i="2"/>
  <c r="P243" i="2"/>
  <c r="S243" i="2"/>
  <c r="AG243" i="2"/>
  <c r="D244" i="2"/>
  <c r="E244" i="2"/>
  <c r="G244" i="2"/>
  <c r="H244" i="2"/>
  <c r="K244" i="2" s="1"/>
  <c r="N244" i="2" s="1"/>
  <c r="Q244" i="2" s="1"/>
  <c r="T244" i="2" s="1"/>
  <c r="J244" i="2"/>
  <c r="M244" i="2"/>
  <c r="P244" i="2"/>
  <c r="S244" i="2"/>
  <c r="AG244" i="2"/>
  <c r="D245" i="2"/>
  <c r="E245" i="2"/>
  <c r="G245" i="2"/>
  <c r="H245" i="2"/>
  <c r="K245" i="2" s="1"/>
  <c r="N245" i="2" s="1"/>
  <c r="Q245" i="2" s="1"/>
  <c r="T245" i="2" s="1"/>
  <c r="J245" i="2"/>
  <c r="M245" i="2"/>
  <c r="P245" i="2"/>
  <c r="S245" i="2"/>
  <c r="AG245" i="2"/>
  <c r="D246" i="2"/>
  <c r="E246" i="2"/>
  <c r="G246" i="2"/>
  <c r="H246" i="2"/>
  <c r="K246" i="2" s="1"/>
  <c r="N246" i="2" s="1"/>
  <c r="Q246" i="2" s="1"/>
  <c r="T246" i="2" s="1"/>
  <c r="J246" i="2"/>
  <c r="M246" i="2"/>
  <c r="P246" i="2"/>
  <c r="S246" i="2"/>
  <c r="AG246" i="2"/>
  <c r="D247" i="2"/>
  <c r="E247" i="2"/>
  <c r="G247" i="2"/>
  <c r="H247" i="2"/>
  <c r="K247" i="2" s="1"/>
  <c r="N247" i="2" s="1"/>
  <c r="Q247" i="2" s="1"/>
  <c r="T247" i="2" s="1"/>
  <c r="J247" i="2"/>
  <c r="M247" i="2"/>
  <c r="P247" i="2"/>
  <c r="S247" i="2"/>
  <c r="AG247" i="2"/>
  <c r="D248" i="2"/>
  <c r="E248" i="2"/>
  <c r="G248" i="2"/>
  <c r="H248" i="2"/>
  <c r="K248" i="2" s="1"/>
  <c r="N248" i="2" s="1"/>
  <c r="Q248" i="2" s="1"/>
  <c r="T248" i="2" s="1"/>
  <c r="J248" i="2"/>
  <c r="M248" i="2"/>
  <c r="P248" i="2"/>
  <c r="S248" i="2"/>
  <c r="AG248" i="2"/>
  <c r="D249" i="2"/>
  <c r="E249" i="2"/>
  <c r="G249" i="2"/>
  <c r="H249" i="2"/>
  <c r="K249" i="2" s="1"/>
  <c r="N249" i="2" s="1"/>
  <c r="Q249" i="2" s="1"/>
  <c r="T249" i="2" s="1"/>
  <c r="J249" i="2"/>
  <c r="M249" i="2"/>
  <c r="P249" i="2"/>
  <c r="S249" i="2"/>
  <c r="AG249" i="2"/>
  <c r="D250" i="2"/>
  <c r="E250" i="2"/>
  <c r="G250" i="2"/>
  <c r="H250" i="2"/>
  <c r="K250" i="2" s="1"/>
  <c r="N250" i="2" s="1"/>
  <c r="Q250" i="2" s="1"/>
  <c r="T250" i="2" s="1"/>
  <c r="J250" i="2"/>
  <c r="M250" i="2"/>
  <c r="P250" i="2"/>
  <c r="S250" i="2"/>
  <c r="AG250" i="2"/>
  <c r="D251" i="2"/>
  <c r="E251" i="2"/>
  <c r="G251" i="2"/>
  <c r="H251" i="2"/>
  <c r="K251" i="2" s="1"/>
  <c r="N251" i="2" s="1"/>
  <c r="Q251" i="2" s="1"/>
  <c r="T251" i="2" s="1"/>
  <c r="J251" i="2"/>
  <c r="M251" i="2"/>
  <c r="P251" i="2"/>
  <c r="S251" i="2"/>
  <c r="AG251" i="2"/>
  <c r="D252" i="2"/>
  <c r="E252" i="2"/>
  <c r="G252" i="2"/>
  <c r="H252" i="2"/>
  <c r="K252" i="2" s="1"/>
  <c r="N252" i="2" s="1"/>
  <c r="Q252" i="2" s="1"/>
  <c r="T252" i="2" s="1"/>
  <c r="J252" i="2"/>
  <c r="M252" i="2"/>
  <c r="P252" i="2"/>
  <c r="S252" i="2"/>
  <c r="AG252" i="2"/>
  <c r="D253" i="2"/>
  <c r="E253" i="2"/>
  <c r="G253" i="2"/>
  <c r="H253" i="2"/>
  <c r="K253" i="2" s="1"/>
  <c r="N253" i="2" s="1"/>
  <c r="Q253" i="2" s="1"/>
  <c r="T253" i="2" s="1"/>
  <c r="J253" i="2"/>
  <c r="M253" i="2"/>
  <c r="P253" i="2"/>
  <c r="S253" i="2"/>
  <c r="AG253" i="2"/>
  <c r="D254" i="2"/>
  <c r="E254" i="2"/>
  <c r="G254" i="2"/>
  <c r="H254" i="2"/>
  <c r="K254" i="2" s="1"/>
  <c r="N254" i="2" s="1"/>
  <c r="Q254" i="2" s="1"/>
  <c r="T254" i="2" s="1"/>
  <c r="J254" i="2"/>
  <c r="M254" i="2"/>
  <c r="P254" i="2"/>
  <c r="S254" i="2"/>
  <c r="AG254" i="2"/>
  <c r="D255" i="2"/>
  <c r="E255" i="2"/>
  <c r="G255" i="2"/>
  <c r="H255" i="2"/>
  <c r="K255" i="2" s="1"/>
  <c r="N255" i="2" s="1"/>
  <c r="Q255" i="2" s="1"/>
  <c r="T255" i="2" s="1"/>
  <c r="J255" i="2"/>
  <c r="M255" i="2"/>
  <c r="P255" i="2"/>
  <c r="S255" i="2"/>
  <c r="AG255" i="2"/>
  <c r="D256" i="2"/>
  <c r="E256" i="2"/>
  <c r="G256" i="2"/>
  <c r="H256" i="2"/>
  <c r="K256" i="2" s="1"/>
  <c r="N256" i="2" s="1"/>
  <c r="Q256" i="2" s="1"/>
  <c r="T256" i="2" s="1"/>
  <c r="J256" i="2"/>
  <c r="M256" i="2"/>
  <c r="P256" i="2"/>
  <c r="S256" i="2"/>
  <c r="AG256" i="2"/>
  <c r="D257" i="2"/>
  <c r="E257" i="2"/>
  <c r="G257" i="2"/>
  <c r="H257" i="2"/>
  <c r="K257" i="2" s="1"/>
  <c r="N257" i="2" s="1"/>
  <c r="Q257" i="2" s="1"/>
  <c r="T257" i="2" s="1"/>
  <c r="J257" i="2"/>
  <c r="M257" i="2"/>
  <c r="P257" i="2"/>
  <c r="S257" i="2"/>
  <c r="AG257" i="2"/>
  <c r="D258" i="2"/>
  <c r="E258" i="2"/>
  <c r="G258" i="2"/>
  <c r="H258" i="2"/>
  <c r="K258" i="2" s="1"/>
  <c r="N258" i="2" s="1"/>
  <c r="Q258" i="2" s="1"/>
  <c r="T258" i="2" s="1"/>
  <c r="J258" i="2"/>
  <c r="M258" i="2"/>
  <c r="P258" i="2"/>
  <c r="S258" i="2"/>
  <c r="AG258" i="2"/>
  <c r="D259" i="2"/>
  <c r="E259" i="2"/>
  <c r="G259" i="2"/>
  <c r="H259" i="2"/>
  <c r="K259" i="2" s="1"/>
  <c r="N259" i="2" s="1"/>
  <c r="Q259" i="2" s="1"/>
  <c r="T259" i="2" s="1"/>
  <c r="J259" i="2"/>
  <c r="M259" i="2"/>
  <c r="P259" i="2"/>
  <c r="S259" i="2"/>
  <c r="AG259" i="2"/>
  <c r="D260" i="2"/>
  <c r="E260" i="2"/>
  <c r="G260" i="2"/>
  <c r="H260" i="2"/>
  <c r="K260" i="2" s="1"/>
  <c r="N260" i="2" s="1"/>
  <c r="Q260" i="2" s="1"/>
  <c r="T260" i="2" s="1"/>
  <c r="J260" i="2"/>
  <c r="M260" i="2"/>
  <c r="P260" i="2"/>
  <c r="S260" i="2"/>
  <c r="AG260" i="2"/>
  <c r="D261" i="2"/>
  <c r="E261" i="2"/>
  <c r="G261" i="2"/>
  <c r="H261" i="2"/>
  <c r="K261" i="2" s="1"/>
  <c r="N261" i="2" s="1"/>
  <c r="Q261" i="2" s="1"/>
  <c r="T261" i="2" s="1"/>
  <c r="J261" i="2"/>
  <c r="M261" i="2"/>
  <c r="P261" i="2"/>
  <c r="S261" i="2"/>
  <c r="AG261" i="2"/>
  <c r="D262" i="2"/>
  <c r="E262" i="2"/>
  <c r="G262" i="2"/>
  <c r="H262" i="2"/>
  <c r="K262" i="2" s="1"/>
  <c r="N262" i="2" s="1"/>
  <c r="Q262" i="2" s="1"/>
  <c r="T262" i="2" s="1"/>
  <c r="J262" i="2"/>
  <c r="M262" i="2"/>
  <c r="P262" i="2"/>
  <c r="S262" i="2"/>
  <c r="AG262" i="2"/>
  <c r="D263" i="2"/>
  <c r="E263" i="2"/>
  <c r="G263" i="2"/>
  <c r="H263" i="2"/>
  <c r="K263" i="2" s="1"/>
  <c r="N263" i="2" s="1"/>
  <c r="Q263" i="2" s="1"/>
  <c r="T263" i="2" s="1"/>
  <c r="J263" i="2"/>
  <c r="M263" i="2"/>
  <c r="P263" i="2"/>
  <c r="S263" i="2"/>
  <c r="AG263" i="2"/>
  <c r="D264" i="2"/>
  <c r="E264" i="2"/>
  <c r="G264" i="2"/>
  <c r="H264" i="2"/>
  <c r="K264" i="2" s="1"/>
  <c r="N264" i="2" s="1"/>
  <c r="Q264" i="2" s="1"/>
  <c r="T264" i="2" s="1"/>
  <c r="J264" i="2"/>
  <c r="M264" i="2"/>
  <c r="P264" i="2"/>
  <c r="S264" i="2"/>
  <c r="AG264" i="2"/>
  <c r="D265" i="2"/>
  <c r="E265" i="2"/>
  <c r="G265" i="2"/>
  <c r="H265" i="2"/>
  <c r="K265" i="2" s="1"/>
  <c r="N265" i="2" s="1"/>
  <c r="Q265" i="2" s="1"/>
  <c r="T265" i="2" s="1"/>
  <c r="J265" i="2"/>
  <c r="M265" i="2"/>
  <c r="P265" i="2"/>
  <c r="S265" i="2"/>
  <c r="AG265" i="2"/>
  <c r="D266" i="2"/>
  <c r="E266" i="2"/>
  <c r="G266" i="2"/>
  <c r="H266" i="2"/>
  <c r="K266" i="2" s="1"/>
  <c r="N266" i="2" s="1"/>
  <c r="Q266" i="2" s="1"/>
  <c r="T266" i="2" s="1"/>
  <c r="J266" i="2"/>
  <c r="M266" i="2"/>
  <c r="P266" i="2"/>
  <c r="S266" i="2"/>
  <c r="AG266" i="2"/>
  <c r="D267" i="2"/>
  <c r="E267" i="2"/>
  <c r="G267" i="2"/>
  <c r="H267" i="2"/>
  <c r="K267" i="2" s="1"/>
  <c r="N267" i="2" s="1"/>
  <c r="Q267" i="2" s="1"/>
  <c r="T267" i="2" s="1"/>
  <c r="J267" i="2"/>
  <c r="M267" i="2"/>
  <c r="P267" i="2"/>
  <c r="S267" i="2"/>
  <c r="AG267" i="2"/>
  <c r="D268" i="2"/>
  <c r="E268" i="2"/>
  <c r="G268" i="2"/>
  <c r="H268" i="2"/>
  <c r="K268" i="2" s="1"/>
  <c r="N268" i="2" s="1"/>
  <c r="Q268" i="2" s="1"/>
  <c r="T268" i="2" s="1"/>
  <c r="J268" i="2"/>
  <c r="M268" i="2"/>
  <c r="P268" i="2"/>
  <c r="S268" i="2"/>
  <c r="AG268" i="2"/>
  <c r="D269" i="2"/>
  <c r="E269" i="2"/>
  <c r="G269" i="2"/>
  <c r="H269" i="2"/>
  <c r="K269" i="2" s="1"/>
  <c r="N269" i="2" s="1"/>
  <c r="Q269" i="2" s="1"/>
  <c r="T269" i="2" s="1"/>
  <c r="J269" i="2"/>
  <c r="M269" i="2"/>
  <c r="P269" i="2"/>
  <c r="S269" i="2"/>
  <c r="AG269" i="2"/>
  <c r="D270" i="2"/>
  <c r="E270" i="2"/>
  <c r="G270" i="2"/>
  <c r="H270" i="2"/>
  <c r="K270" i="2" s="1"/>
  <c r="N270" i="2" s="1"/>
  <c r="Q270" i="2" s="1"/>
  <c r="T270" i="2" s="1"/>
  <c r="J270" i="2"/>
  <c r="M270" i="2"/>
  <c r="P270" i="2"/>
  <c r="S270" i="2"/>
  <c r="AG270" i="2"/>
  <c r="D271" i="2"/>
  <c r="E271" i="2"/>
  <c r="G271" i="2"/>
  <c r="H271" i="2"/>
  <c r="K271" i="2" s="1"/>
  <c r="N271" i="2" s="1"/>
  <c r="Q271" i="2" s="1"/>
  <c r="T271" i="2" s="1"/>
  <c r="J271" i="2"/>
  <c r="M271" i="2"/>
  <c r="P271" i="2"/>
  <c r="S271" i="2"/>
  <c r="AG271" i="2"/>
  <c r="D272" i="2"/>
  <c r="E272" i="2"/>
  <c r="G272" i="2"/>
  <c r="H272" i="2"/>
  <c r="K272" i="2" s="1"/>
  <c r="N272" i="2" s="1"/>
  <c r="Q272" i="2" s="1"/>
  <c r="T272" i="2" s="1"/>
  <c r="J272" i="2"/>
  <c r="M272" i="2"/>
  <c r="P272" i="2"/>
  <c r="S272" i="2"/>
  <c r="AG272" i="2"/>
  <c r="D273" i="2"/>
  <c r="E273" i="2"/>
  <c r="G273" i="2"/>
  <c r="H273" i="2"/>
  <c r="K273" i="2" s="1"/>
  <c r="N273" i="2" s="1"/>
  <c r="Q273" i="2" s="1"/>
  <c r="T273" i="2" s="1"/>
  <c r="J273" i="2"/>
  <c r="M273" i="2"/>
  <c r="P273" i="2"/>
  <c r="S273" i="2"/>
  <c r="AG273" i="2"/>
  <c r="D274" i="2"/>
  <c r="E274" i="2"/>
  <c r="G274" i="2"/>
  <c r="H274" i="2"/>
  <c r="K274" i="2" s="1"/>
  <c r="N274" i="2" s="1"/>
  <c r="Q274" i="2" s="1"/>
  <c r="T274" i="2" s="1"/>
  <c r="J274" i="2"/>
  <c r="M274" i="2"/>
  <c r="P274" i="2"/>
  <c r="S274" i="2"/>
  <c r="AG274" i="2"/>
  <c r="D275" i="2"/>
  <c r="E275" i="2"/>
  <c r="G275" i="2"/>
  <c r="H275" i="2"/>
  <c r="K275" i="2" s="1"/>
  <c r="N275" i="2" s="1"/>
  <c r="Q275" i="2" s="1"/>
  <c r="T275" i="2" s="1"/>
  <c r="J275" i="2"/>
  <c r="M275" i="2"/>
  <c r="P275" i="2"/>
  <c r="S275" i="2"/>
  <c r="AG275" i="2"/>
  <c r="D276" i="2"/>
  <c r="E276" i="2"/>
  <c r="G276" i="2"/>
  <c r="H276" i="2"/>
  <c r="K276" i="2" s="1"/>
  <c r="N276" i="2" s="1"/>
  <c r="Q276" i="2" s="1"/>
  <c r="T276" i="2" s="1"/>
  <c r="J276" i="2"/>
  <c r="M276" i="2"/>
  <c r="P276" i="2"/>
  <c r="S276" i="2"/>
  <c r="AG276" i="2"/>
  <c r="D277" i="2"/>
  <c r="E277" i="2"/>
  <c r="G277" i="2"/>
  <c r="H277" i="2"/>
  <c r="K277" i="2" s="1"/>
  <c r="N277" i="2" s="1"/>
  <c r="Q277" i="2" s="1"/>
  <c r="T277" i="2" s="1"/>
  <c r="J277" i="2"/>
  <c r="M277" i="2"/>
  <c r="P277" i="2"/>
  <c r="S277" i="2"/>
  <c r="AG277" i="2"/>
  <c r="D278" i="2"/>
  <c r="E278" i="2"/>
  <c r="G278" i="2"/>
  <c r="H278" i="2"/>
  <c r="K278" i="2" s="1"/>
  <c r="N278" i="2" s="1"/>
  <c r="Q278" i="2" s="1"/>
  <c r="T278" i="2" s="1"/>
  <c r="J278" i="2"/>
  <c r="M278" i="2"/>
  <c r="P278" i="2"/>
  <c r="S278" i="2"/>
  <c r="AG278" i="2"/>
  <c r="D279" i="2"/>
  <c r="E279" i="2"/>
  <c r="G279" i="2"/>
  <c r="H279" i="2"/>
  <c r="K279" i="2" s="1"/>
  <c r="N279" i="2" s="1"/>
  <c r="Q279" i="2" s="1"/>
  <c r="T279" i="2" s="1"/>
  <c r="J279" i="2"/>
  <c r="M279" i="2"/>
  <c r="P279" i="2"/>
  <c r="S279" i="2"/>
  <c r="AG279" i="2"/>
  <c r="D280" i="2"/>
  <c r="E280" i="2"/>
  <c r="G280" i="2"/>
  <c r="H280" i="2"/>
  <c r="K280" i="2" s="1"/>
  <c r="N280" i="2" s="1"/>
  <c r="Q280" i="2" s="1"/>
  <c r="T280" i="2" s="1"/>
  <c r="J280" i="2"/>
  <c r="M280" i="2"/>
  <c r="P280" i="2"/>
  <c r="S280" i="2"/>
  <c r="AG280" i="2"/>
  <c r="D281" i="2"/>
  <c r="E281" i="2"/>
  <c r="G281" i="2"/>
  <c r="H281" i="2"/>
  <c r="K281" i="2" s="1"/>
  <c r="N281" i="2" s="1"/>
  <c r="Q281" i="2" s="1"/>
  <c r="T281" i="2" s="1"/>
  <c r="J281" i="2"/>
  <c r="M281" i="2"/>
  <c r="P281" i="2"/>
  <c r="S281" i="2"/>
  <c r="AG281" i="2"/>
  <c r="D282" i="2"/>
  <c r="E282" i="2"/>
  <c r="G282" i="2"/>
  <c r="H282" i="2"/>
  <c r="K282" i="2" s="1"/>
  <c r="N282" i="2" s="1"/>
  <c r="Q282" i="2" s="1"/>
  <c r="T282" i="2" s="1"/>
  <c r="J282" i="2"/>
  <c r="M282" i="2"/>
  <c r="P282" i="2"/>
  <c r="S282" i="2"/>
  <c r="AG282" i="2"/>
  <c r="D283" i="2"/>
  <c r="E283" i="2"/>
  <c r="G283" i="2"/>
  <c r="H283" i="2"/>
  <c r="K283" i="2" s="1"/>
  <c r="N283" i="2" s="1"/>
  <c r="Q283" i="2" s="1"/>
  <c r="T283" i="2" s="1"/>
  <c r="J283" i="2"/>
  <c r="M283" i="2"/>
  <c r="P283" i="2"/>
  <c r="S283" i="2"/>
  <c r="AG283" i="2"/>
  <c r="D284" i="2"/>
  <c r="E284" i="2"/>
  <c r="G284" i="2"/>
  <c r="H284" i="2"/>
  <c r="K284" i="2" s="1"/>
  <c r="N284" i="2" s="1"/>
  <c r="Q284" i="2" s="1"/>
  <c r="T284" i="2" s="1"/>
  <c r="J284" i="2"/>
  <c r="M284" i="2"/>
  <c r="P284" i="2"/>
  <c r="S284" i="2"/>
  <c r="AG284" i="2"/>
  <c r="D285" i="2"/>
  <c r="E285" i="2"/>
  <c r="G285" i="2"/>
  <c r="H285" i="2"/>
  <c r="K285" i="2" s="1"/>
  <c r="N285" i="2" s="1"/>
  <c r="Q285" i="2" s="1"/>
  <c r="T285" i="2" s="1"/>
  <c r="J285" i="2"/>
  <c r="M285" i="2"/>
  <c r="P285" i="2"/>
  <c r="S285" i="2"/>
  <c r="AG285" i="2"/>
  <c r="D286" i="2"/>
  <c r="E286" i="2"/>
  <c r="G286" i="2"/>
  <c r="H286" i="2"/>
  <c r="K286" i="2" s="1"/>
  <c r="N286" i="2" s="1"/>
  <c r="Q286" i="2" s="1"/>
  <c r="T286" i="2" s="1"/>
  <c r="J286" i="2"/>
  <c r="M286" i="2"/>
  <c r="P286" i="2"/>
  <c r="S286" i="2"/>
  <c r="AG286" i="2"/>
  <c r="D287" i="2"/>
  <c r="E287" i="2"/>
  <c r="G287" i="2"/>
  <c r="H287" i="2"/>
  <c r="K287" i="2" s="1"/>
  <c r="N287" i="2" s="1"/>
  <c r="Q287" i="2" s="1"/>
  <c r="T287" i="2" s="1"/>
  <c r="J287" i="2"/>
  <c r="M287" i="2"/>
  <c r="P287" i="2"/>
  <c r="S287" i="2"/>
  <c r="AG287" i="2"/>
  <c r="D288" i="2"/>
  <c r="E288" i="2"/>
  <c r="G288" i="2"/>
  <c r="H288" i="2"/>
  <c r="K288" i="2" s="1"/>
  <c r="N288" i="2" s="1"/>
  <c r="Q288" i="2" s="1"/>
  <c r="T288" i="2" s="1"/>
  <c r="J288" i="2"/>
  <c r="M288" i="2"/>
  <c r="P288" i="2"/>
  <c r="S288" i="2"/>
  <c r="AG288" i="2"/>
  <c r="D289" i="2"/>
  <c r="E289" i="2"/>
  <c r="G289" i="2"/>
  <c r="H289" i="2"/>
  <c r="K289" i="2" s="1"/>
  <c r="N289" i="2" s="1"/>
  <c r="Q289" i="2" s="1"/>
  <c r="T289" i="2" s="1"/>
  <c r="J289" i="2"/>
  <c r="M289" i="2"/>
  <c r="P289" i="2"/>
  <c r="S289" i="2"/>
  <c r="AG289" i="2"/>
  <c r="D290" i="2"/>
  <c r="E290" i="2"/>
  <c r="G290" i="2"/>
  <c r="H290" i="2"/>
  <c r="K290" i="2" s="1"/>
  <c r="N290" i="2" s="1"/>
  <c r="Q290" i="2" s="1"/>
  <c r="T290" i="2" s="1"/>
  <c r="J290" i="2"/>
  <c r="M290" i="2"/>
  <c r="P290" i="2"/>
  <c r="S290" i="2"/>
  <c r="AG290" i="2"/>
  <c r="D291" i="2"/>
  <c r="E291" i="2"/>
  <c r="G291" i="2"/>
  <c r="H291" i="2"/>
  <c r="K291" i="2" s="1"/>
  <c r="N291" i="2" s="1"/>
  <c r="Q291" i="2" s="1"/>
  <c r="T291" i="2" s="1"/>
  <c r="J291" i="2"/>
  <c r="M291" i="2"/>
  <c r="P291" i="2"/>
  <c r="S291" i="2"/>
  <c r="AG291" i="2"/>
  <c r="D292" i="2"/>
  <c r="E292" i="2"/>
  <c r="G292" i="2"/>
  <c r="H292" i="2"/>
  <c r="K292" i="2" s="1"/>
  <c r="N292" i="2" s="1"/>
  <c r="Q292" i="2" s="1"/>
  <c r="T292" i="2" s="1"/>
  <c r="J292" i="2"/>
  <c r="M292" i="2"/>
  <c r="P292" i="2"/>
  <c r="S292" i="2"/>
  <c r="AG292" i="2"/>
  <c r="D293" i="2"/>
  <c r="E293" i="2"/>
  <c r="G293" i="2"/>
  <c r="H293" i="2"/>
  <c r="K293" i="2" s="1"/>
  <c r="N293" i="2" s="1"/>
  <c r="Q293" i="2" s="1"/>
  <c r="T293" i="2" s="1"/>
  <c r="J293" i="2"/>
  <c r="M293" i="2"/>
  <c r="P293" i="2"/>
  <c r="S293" i="2"/>
  <c r="AG293" i="2"/>
  <c r="D294" i="2"/>
  <c r="E294" i="2"/>
  <c r="G294" i="2"/>
  <c r="H294" i="2"/>
  <c r="K294" i="2" s="1"/>
  <c r="N294" i="2" s="1"/>
  <c r="Q294" i="2" s="1"/>
  <c r="T294" i="2" s="1"/>
  <c r="J294" i="2"/>
  <c r="M294" i="2"/>
  <c r="P294" i="2"/>
  <c r="S294" i="2"/>
  <c r="AG294" i="2"/>
  <c r="D295" i="2"/>
  <c r="E295" i="2"/>
  <c r="G295" i="2"/>
  <c r="H295" i="2"/>
  <c r="K295" i="2" s="1"/>
  <c r="N295" i="2" s="1"/>
  <c r="Q295" i="2" s="1"/>
  <c r="T295" i="2" s="1"/>
  <c r="J295" i="2"/>
  <c r="M295" i="2"/>
  <c r="P295" i="2"/>
  <c r="S295" i="2"/>
  <c r="AG295" i="2"/>
  <c r="D296" i="2"/>
  <c r="E296" i="2"/>
  <c r="G296" i="2"/>
  <c r="H296" i="2"/>
  <c r="K296" i="2" s="1"/>
  <c r="N296" i="2" s="1"/>
  <c r="Q296" i="2" s="1"/>
  <c r="T296" i="2" s="1"/>
  <c r="J296" i="2"/>
  <c r="M296" i="2"/>
  <c r="P296" i="2"/>
  <c r="S296" i="2"/>
  <c r="AG296" i="2"/>
  <c r="D297" i="2"/>
  <c r="E297" i="2"/>
  <c r="G297" i="2"/>
  <c r="H297" i="2"/>
  <c r="K297" i="2" s="1"/>
  <c r="N297" i="2" s="1"/>
  <c r="Q297" i="2" s="1"/>
  <c r="T297" i="2" s="1"/>
  <c r="J297" i="2"/>
  <c r="M297" i="2"/>
  <c r="P297" i="2"/>
  <c r="S297" i="2"/>
  <c r="AG297" i="2"/>
  <c r="D298" i="2"/>
  <c r="E298" i="2"/>
  <c r="G298" i="2"/>
  <c r="H298" i="2"/>
  <c r="K298" i="2" s="1"/>
  <c r="N298" i="2" s="1"/>
  <c r="Q298" i="2" s="1"/>
  <c r="T298" i="2" s="1"/>
  <c r="J298" i="2"/>
  <c r="M298" i="2"/>
  <c r="P298" i="2"/>
  <c r="S298" i="2"/>
  <c r="AG298" i="2"/>
  <c r="D299" i="2"/>
  <c r="E299" i="2"/>
  <c r="G299" i="2"/>
  <c r="H299" i="2"/>
  <c r="K299" i="2" s="1"/>
  <c r="N299" i="2" s="1"/>
  <c r="Q299" i="2" s="1"/>
  <c r="T299" i="2" s="1"/>
  <c r="J299" i="2"/>
  <c r="M299" i="2"/>
  <c r="P299" i="2"/>
  <c r="S299" i="2"/>
  <c r="AG299" i="2"/>
  <c r="D300" i="2"/>
  <c r="E300" i="2"/>
  <c r="G300" i="2"/>
  <c r="H300" i="2"/>
  <c r="K300" i="2" s="1"/>
  <c r="N300" i="2" s="1"/>
  <c r="Q300" i="2" s="1"/>
  <c r="T300" i="2" s="1"/>
  <c r="J300" i="2"/>
  <c r="M300" i="2"/>
  <c r="P300" i="2"/>
  <c r="S300" i="2"/>
  <c r="AG300" i="2"/>
  <c r="D301" i="2"/>
  <c r="E301" i="2"/>
  <c r="G301" i="2"/>
  <c r="H301" i="2"/>
  <c r="K301" i="2" s="1"/>
  <c r="N301" i="2" s="1"/>
  <c r="Q301" i="2" s="1"/>
  <c r="T301" i="2" s="1"/>
  <c r="J301" i="2"/>
  <c r="M301" i="2"/>
  <c r="P301" i="2"/>
  <c r="S301" i="2"/>
  <c r="AG301" i="2"/>
  <c r="D302" i="2"/>
  <c r="E302" i="2"/>
  <c r="G302" i="2"/>
  <c r="H302" i="2"/>
  <c r="K302" i="2" s="1"/>
  <c r="N302" i="2" s="1"/>
  <c r="Q302" i="2" s="1"/>
  <c r="T302" i="2" s="1"/>
  <c r="J302" i="2"/>
  <c r="M302" i="2"/>
  <c r="P302" i="2"/>
  <c r="S302" i="2"/>
  <c r="AG302" i="2"/>
  <c r="D303" i="2"/>
  <c r="E303" i="2"/>
  <c r="G303" i="2"/>
  <c r="H303" i="2"/>
  <c r="K303" i="2" s="1"/>
  <c r="N303" i="2" s="1"/>
  <c r="Q303" i="2" s="1"/>
  <c r="T303" i="2" s="1"/>
  <c r="J303" i="2"/>
  <c r="M303" i="2"/>
  <c r="P303" i="2"/>
  <c r="S303" i="2"/>
  <c r="AG303" i="2"/>
  <c r="D304" i="2"/>
  <c r="E304" i="2"/>
  <c r="G304" i="2"/>
  <c r="H304" i="2"/>
  <c r="K304" i="2" s="1"/>
  <c r="N304" i="2" s="1"/>
  <c r="Q304" i="2" s="1"/>
  <c r="T304" i="2" s="1"/>
  <c r="J304" i="2"/>
  <c r="M304" i="2"/>
  <c r="P304" i="2"/>
  <c r="S304" i="2"/>
  <c r="AG304" i="2"/>
  <c r="D305" i="2"/>
  <c r="E305" i="2"/>
  <c r="G305" i="2"/>
  <c r="H305" i="2"/>
  <c r="K305" i="2" s="1"/>
  <c r="N305" i="2" s="1"/>
  <c r="Q305" i="2" s="1"/>
  <c r="T305" i="2" s="1"/>
  <c r="J305" i="2"/>
  <c r="M305" i="2"/>
  <c r="P305" i="2"/>
  <c r="S305" i="2"/>
  <c r="AG305" i="2"/>
  <c r="D306" i="2"/>
  <c r="E306" i="2"/>
  <c r="G306" i="2"/>
  <c r="H306" i="2"/>
  <c r="K306" i="2" s="1"/>
  <c r="N306" i="2" s="1"/>
  <c r="Q306" i="2" s="1"/>
  <c r="T306" i="2" s="1"/>
  <c r="J306" i="2"/>
  <c r="M306" i="2"/>
  <c r="P306" i="2"/>
  <c r="S306" i="2"/>
  <c r="AG306" i="2"/>
  <c r="D307" i="2"/>
  <c r="E307" i="2"/>
  <c r="G307" i="2"/>
  <c r="H307" i="2"/>
  <c r="K307" i="2" s="1"/>
  <c r="N307" i="2" s="1"/>
  <c r="Q307" i="2" s="1"/>
  <c r="T307" i="2" s="1"/>
  <c r="J307" i="2"/>
  <c r="M307" i="2"/>
  <c r="P307" i="2"/>
  <c r="S307" i="2"/>
  <c r="AG307" i="2"/>
  <c r="D308" i="2"/>
  <c r="E308" i="2"/>
  <c r="G308" i="2"/>
  <c r="H308" i="2"/>
  <c r="K308" i="2" s="1"/>
  <c r="N308" i="2" s="1"/>
  <c r="Q308" i="2" s="1"/>
  <c r="T308" i="2" s="1"/>
  <c r="J308" i="2"/>
  <c r="M308" i="2"/>
  <c r="P308" i="2"/>
  <c r="S308" i="2"/>
  <c r="AG308" i="2"/>
  <c r="D309" i="2"/>
  <c r="E309" i="2"/>
  <c r="G309" i="2"/>
  <c r="H309" i="2"/>
  <c r="K309" i="2" s="1"/>
  <c r="N309" i="2" s="1"/>
  <c r="Q309" i="2" s="1"/>
  <c r="T309" i="2" s="1"/>
  <c r="J309" i="2"/>
  <c r="M309" i="2"/>
  <c r="P309" i="2"/>
  <c r="S309" i="2"/>
  <c r="AG309" i="2"/>
  <c r="D310" i="2"/>
  <c r="E310" i="2"/>
  <c r="G310" i="2"/>
  <c r="H310" i="2"/>
  <c r="K310" i="2" s="1"/>
  <c r="N310" i="2" s="1"/>
  <c r="Q310" i="2" s="1"/>
  <c r="T310" i="2" s="1"/>
  <c r="J310" i="2"/>
  <c r="M310" i="2"/>
  <c r="P310" i="2"/>
  <c r="S310" i="2"/>
  <c r="AG310" i="2"/>
  <c r="D311" i="2"/>
  <c r="E311" i="2"/>
  <c r="G311" i="2"/>
  <c r="H311" i="2"/>
  <c r="K311" i="2" s="1"/>
  <c r="N311" i="2" s="1"/>
  <c r="Q311" i="2" s="1"/>
  <c r="T311" i="2" s="1"/>
  <c r="J311" i="2"/>
  <c r="M311" i="2"/>
  <c r="P311" i="2"/>
  <c r="S311" i="2"/>
  <c r="AG311" i="2"/>
  <c r="D312" i="2"/>
  <c r="E312" i="2"/>
  <c r="G312" i="2"/>
  <c r="H312" i="2"/>
  <c r="K312" i="2" s="1"/>
  <c r="N312" i="2" s="1"/>
  <c r="Q312" i="2" s="1"/>
  <c r="T312" i="2" s="1"/>
  <c r="J312" i="2"/>
  <c r="M312" i="2"/>
  <c r="P312" i="2"/>
  <c r="S312" i="2"/>
  <c r="AG312" i="2"/>
  <c r="D313" i="2"/>
  <c r="E313" i="2"/>
  <c r="G313" i="2"/>
  <c r="H313" i="2"/>
  <c r="K313" i="2" s="1"/>
  <c r="N313" i="2" s="1"/>
  <c r="Q313" i="2" s="1"/>
  <c r="T313" i="2" s="1"/>
  <c r="J313" i="2"/>
  <c r="M313" i="2"/>
  <c r="P313" i="2"/>
  <c r="S313" i="2"/>
  <c r="AG313" i="2"/>
  <c r="D314" i="2"/>
  <c r="E314" i="2"/>
  <c r="G314" i="2"/>
  <c r="H314" i="2"/>
  <c r="K314" i="2" s="1"/>
  <c r="N314" i="2" s="1"/>
  <c r="Q314" i="2" s="1"/>
  <c r="T314" i="2" s="1"/>
  <c r="J314" i="2"/>
  <c r="M314" i="2"/>
  <c r="P314" i="2"/>
  <c r="S314" i="2"/>
  <c r="AG314" i="2"/>
  <c r="D315" i="2"/>
  <c r="E315" i="2"/>
  <c r="G315" i="2"/>
  <c r="H315" i="2"/>
  <c r="K315" i="2" s="1"/>
  <c r="N315" i="2" s="1"/>
  <c r="Q315" i="2" s="1"/>
  <c r="T315" i="2" s="1"/>
  <c r="J315" i="2"/>
  <c r="M315" i="2"/>
  <c r="P315" i="2"/>
  <c r="S315" i="2"/>
  <c r="AG315" i="2"/>
  <c r="D316" i="2"/>
  <c r="E316" i="2"/>
  <c r="G316" i="2"/>
  <c r="H316" i="2"/>
  <c r="K316" i="2" s="1"/>
  <c r="N316" i="2" s="1"/>
  <c r="Q316" i="2" s="1"/>
  <c r="T316" i="2" s="1"/>
  <c r="J316" i="2"/>
  <c r="M316" i="2"/>
  <c r="P316" i="2"/>
  <c r="S316" i="2"/>
  <c r="AG316" i="2"/>
  <c r="D317" i="2"/>
  <c r="E317" i="2"/>
  <c r="G317" i="2"/>
  <c r="H317" i="2"/>
  <c r="K317" i="2" s="1"/>
  <c r="N317" i="2" s="1"/>
  <c r="Q317" i="2" s="1"/>
  <c r="T317" i="2" s="1"/>
  <c r="J317" i="2"/>
  <c r="M317" i="2"/>
  <c r="P317" i="2"/>
  <c r="S317" i="2"/>
  <c r="AG317" i="2"/>
  <c r="D318" i="2"/>
  <c r="E318" i="2"/>
  <c r="G318" i="2"/>
  <c r="H318" i="2"/>
  <c r="K318" i="2" s="1"/>
  <c r="N318" i="2" s="1"/>
  <c r="Q318" i="2" s="1"/>
  <c r="T318" i="2" s="1"/>
  <c r="J318" i="2"/>
  <c r="M318" i="2"/>
  <c r="P318" i="2"/>
  <c r="S318" i="2"/>
  <c r="AG318" i="2"/>
  <c r="D319" i="2"/>
  <c r="E319" i="2"/>
  <c r="G319" i="2"/>
  <c r="H319" i="2"/>
  <c r="K319" i="2" s="1"/>
  <c r="N319" i="2" s="1"/>
  <c r="Q319" i="2" s="1"/>
  <c r="T319" i="2" s="1"/>
  <c r="J319" i="2"/>
  <c r="M319" i="2"/>
  <c r="P319" i="2"/>
  <c r="S319" i="2"/>
  <c r="AG319" i="2"/>
  <c r="D320" i="2"/>
  <c r="E320" i="2"/>
  <c r="G320" i="2"/>
  <c r="H320" i="2"/>
  <c r="K320" i="2" s="1"/>
  <c r="N320" i="2" s="1"/>
  <c r="Q320" i="2" s="1"/>
  <c r="T320" i="2" s="1"/>
  <c r="J320" i="2"/>
  <c r="M320" i="2"/>
  <c r="P320" i="2"/>
  <c r="S320" i="2"/>
  <c r="AG320" i="2"/>
  <c r="D321" i="2"/>
  <c r="E321" i="2"/>
  <c r="G321" i="2"/>
  <c r="H321" i="2"/>
  <c r="K321" i="2" s="1"/>
  <c r="N321" i="2" s="1"/>
  <c r="Q321" i="2" s="1"/>
  <c r="T321" i="2" s="1"/>
  <c r="J321" i="2"/>
  <c r="M321" i="2"/>
  <c r="P321" i="2"/>
  <c r="S321" i="2"/>
  <c r="AG321" i="2"/>
  <c r="D322" i="2"/>
  <c r="E322" i="2"/>
  <c r="G322" i="2"/>
  <c r="H322" i="2"/>
  <c r="K322" i="2" s="1"/>
  <c r="N322" i="2" s="1"/>
  <c r="Q322" i="2" s="1"/>
  <c r="T322" i="2" s="1"/>
  <c r="J322" i="2"/>
  <c r="M322" i="2"/>
  <c r="P322" i="2"/>
  <c r="S322" i="2"/>
  <c r="AG322" i="2"/>
  <c r="D323" i="2"/>
  <c r="E323" i="2"/>
  <c r="G323" i="2"/>
  <c r="H323" i="2"/>
  <c r="K323" i="2" s="1"/>
  <c r="N323" i="2" s="1"/>
  <c r="Q323" i="2" s="1"/>
  <c r="T323" i="2" s="1"/>
  <c r="J323" i="2"/>
  <c r="M323" i="2"/>
  <c r="P323" i="2"/>
  <c r="S323" i="2"/>
  <c r="AG323" i="2"/>
  <c r="D324" i="2"/>
  <c r="E324" i="2"/>
  <c r="G324" i="2"/>
  <c r="H324" i="2"/>
  <c r="K324" i="2" s="1"/>
  <c r="N324" i="2" s="1"/>
  <c r="Q324" i="2" s="1"/>
  <c r="T324" i="2" s="1"/>
  <c r="J324" i="2"/>
  <c r="M324" i="2"/>
  <c r="P324" i="2"/>
  <c r="S324" i="2"/>
  <c r="AG324" i="2"/>
  <c r="D325" i="2"/>
  <c r="E325" i="2"/>
  <c r="G325" i="2"/>
  <c r="H325" i="2"/>
  <c r="K325" i="2" s="1"/>
  <c r="N325" i="2" s="1"/>
  <c r="Q325" i="2" s="1"/>
  <c r="T325" i="2" s="1"/>
  <c r="J325" i="2"/>
  <c r="M325" i="2"/>
  <c r="P325" i="2"/>
  <c r="S325" i="2"/>
  <c r="AG325" i="2"/>
  <c r="D326" i="2"/>
  <c r="E326" i="2"/>
  <c r="G326" i="2"/>
  <c r="H326" i="2"/>
  <c r="K326" i="2" s="1"/>
  <c r="N326" i="2" s="1"/>
  <c r="Q326" i="2" s="1"/>
  <c r="T326" i="2" s="1"/>
  <c r="J326" i="2"/>
  <c r="M326" i="2"/>
  <c r="P326" i="2"/>
  <c r="S326" i="2"/>
  <c r="AG326" i="2"/>
  <c r="D327" i="2"/>
  <c r="E327" i="2"/>
  <c r="G327" i="2"/>
  <c r="H327" i="2"/>
  <c r="K327" i="2" s="1"/>
  <c r="N327" i="2" s="1"/>
  <c r="Q327" i="2" s="1"/>
  <c r="T327" i="2" s="1"/>
  <c r="J327" i="2"/>
  <c r="M327" i="2"/>
  <c r="P327" i="2"/>
  <c r="S327" i="2"/>
  <c r="AG327" i="2"/>
  <c r="D328" i="2"/>
  <c r="E328" i="2"/>
  <c r="G328" i="2"/>
  <c r="H328" i="2"/>
  <c r="K328" i="2" s="1"/>
  <c r="N328" i="2" s="1"/>
  <c r="Q328" i="2" s="1"/>
  <c r="T328" i="2" s="1"/>
  <c r="J328" i="2"/>
  <c r="M328" i="2"/>
  <c r="P328" i="2"/>
  <c r="S328" i="2"/>
  <c r="AG328" i="2"/>
  <c r="D329" i="2"/>
  <c r="E329" i="2"/>
  <c r="G329" i="2"/>
  <c r="H329" i="2"/>
  <c r="K329" i="2" s="1"/>
  <c r="N329" i="2" s="1"/>
  <c r="Q329" i="2" s="1"/>
  <c r="T329" i="2" s="1"/>
  <c r="J329" i="2"/>
  <c r="M329" i="2"/>
  <c r="P329" i="2"/>
  <c r="S329" i="2"/>
  <c r="AG329" i="2"/>
  <c r="D330" i="2"/>
  <c r="E330" i="2"/>
  <c r="G330" i="2"/>
  <c r="H330" i="2"/>
  <c r="K330" i="2" s="1"/>
  <c r="N330" i="2" s="1"/>
  <c r="Q330" i="2" s="1"/>
  <c r="T330" i="2" s="1"/>
  <c r="J330" i="2"/>
  <c r="M330" i="2"/>
  <c r="P330" i="2"/>
  <c r="S330" i="2"/>
  <c r="AG330" i="2"/>
  <c r="D331" i="2"/>
  <c r="E331" i="2"/>
  <c r="G331" i="2"/>
  <c r="H331" i="2"/>
  <c r="K331" i="2" s="1"/>
  <c r="N331" i="2" s="1"/>
  <c r="Q331" i="2" s="1"/>
  <c r="T331" i="2" s="1"/>
  <c r="J331" i="2"/>
  <c r="M331" i="2"/>
  <c r="P331" i="2"/>
  <c r="S331" i="2"/>
  <c r="AG331" i="2"/>
  <c r="D332" i="2"/>
  <c r="E332" i="2"/>
  <c r="G332" i="2"/>
  <c r="H332" i="2"/>
  <c r="K332" i="2" s="1"/>
  <c r="N332" i="2" s="1"/>
  <c r="Q332" i="2" s="1"/>
  <c r="T332" i="2" s="1"/>
  <c r="J332" i="2"/>
  <c r="M332" i="2"/>
  <c r="P332" i="2"/>
  <c r="S332" i="2"/>
  <c r="AG332" i="2"/>
  <c r="D333" i="2"/>
  <c r="E333" i="2"/>
  <c r="G333" i="2"/>
  <c r="H333" i="2"/>
  <c r="K333" i="2" s="1"/>
  <c r="N333" i="2" s="1"/>
  <c r="Q333" i="2" s="1"/>
  <c r="T333" i="2" s="1"/>
  <c r="J333" i="2"/>
  <c r="M333" i="2"/>
  <c r="P333" i="2"/>
  <c r="S333" i="2"/>
  <c r="AG333" i="2"/>
  <c r="D334" i="2"/>
  <c r="E334" i="2"/>
  <c r="G334" i="2"/>
  <c r="H334" i="2"/>
  <c r="K334" i="2" s="1"/>
  <c r="N334" i="2" s="1"/>
  <c r="Q334" i="2" s="1"/>
  <c r="T334" i="2" s="1"/>
  <c r="J334" i="2"/>
  <c r="M334" i="2"/>
  <c r="P334" i="2"/>
  <c r="S334" i="2"/>
  <c r="AG334" i="2"/>
  <c r="D335" i="2"/>
  <c r="E335" i="2"/>
  <c r="G335" i="2"/>
  <c r="H335" i="2"/>
  <c r="K335" i="2" s="1"/>
  <c r="N335" i="2" s="1"/>
  <c r="Q335" i="2" s="1"/>
  <c r="T335" i="2" s="1"/>
  <c r="J335" i="2"/>
  <c r="M335" i="2"/>
  <c r="P335" i="2"/>
  <c r="S335" i="2"/>
  <c r="AG335" i="2"/>
  <c r="D336" i="2"/>
  <c r="E336" i="2"/>
  <c r="G336" i="2"/>
  <c r="H336" i="2"/>
  <c r="K336" i="2" s="1"/>
  <c r="N336" i="2" s="1"/>
  <c r="Q336" i="2" s="1"/>
  <c r="T336" i="2" s="1"/>
  <c r="J336" i="2"/>
  <c r="M336" i="2"/>
  <c r="P336" i="2"/>
  <c r="S336" i="2"/>
  <c r="AG336" i="2"/>
  <c r="D337" i="2"/>
  <c r="E337" i="2"/>
  <c r="G337" i="2"/>
  <c r="H337" i="2"/>
  <c r="K337" i="2" s="1"/>
  <c r="N337" i="2" s="1"/>
  <c r="Q337" i="2" s="1"/>
  <c r="T337" i="2" s="1"/>
  <c r="J337" i="2"/>
  <c r="M337" i="2"/>
  <c r="P337" i="2"/>
  <c r="S337" i="2"/>
  <c r="AG337" i="2"/>
  <c r="D338" i="2"/>
  <c r="E338" i="2"/>
  <c r="G338" i="2"/>
  <c r="H338" i="2"/>
  <c r="K338" i="2" s="1"/>
  <c r="N338" i="2" s="1"/>
  <c r="Q338" i="2" s="1"/>
  <c r="T338" i="2" s="1"/>
  <c r="J338" i="2"/>
  <c r="M338" i="2"/>
  <c r="P338" i="2"/>
  <c r="S338" i="2"/>
  <c r="AG338" i="2"/>
  <c r="D339" i="2"/>
  <c r="E339" i="2"/>
  <c r="G339" i="2"/>
  <c r="H339" i="2"/>
  <c r="K339" i="2" s="1"/>
  <c r="N339" i="2" s="1"/>
  <c r="Q339" i="2" s="1"/>
  <c r="T339" i="2" s="1"/>
  <c r="J339" i="2"/>
  <c r="M339" i="2"/>
  <c r="P339" i="2"/>
  <c r="S339" i="2"/>
  <c r="AG339" i="2"/>
  <c r="D340" i="2"/>
  <c r="E340" i="2"/>
  <c r="G340" i="2"/>
  <c r="H340" i="2"/>
  <c r="K340" i="2" s="1"/>
  <c r="N340" i="2" s="1"/>
  <c r="Q340" i="2" s="1"/>
  <c r="T340" i="2" s="1"/>
  <c r="J340" i="2"/>
  <c r="M340" i="2"/>
  <c r="P340" i="2"/>
  <c r="S340" i="2"/>
  <c r="AG340" i="2"/>
  <c r="D341" i="2"/>
  <c r="E341" i="2"/>
  <c r="G341" i="2"/>
  <c r="H341" i="2"/>
  <c r="K341" i="2" s="1"/>
  <c r="N341" i="2" s="1"/>
  <c r="Q341" i="2" s="1"/>
  <c r="T341" i="2" s="1"/>
  <c r="J341" i="2"/>
  <c r="M341" i="2"/>
  <c r="P341" i="2"/>
  <c r="S341" i="2"/>
  <c r="AG341" i="2"/>
  <c r="D342" i="2"/>
  <c r="E342" i="2"/>
  <c r="G342" i="2"/>
  <c r="H342" i="2"/>
  <c r="K342" i="2" s="1"/>
  <c r="N342" i="2" s="1"/>
  <c r="Q342" i="2" s="1"/>
  <c r="T342" i="2" s="1"/>
  <c r="J342" i="2"/>
  <c r="M342" i="2"/>
  <c r="P342" i="2"/>
  <c r="S342" i="2"/>
  <c r="AG342" i="2"/>
  <c r="D343" i="2"/>
  <c r="E343" i="2"/>
  <c r="G343" i="2"/>
  <c r="H343" i="2"/>
  <c r="K343" i="2" s="1"/>
  <c r="N343" i="2" s="1"/>
  <c r="Q343" i="2" s="1"/>
  <c r="T343" i="2" s="1"/>
  <c r="J343" i="2"/>
  <c r="M343" i="2"/>
  <c r="P343" i="2"/>
  <c r="S343" i="2"/>
  <c r="AG343" i="2"/>
  <c r="D344" i="2"/>
  <c r="E344" i="2"/>
  <c r="G344" i="2"/>
  <c r="H344" i="2"/>
  <c r="K344" i="2" s="1"/>
  <c r="N344" i="2" s="1"/>
  <c r="Q344" i="2" s="1"/>
  <c r="T344" i="2" s="1"/>
  <c r="J344" i="2"/>
  <c r="M344" i="2"/>
  <c r="P344" i="2"/>
  <c r="S344" i="2"/>
  <c r="AG344" i="2"/>
  <c r="D345" i="2"/>
  <c r="E345" i="2"/>
  <c r="G345" i="2"/>
  <c r="H345" i="2"/>
  <c r="K345" i="2" s="1"/>
  <c r="N345" i="2" s="1"/>
  <c r="Q345" i="2" s="1"/>
  <c r="T345" i="2" s="1"/>
  <c r="J345" i="2"/>
  <c r="M345" i="2"/>
  <c r="P345" i="2"/>
  <c r="S345" i="2"/>
  <c r="AG345" i="2"/>
  <c r="D346" i="2"/>
  <c r="E346" i="2"/>
  <c r="G346" i="2"/>
  <c r="H346" i="2"/>
  <c r="K346" i="2" s="1"/>
  <c r="N346" i="2" s="1"/>
  <c r="Q346" i="2" s="1"/>
  <c r="T346" i="2" s="1"/>
  <c r="J346" i="2"/>
  <c r="M346" i="2"/>
  <c r="P346" i="2"/>
  <c r="S346" i="2"/>
  <c r="AG346" i="2"/>
  <c r="D347" i="2"/>
  <c r="E347" i="2"/>
  <c r="G347" i="2"/>
  <c r="H347" i="2"/>
  <c r="K347" i="2" s="1"/>
  <c r="N347" i="2" s="1"/>
  <c r="Q347" i="2" s="1"/>
  <c r="T347" i="2" s="1"/>
  <c r="J347" i="2"/>
  <c r="M347" i="2"/>
  <c r="P347" i="2"/>
  <c r="S347" i="2"/>
  <c r="AG347" i="2"/>
  <c r="D348" i="2"/>
  <c r="E348" i="2"/>
  <c r="G348" i="2"/>
  <c r="H348" i="2"/>
  <c r="K348" i="2" s="1"/>
  <c r="N348" i="2" s="1"/>
  <c r="Q348" i="2" s="1"/>
  <c r="T348" i="2" s="1"/>
  <c r="J348" i="2"/>
  <c r="M348" i="2"/>
  <c r="P348" i="2"/>
  <c r="S348" i="2"/>
  <c r="AG348" i="2"/>
  <c r="D349" i="2"/>
  <c r="E349" i="2"/>
  <c r="G349" i="2"/>
  <c r="H349" i="2"/>
  <c r="K349" i="2" s="1"/>
  <c r="N349" i="2" s="1"/>
  <c r="Q349" i="2" s="1"/>
  <c r="T349" i="2" s="1"/>
  <c r="J349" i="2"/>
  <c r="M349" i="2"/>
  <c r="P349" i="2"/>
  <c r="S349" i="2"/>
  <c r="AG349" i="2"/>
  <c r="D350" i="2"/>
  <c r="E350" i="2"/>
  <c r="G350" i="2"/>
  <c r="H350" i="2"/>
  <c r="K350" i="2" s="1"/>
  <c r="N350" i="2" s="1"/>
  <c r="Q350" i="2" s="1"/>
  <c r="T350" i="2" s="1"/>
  <c r="J350" i="2"/>
  <c r="M350" i="2"/>
  <c r="P350" i="2"/>
  <c r="S350" i="2"/>
  <c r="AG350" i="2"/>
  <c r="D351" i="2"/>
  <c r="E351" i="2"/>
  <c r="G351" i="2"/>
  <c r="H351" i="2"/>
  <c r="K351" i="2" s="1"/>
  <c r="N351" i="2" s="1"/>
  <c r="Q351" i="2" s="1"/>
  <c r="T351" i="2" s="1"/>
  <c r="J351" i="2"/>
  <c r="M351" i="2"/>
  <c r="P351" i="2"/>
  <c r="S351" i="2"/>
  <c r="AG351" i="2"/>
  <c r="D352" i="2"/>
  <c r="E352" i="2"/>
  <c r="G352" i="2"/>
  <c r="H352" i="2"/>
  <c r="K352" i="2" s="1"/>
  <c r="N352" i="2" s="1"/>
  <c r="Q352" i="2" s="1"/>
  <c r="T352" i="2" s="1"/>
  <c r="J352" i="2"/>
  <c r="M352" i="2"/>
  <c r="P352" i="2"/>
  <c r="S352" i="2"/>
  <c r="AG352" i="2"/>
  <c r="D353" i="2"/>
  <c r="E353" i="2"/>
  <c r="G353" i="2"/>
  <c r="H353" i="2"/>
  <c r="K353" i="2" s="1"/>
  <c r="N353" i="2" s="1"/>
  <c r="Q353" i="2" s="1"/>
  <c r="T353" i="2" s="1"/>
  <c r="J353" i="2"/>
  <c r="M353" i="2"/>
  <c r="P353" i="2"/>
  <c r="S353" i="2"/>
  <c r="AG353" i="2"/>
  <c r="D354" i="2"/>
  <c r="E354" i="2"/>
  <c r="G354" i="2"/>
  <c r="H354" i="2"/>
  <c r="K354" i="2" s="1"/>
  <c r="N354" i="2" s="1"/>
  <c r="Q354" i="2" s="1"/>
  <c r="T354" i="2" s="1"/>
  <c r="J354" i="2"/>
  <c r="M354" i="2"/>
  <c r="P354" i="2"/>
  <c r="S354" i="2"/>
  <c r="AG354" i="2"/>
  <c r="D355" i="2"/>
  <c r="E355" i="2"/>
  <c r="G355" i="2"/>
  <c r="H355" i="2"/>
  <c r="K355" i="2" s="1"/>
  <c r="N355" i="2" s="1"/>
  <c r="Q355" i="2" s="1"/>
  <c r="T355" i="2" s="1"/>
  <c r="J355" i="2"/>
  <c r="M355" i="2"/>
  <c r="P355" i="2"/>
  <c r="S355" i="2"/>
  <c r="AG355" i="2"/>
  <c r="D356" i="2"/>
  <c r="E356" i="2"/>
  <c r="G356" i="2"/>
  <c r="H356" i="2"/>
  <c r="K356" i="2" s="1"/>
  <c r="N356" i="2" s="1"/>
  <c r="Q356" i="2" s="1"/>
  <c r="T356" i="2" s="1"/>
  <c r="J356" i="2"/>
  <c r="M356" i="2"/>
  <c r="P356" i="2"/>
  <c r="S356" i="2"/>
  <c r="AG356" i="2"/>
  <c r="D357" i="2"/>
  <c r="E357" i="2"/>
  <c r="G357" i="2"/>
  <c r="H357" i="2"/>
  <c r="K357" i="2" s="1"/>
  <c r="N357" i="2" s="1"/>
  <c r="Q357" i="2" s="1"/>
  <c r="T357" i="2" s="1"/>
  <c r="J357" i="2"/>
  <c r="M357" i="2"/>
  <c r="P357" i="2"/>
  <c r="S357" i="2"/>
  <c r="AG357" i="2"/>
  <c r="D358" i="2"/>
  <c r="E358" i="2"/>
  <c r="G358" i="2"/>
  <c r="H358" i="2"/>
  <c r="K358" i="2" s="1"/>
  <c r="N358" i="2" s="1"/>
  <c r="Q358" i="2" s="1"/>
  <c r="T358" i="2" s="1"/>
  <c r="J358" i="2"/>
  <c r="M358" i="2"/>
  <c r="P358" i="2"/>
  <c r="S358" i="2"/>
  <c r="AG358" i="2"/>
  <c r="D359" i="2"/>
  <c r="E359" i="2"/>
  <c r="G359" i="2"/>
  <c r="H359" i="2"/>
  <c r="K359" i="2" s="1"/>
  <c r="N359" i="2" s="1"/>
  <c r="Q359" i="2" s="1"/>
  <c r="T359" i="2" s="1"/>
  <c r="J359" i="2"/>
  <c r="M359" i="2"/>
  <c r="P359" i="2"/>
  <c r="S359" i="2"/>
  <c r="AG359" i="2"/>
  <c r="D360" i="2"/>
  <c r="E360" i="2"/>
  <c r="G360" i="2"/>
  <c r="H360" i="2"/>
  <c r="K360" i="2" s="1"/>
  <c r="N360" i="2" s="1"/>
  <c r="Q360" i="2" s="1"/>
  <c r="T360" i="2" s="1"/>
  <c r="J360" i="2"/>
  <c r="M360" i="2"/>
  <c r="P360" i="2"/>
  <c r="S360" i="2"/>
  <c r="AG360" i="2"/>
  <c r="D361" i="2"/>
  <c r="E361" i="2"/>
  <c r="G361" i="2"/>
  <c r="H361" i="2"/>
  <c r="K361" i="2" s="1"/>
  <c r="N361" i="2" s="1"/>
  <c r="Q361" i="2" s="1"/>
  <c r="T361" i="2" s="1"/>
  <c r="J361" i="2"/>
  <c r="M361" i="2"/>
  <c r="P361" i="2"/>
  <c r="S361" i="2"/>
  <c r="AG361" i="2"/>
  <c r="D362" i="2"/>
  <c r="E362" i="2"/>
  <c r="G362" i="2"/>
  <c r="H362" i="2"/>
  <c r="K362" i="2" s="1"/>
  <c r="N362" i="2" s="1"/>
  <c r="Q362" i="2" s="1"/>
  <c r="T362" i="2" s="1"/>
  <c r="J362" i="2"/>
  <c r="M362" i="2"/>
  <c r="P362" i="2"/>
  <c r="S362" i="2"/>
  <c r="AG362" i="2"/>
  <c r="D363" i="2"/>
  <c r="E363" i="2"/>
  <c r="G363" i="2"/>
  <c r="H363" i="2"/>
  <c r="K363" i="2" s="1"/>
  <c r="N363" i="2" s="1"/>
  <c r="Q363" i="2" s="1"/>
  <c r="T363" i="2" s="1"/>
  <c r="J363" i="2"/>
  <c r="M363" i="2"/>
  <c r="P363" i="2"/>
  <c r="S363" i="2"/>
  <c r="AG363" i="2"/>
  <c r="D364" i="2"/>
  <c r="E364" i="2"/>
  <c r="G364" i="2"/>
  <c r="H364" i="2"/>
  <c r="K364" i="2" s="1"/>
  <c r="N364" i="2" s="1"/>
  <c r="Q364" i="2" s="1"/>
  <c r="T364" i="2" s="1"/>
  <c r="J364" i="2"/>
  <c r="M364" i="2"/>
  <c r="P364" i="2"/>
  <c r="S364" i="2"/>
  <c r="AG364" i="2"/>
  <c r="D365" i="2"/>
  <c r="E365" i="2"/>
  <c r="G365" i="2"/>
  <c r="H365" i="2"/>
  <c r="K365" i="2" s="1"/>
  <c r="N365" i="2" s="1"/>
  <c r="Q365" i="2" s="1"/>
  <c r="T365" i="2" s="1"/>
  <c r="J365" i="2"/>
  <c r="M365" i="2"/>
  <c r="P365" i="2"/>
  <c r="S365" i="2"/>
  <c r="AG365" i="2"/>
  <c r="D366" i="2"/>
  <c r="E366" i="2"/>
  <c r="G366" i="2"/>
  <c r="H366" i="2"/>
  <c r="K366" i="2" s="1"/>
  <c r="N366" i="2" s="1"/>
  <c r="Q366" i="2" s="1"/>
  <c r="T366" i="2" s="1"/>
  <c r="J366" i="2"/>
  <c r="M366" i="2"/>
  <c r="P366" i="2"/>
  <c r="S366" i="2"/>
  <c r="AG366" i="2"/>
  <c r="D367" i="2"/>
  <c r="E367" i="2"/>
  <c r="G367" i="2"/>
  <c r="H367" i="2"/>
  <c r="K367" i="2" s="1"/>
  <c r="N367" i="2" s="1"/>
  <c r="Q367" i="2" s="1"/>
  <c r="T367" i="2" s="1"/>
  <c r="J367" i="2"/>
  <c r="M367" i="2"/>
  <c r="P367" i="2"/>
  <c r="S367" i="2"/>
  <c r="AG367" i="2"/>
  <c r="D368" i="2"/>
  <c r="E368" i="2"/>
  <c r="G368" i="2"/>
  <c r="H368" i="2"/>
  <c r="K368" i="2" s="1"/>
  <c r="N368" i="2" s="1"/>
  <c r="Q368" i="2" s="1"/>
  <c r="T368" i="2" s="1"/>
  <c r="J368" i="2"/>
  <c r="M368" i="2"/>
  <c r="P368" i="2"/>
  <c r="S368" i="2"/>
  <c r="AG368" i="2"/>
  <c r="D369" i="2"/>
  <c r="E369" i="2"/>
  <c r="G369" i="2"/>
  <c r="H369" i="2"/>
  <c r="K369" i="2" s="1"/>
  <c r="N369" i="2" s="1"/>
  <c r="Q369" i="2" s="1"/>
  <c r="T369" i="2" s="1"/>
  <c r="J369" i="2"/>
  <c r="M369" i="2"/>
  <c r="P369" i="2"/>
  <c r="S369" i="2"/>
  <c r="AG369" i="2"/>
  <c r="D370" i="2"/>
  <c r="E370" i="2"/>
  <c r="G370" i="2"/>
  <c r="H370" i="2"/>
  <c r="K370" i="2" s="1"/>
  <c r="N370" i="2" s="1"/>
  <c r="Q370" i="2" s="1"/>
  <c r="T370" i="2" s="1"/>
  <c r="J370" i="2"/>
  <c r="M370" i="2"/>
  <c r="P370" i="2"/>
  <c r="S370" i="2"/>
  <c r="AG370" i="2"/>
  <c r="D371" i="2"/>
  <c r="E371" i="2"/>
  <c r="G371" i="2"/>
  <c r="H371" i="2"/>
  <c r="K371" i="2" s="1"/>
  <c r="N371" i="2" s="1"/>
  <c r="Q371" i="2" s="1"/>
  <c r="T371" i="2" s="1"/>
  <c r="J371" i="2"/>
  <c r="M371" i="2"/>
  <c r="P371" i="2"/>
  <c r="S371" i="2"/>
  <c r="AG371" i="2"/>
  <c r="D372" i="2"/>
  <c r="E372" i="2"/>
  <c r="G372" i="2"/>
  <c r="H372" i="2"/>
  <c r="K372" i="2" s="1"/>
  <c r="N372" i="2" s="1"/>
  <c r="Q372" i="2" s="1"/>
  <c r="T372" i="2" s="1"/>
  <c r="J372" i="2"/>
  <c r="M372" i="2"/>
  <c r="P372" i="2"/>
  <c r="S372" i="2"/>
  <c r="AG372" i="2"/>
  <c r="D373" i="2"/>
  <c r="E373" i="2"/>
  <c r="G373" i="2"/>
  <c r="H373" i="2"/>
  <c r="K373" i="2" s="1"/>
  <c r="N373" i="2" s="1"/>
  <c r="Q373" i="2" s="1"/>
  <c r="T373" i="2" s="1"/>
  <c r="J373" i="2"/>
  <c r="M373" i="2"/>
  <c r="P373" i="2"/>
  <c r="S373" i="2"/>
  <c r="AG373" i="2"/>
  <c r="D374" i="2"/>
  <c r="E374" i="2"/>
  <c r="G374" i="2"/>
  <c r="H374" i="2"/>
  <c r="K374" i="2" s="1"/>
  <c r="N374" i="2" s="1"/>
  <c r="Q374" i="2" s="1"/>
  <c r="T374" i="2" s="1"/>
  <c r="J374" i="2"/>
  <c r="M374" i="2"/>
  <c r="P374" i="2"/>
  <c r="S374" i="2"/>
  <c r="AG374" i="2"/>
  <c r="D375" i="2"/>
  <c r="E375" i="2"/>
  <c r="G375" i="2"/>
  <c r="H375" i="2"/>
  <c r="K375" i="2" s="1"/>
  <c r="N375" i="2" s="1"/>
  <c r="Q375" i="2" s="1"/>
  <c r="T375" i="2" s="1"/>
  <c r="J375" i="2"/>
  <c r="M375" i="2"/>
  <c r="P375" i="2"/>
  <c r="S375" i="2"/>
  <c r="AG375" i="2"/>
  <c r="D376" i="2"/>
  <c r="E376" i="2"/>
  <c r="G376" i="2"/>
  <c r="H376" i="2"/>
  <c r="K376" i="2" s="1"/>
  <c r="N376" i="2" s="1"/>
  <c r="Q376" i="2" s="1"/>
  <c r="T376" i="2" s="1"/>
  <c r="J376" i="2"/>
  <c r="M376" i="2"/>
  <c r="P376" i="2"/>
  <c r="S376" i="2"/>
  <c r="AG376" i="2"/>
  <c r="D377" i="2"/>
  <c r="E377" i="2"/>
  <c r="G377" i="2"/>
  <c r="H377" i="2"/>
  <c r="K377" i="2" s="1"/>
  <c r="N377" i="2" s="1"/>
  <c r="Q377" i="2" s="1"/>
  <c r="T377" i="2" s="1"/>
  <c r="J377" i="2"/>
  <c r="M377" i="2"/>
  <c r="P377" i="2"/>
  <c r="S377" i="2"/>
  <c r="AG377" i="2"/>
  <c r="D378" i="2"/>
  <c r="E378" i="2"/>
  <c r="G378" i="2"/>
  <c r="H378" i="2"/>
  <c r="K378" i="2" s="1"/>
  <c r="N378" i="2" s="1"/>
  <c r="Q378" i="2" s="1"/>
  <c r="T378" i="2" s="1"/>
  <c r="J378" i="2"/>
  <c r="M378" i="2"/>
  <c r="P378" i="2"/>
  <c r="S378" i="2"/>
  <c r="AG378" i="2"/>
  <c r="D379" i="2"/>
  <c r="E379" i="2"/>
  <c r="G379" i="2"/>
  <c r="H379" i="2"/>
  <c r="K379" i="2" s="1"/>
  <c r="N379" i="2" s="1"/>
  <c r="Q379" i="2" s="1"/>
  <c r="T379" i="2" s="1"/>
  <c r="J379" i="2"/>
  <c r="M379" i="2"/>
  <c r="P379" i="2"/>
  <c r="S379" i="2"/>
  <c r="AG379" i="2"/>
  <c r="D380" i="2"/>
  <c r="E380" i="2"/>
  <c r="G380" i="2"/>
  <c r="H380" i="2"/>
  <c r="K380" i="2" s="1"/>
  <c r="N380" i="2" s="1"/>
  <c r="Q380" i="2" s="1"/>
  <c r="T380" i="2" s="1"/>
  <c r="J380" i="2"/>
  <c r="M380" i="2"/>
  <c r="P380" i="2"/>
  <c r="S380" i="2"/>
  <c r="AG380" i="2"/>
  <c r="D381" i="2"/>
  <c r="E381" i="2"/>
  <c r="G381" i="2"/>
  <c r="H381" i="2"/>
  <c r="K381" i="2" s="1"/>
  <c r="N381" i="2" s="1"/>
  <c r="Q381" i="2" s="1"/>
  <c r="T381" i="2" s="1"/>
  <c r="J381" i="2"/>
  <c r="M381" i="2"/>
  <c r="P381" i="2"/>
  <c r="S381" i="2"/>
  <c r="AG381" i="2"/>
  <c r="D382" i="2"/>
  <c r="E382" i="2"/>
  <c r="G382" i="2"/>
  <c r="H382" i="2"/>
  <c r="K382" i="2" s="1"/>
  <c r="N382" i="2" s="1"/>
  <c r="Q382" i="2" s="1"/>
  <c r="T382" i="2" s="1"/>
  <c r="J382" i="2"/>
  <c r="M382" i="2"/>
  <c r="P382" i="2"/>
  <c r="S382" i="2"/>
  <c r="AG382" i="2"/>
  <c r="D383" i="2"/>
  <c r="E383" i="2"/>
  <c r="G383" i="2"/>
  <c r="H383" i="2"/>
  <c r="K383" i="2" s="1"/>
  <c r="N383" i="2" s="1"/>
  <c r="Q383" i="2" s="1"/>
  <c r="T383" i="2" s="1"/>
  <c r="J383" i="2"/>
  <c r="M383" i="2"/>
  <c r="P383" i="2"/>
  <c r="S383" i="2"/>
  <c r="AG383" i="2"/>
  <c r="D384" i="2"/>
  <c r="E384" i="2"/>
  <c r="G384" i="2"/>
  <c r="H384" i="2"/>
  <c r="K384" i="2" s="1"/>
  <c r="N384" i="2" s="1"/>
  <c r="Q384" i="2" s="1"/>
  <c r="T384" i="2" s="1"/>
  <c r="J384" i="2"/>
  <c r="M384" i="2"/>
  <c r="P384" i="2"/>
  <c r="S384" i="2"/>
  <c r="AG384" i="2"/>
  <c r="D385" i="2"/>
  <c r="E385" i="2"/>
  <c r="G385" i="2"/>
  <c r="H385" i="2"/>
  <c r="K385" i="2" s="1"/>
  <c r="N385" i="2" s="1"/>
  <c r="Q385" i="2" s="1"/>
  <c r="T385" i="2" s="1"/>
  <c r="J385" i="2"/>
  <c r="M385" i="2"/>
  <c r="P385" i="2"/>
  <c r="S385" i="2"/>
  <c r="AG385" i="2"/>
  <c r="D386" i="2"/>
  <c r="E386" i="2"/>
  <c r="G386" i="2"/>
  <c r="H386" i="2"/>
  <c r="K386" i="2" s="1"/>
  <c r="N386" i="2" s="1"/>
  <c r="Q386" i="2" s="1"/>
  <c r="T386" i="2" s="1"/>
  <c r="J386" i="2"/>
  <c r="M386" i="2"/>
  <c r="P386" i="2"/>
  <c r="S386" i="2"/>
  <c r="AG386" i="2"/>
  <c r="D387" i="2"/>
  <c r="E387" i="2"/>
  <c r="G387" i="2"/>
  <c r="H387" i="2"/>
  <c r="K387" i="2" s="1"/>
  <c r="N387" i="2" s="1"/>
  <c r="Q387" i="2" s="1"/>
  <c r="T387" i="2" s="1"/>
  <c r="J387" i="2"/>
  <c r="M387" i="2"/>
  <c r="P387" i="2"/>
  <c r="S387" i="2"/>
  <c r="AG387" i="2"/>
  <c r="D388" i="2"/>
  <c r="E388" i="2"/>
  <c r="G388" i="2"/>
  <c r="H388" i="2"/>
  <c r="K388" i="2" s="1"/>
  <c r="N388" i="2" s="1"/>
  <c r="Q388" i="2" s="1"/>
  <c r="T388" i="2" s="1"/>
  <c r="J388" i="2"/>
  <c r="M388" i="2"/>
  <c r="P388" i="2"/>
  <c r="S388" i="2"/>
  <c r="AG388" i="2"/>
  <c r="D389" i="2"/>
  <c r="E389" i="2"/>
  <c r="G389" i="2"/>
  <c r="H389" i="2"/>
  <c r="K389" i="2" s="1"/>
  <c r="N389" i="2" s="1"/>
  <c r="Q389" i="2" s="1"/>
  <c r="T389" i="2" s="1"/>
  <c r="J389" i="2"/>
  <c r="M389" i="2"/>
  <c r="P389" i="2"/>
  <c r="S389" i="2"/>
  <c r="AG389" i="2"/>
  <c r="D390" i="2"/>
  <c r="E390" i="2"/>
  <c r="G390" i="2"/>
  <c r="H390" i="2"/>
  <c r="K390" i="2" s="1"/>
  <c r="N390" i="2" s="1"/>
  <c r="Q390" i="2" s="1"/>
  <c r="T390" i="2" s="1"/>
  <c r="J390" i="2"/>
  <c r="M390" i="2"/>
  <c r="P390" i="2"/>
  <c r="S390" i="2"/>
  <c r="AG390" i="2"/>
  <c r="D391" i="2"/>
  <c r="E391" i="2"/>
  <c r="G391" i="2"/>
  <c r="H391" i="2"/>
  <c r="K391" i="2" s="1"/>
  <c r="N391" i="2" s="1"/>
  <c r="Q391" i="2" s="1"/>
  <c r="T391" i="2" s="1"/>
  <c r="J391" i="2"/>
  <c r="M391" i="2"/>
  <c r="P391" i="2"/>
  <c r="S391" i="2"/>
  <c r="AG391" i="2"/>
  <c r="D392" i="2"/>
  <c r="E392" i="2"/>
  <c r="G392" i="2"/>
  <c r="H392" i="2"/>
  <c r="K392" i="2" s="1"/>
  <c r="N392" i="2" s="1"/>
  <c r="Q392" i="2" s="1"/>
  <c r="T392" i="2" s="1"/>
  <c r="J392" i="2"/>
  <c r="M392" i="2"/>
  <c r="P392" i="2"/>
  <c r="S392" i="2"/>
  <c r="AG392" i="2"/>
  <c r="D393" i="2"/>
  <c r="E393" i="2"/>
  <c r="G393" i="2"/>
  <c r="H393" i="2"/>
  <c r="K393" i="2" s="1"/>
  <c r="N393" i="2" s="1"/>
  <c r="Q393" i="2" s="1"/>
  <c r="T393" i="2" s="1"/>
  <c r="J393" i="2"/>
  <c r="M393" i="2"/>
  <c r="P393" i="2"/>
  <c r="S393" i="2"/>
  <c r="AG393" i="2"/>
  <c r="D394" i="2"/>
  <c r="E394" i="2"/>
  <c r="G394" i="2"/>
  <c r="H394" i="2"/>
  <c r="K394" i="2" s="1"/>
  <c r="N394" i="2" s="1"/>
  <c r="Q394" i="2" s="1"/>
  <c r="T394" i="2" s="1"/>
  <c r="J394" i="2"/>
  <c r="M394" i="2"/>
  <c r="P394" i="2"/>
  <c r="S394" i="2"/>
  <c r="AG394" i="2"/>
  <c r="D395" i="2"/>
  <c r="E395" i="2"/>
  <c r="G395" i="2"/>
  <c r="H395" i="2"/>
  <c r="K395" i="2" s="1"/>
  <c r="N395" i="2" s="1"/>
  <c r="Q395" i="2" s="1"/>
  <c r="T395" i="2" s="1"/>
  <c r="J395" i="2"/>
  <c r="M395" i="2"/>
  <c r="P395" i="2"/>
  <c r="S395" i="2"/>
  <c r="AG395" i="2"/>
  <c r="D396" i="2"/>
  <c r="E396" i="2"/>
  <c r="G396" i="2"/>
  <c r="H396" i="2"/>
  <c r="K396" i="2" s="1"/>
  <c r="N396" i="2" s="1"/>
  <c r="Q396" i="2" s="1"/>
  <c r="T396" i="2" s="1"/>
  <c r="J396" i="2"/>
  <c r="M396" i="2"/>
  <c r="P396" i="2"/>
  <c r="S396" i="2"/>
  <c r="AG396" i="2"/>
  <c r="D397" i="2"/>
  <c r="E397" i="2"/>
  <c r="G397" i="2"/>
  <c r="H397" i="2"/>
  <c r="K397" i="2" s="1"/>
  <c r="N397" i="2" s="1"/>
  <c r="Q397" i="2" s="1"/>
  <c r="T397" i="2" s="1"/>
  <c r="J397" i="2"/>
  <c r="M397" i="2"/>
  <c r="P397" i="2"/>
  <c r="S397" i="2"/>
  <c r="AG397" i="2"/>
  <c r="D398" i="2"/>
  <c r="E398" i="2"/>
  <c r="G398" i="2"/>
  <c r="H398" i="2"/>
  <c r="K398" i="2" s="1"/>
  <c r="N398" i="2" s="1"/>
  <c r="Q398" i="2" s="1"/>
  <c r="T398" i="2" s="1"/>
  <c r="J398" i="2"/>
  <c r="M398" i="2"/>
  <c r="P398" i="2"/>
  <c r="S398" i="2"/>
  <c r="AG398" i="2"/>
  <c r="D399" i="2"/>
  <c r="E399" i="2"/>
  <c r="G399" i="2"/>
  <c r="H399" i="2"/>
  <c r="K399" i="2" s="1"/>
  <c r="N399" i="2" s="1"/>
  <c r="Q399" i="2" s="1"/>
  <c r="T399" i="2" s="1"/>
  <c r="J399" i="2"/>
  <c r="M399" i="2"/>
  <c r="P399" i="2"/>
  <c r="S399" i="2"/>
  <c r="AG399" i="2"/>
  <c r="D400" i="2"/>
  <c r="E400" i="2"/>
  <c r="G400" i="2"/>
  <c r="H400" i="2"/>
  <c r="K400" i="2" s="1"/>
  <c r="N400" i="2" s="1"/>
  <c r="Q400" i="2" s="1"/>
  <c r="T400" i="2" s="1"/>
  <c r="J400" i="2"/>
  <c r="M400" i="2"/>
  <c r="P400" i="2"/>
  <c r="S400" i="2"/>
  <c r="AG400" i="2"/>
  <c r="D401" i="2"/>
  <c r="E401" i="2"/>
  <c r="G401" i="2"/>
  <c r="H401" i="2"/>
  <c r="K401" i="2" s="1"/>
  <c r="N401" i="2" s="1"/>
  <c r="Q401" i="2" s="1"/>
  <c r="T401" i="2" s="1"/>
  <c r="J401" i="2"/>
  <c r="M401" i="2"/>
  <c r="P401" i="2"/>
  <c r="S401" i="2"/>
  <c r="AG401" i="2"/>
  <c r="D402" i="2"/>
  <c r="E402" i="2"/>
  <c r="G402" i="2"/>
  <c r="H402" i="2"/>
  <c r="K402" i="2" s="1"/>
  <c r="N402" i="2" s="1"/>
  <c r="Q402" i="2" s="1"/>
  <c r="T402" i="2" s="1"/>
  <c r="J402" i="2"/>
  <c r="M402" i="2"/>
  <c r="P402" i="2"/>
  <c r="S402" i="2"/>
  <c r="AG402" i="2"/>
  <c r="D403" i="2"/>
  <c r="E403" i="2"/>
  <c r="G403" i="2"/>
  <c r="H403" i="2"/>
  <c r="K403" i="2" s="1"/>
  <c r="N403" i="2" s="1"/>
  <c r="Q403" i="2" s="1"/>
  <c r="T403" i="2" s="1"/>
  <c r="J403" i="2"/>
  <c r="M403" i="2"/>
  <c r="P403" i="2"/>
  <c r="S403" i="2"/>
  <c r="AG403" i="2"/>
  <c r="D404" i="2"/>
  <c r="E404" i="2"/>
  <c r="G404" i="2"/>
  <c r="H404" i="2"/>
  <c r="K404" i="2" s="1"/>
  <c r="N404" i="2" s="1"/>
  <c r="Q404" i="2" s="1"/>
  <c r="T404" i="2" s="1"/>
  <c r="J404" i="2"/>
  <c r="M404" i="2"/>
  <c r="P404" i="2"/>
  <c r="S404" i="2"/>
  <c r="AG404" i="2"/>
  <c r="D405" i="2"/>
  <c r="E405" i="2"/>
  <c r="G405" i="2"/>
  <c r="H405" i="2"/>
  <c r="K405" i="2" s="1"/>
  <c r="N405" i="2" s="1"/>
  <c r="Q405" i="2" s="1"/>
  <c r="T405" i="2" s="1"/>
  <c r="J405" i="2"/>
  <c r="M405" i="2"/>
  <c r="P405" i="2"/>
  <c r="S405" i="2"/>
  <c r="AG405" i="2"/>
  <c r="D406" i="2"/>
  <c r="E406" i="2"/>
  <c r="G406" i="2"/>
  <c r="H406" i="2"/>
  <c r="K406" i="2" s="1"/>
  <c r="N406" i="2" s="1"/>
  <c r="Q406" i="2" s="1"/>
  <c r="T406" i="2" s="1"/>
  <c r="J406" i="2"/>
  <c r="M406" i="2"/>
  <c r="P406" i="2"/>
  <c r="S406" i="2"/>
  <c r="AG406" i="2"/>
  <c r="D407" i="2"/>
  <c r="E407" i="2"/>
  <c r="G407" i="2"/>
  <c r="H407" i="2"/>
  <c r="K407" i="2" s="1"/>
  <c r="N407" i="2" s="1"/>
  <c r="Q407" i="2" s="1"/>
  <c r="T407" i="2" s="1"/>
  <c r="J407" i="2"/>
  <c r="M407" i="2"/>
  <c r="P407" i="2"/>
  <c r="S407" i="2"/>
  <c r="AG407" i="2"/>
  <c r="D408" i="2"/>
  <c r="E408" i="2"/>
  <c r="G408" i="2"/>
  <c r="H408" i="2"/>
  <c r="K408" i="2" s="1"/>
  <c r="N408" i="2" s="1"/>
  <c r="Q408" i="2" s="1"/>
  <c r="T408" i="2" s="1"/>
  <c r="J408" i="2"/>
  <c r="M408" i="2"/>
  <c r="P408" i="2"/>
  <c r="S408" i="2"/>
  <c r="AG408" i="2"/>
  <c r="D409" i="2"/>
  <c r="E409" i="2"/>
  <c r="G409" i="2"/>
  <c r="H409" i="2"/>
  <c r="K409" i="2" s="1"/>
  <c r="N409" i="2" s="1"/>
  <c r="Q409" i="2" s="1"/>
  <c r="T409" i="2" s="1"/>
  <c r="J409" i="2"/>
  <c r="M409" i="2"/>
  <c r="P409" i="2"/>
  <c r="S409" i="2"/>
  <c r="AG409" i="2"/>
  <c r="D410" i="2"/>
  <c r="E410" i="2"/>
  <c r="G410" i="2"/>
  <c r="H410" i="2"/>
  <c r="K410" i="2" s="1"/>
  <c r="N410" i="2" s="1"/>
  <c r="Q410" i="2" s="1"/>
  <c r="T410" i="2" s="1"/>
  <c r="J410" i="2"/>
  <c r="M410" i="2"/>
  <c r="P410" i="2"/>
  <c r="S410" i="2"/>
  <c r="AG410" i="2"/>
  <c r="D411" i="2"/>
  <c r="E411" i="2"/>
  <c r="G411" i="2"/>
  <c r="H411" i="2"/>
  <c r="K411" i="2" s="1"/>
  <c r="N411" i="2" s="1"/>
  <c r="Q411" i="2" s="1"/>
  <c r="T411" i="2" s="1"/>
  <c r="J411" i="2"/>
  <c r="M411" i="2"/>
  <c r="P411" i="2"/>
  <c r="S411" i="2"/>
  <c r="AG411" i="2"/>
  <c r="D412" i="2"/>
  <c r="E412" i="2"/>
  <c r="G412" i="2"/>
  <c r="H412" i="2"/>
  <c r="K412" i="2" s="1"/>
  <c r="N412" i="2" s="1"/>
  <c r="Q412" i="2" s="1"/>
  <c r="T412" i="2" s="1"/>
  <c r="J412" i="2"/>
  <c r="M412" i="2"/>
  <c r="P412" i="2"/>
  <c r="S412" i="2"/>
  <c r="AG412" i="2"/>
  <c r="D413" i="2"/>
  <c r="E413" i="2"/>
  <c r="G413" i="2"/>
  <c r="H413" i="2"/>
  <c r="K413" i="2" s="1"/>
  <c r="N413" i="2" s="1"/>
  <c r="Q413" i="2" s="1"/>
  <c r="T413" i="2" s="1"/>
  <c r="J413" i="2"/>
  <c r="M413" i="2"/>
  <c r="P413" i="2"/>
  <c r="S413" i="2"/>
  <c r="AG413" i="2"/>
  <c r="D414" i="2"/>
  <c r="E414" i="2"/>
  <c r="G414" i="2"/>
  <c r="H414" i="2"/>
  <c r="K414" i="2" s="1"/>
  <c r="N414" i="2" s="1"/>
  <c r="Q414" i="2" s="1"/>
  <c r="T414" i="2" s="1"/>
  <c r="J414" i="2"/>
  <c r="M414" i="2"/>
  <c r="P414" i="2"/>
  <c r="S414" i="2"/>
  <c r="AG414" i="2"/>
  <c r="D415" i="2"/>
  <c r="E415" i="2"/>
  <c r="G415" i="2"/>
  <c r="H415" i="2"/>
  <c r="K415" i="2" s="1"/>
  <c r="N415" i="2" s="1"/>
  <c r="Q415" i="2" s="1"/>
  <c r="T415" i="2" s="1"/>
  <c r="J415" i="2"/>
  <c r="M415" i="2"/>
  <c r="P415" i="2"/>
  <c r="S415" i="2"/>
  <c r="AG415" i="2"/>
  <c r="D416" i="2"/>
  <c r="E416" i="2"/>
  <c r="G416" i="2"/>
  <c r="H416" i="2"/>
  <c r="K416" i="2" s="1"/>
  <c r="N416" i="2" s="1"/>
  <c r="Q416" i="2" s="1"/>
  <c r="T416" i="2" s="1"/>
  <c r="J416" i="2"/>
  <c r="M416" i="2"/>
  <c r="P416" i="2"/>
  <c r="S416" i="2"/>
  <c r="AG416" i="2"/>
  <c r="D417" i="2"/>
  <c r="E417" i="2"/>
  <c r="G417" i="2"/>
  <c r="H417" i="2"/>
  <c r="K417" i="2" s="1"/>
  <c r="N417" i="2" s="1"/>
  <c r="Q417" i="2" s="1"/>
  <c r="T417" i="2" s="1"/>
  <c r="J417" i="2"/>
  <c r="M417" i="2"/>
  <c r="P417" i="2"/>
  <c r="S417" i="2"/>
  <c r="AG417" i="2"/>
  <c r="D418" i="2"/>
  <c r="E418" i="2"/>
  <c r="G418" i="2"/>
  <c r="H418" i="2"/>
  <c r="K418" i="2" s="1"/>
  <c r="N418" i="2" s="1"/>
  <c r="Q418" i="2" s="1"/>
  <c r="T418" i="2" s="1"/>
  <c r="J418" i="2"/>
  <c r="M418" i="2"/>
  <c r="P418" i="2"/>
  <c r="S418" i="2"/>
  <c r="AG418" i="2"/>
  <c r="D419" i="2"/>
  <c r="E419" i="2"/>
  <c r="G419" i="2"/>
  <c r="H419" i="2"/>
  <c r="K419" i="2" s="1"/>
  <c r="N419" i="2" s="1"/>
  <c r="Q419" i="2" s="1"/>
  <c r="T419" i="2" s="1"/>
  <c r="J419" i="2"/>
  <c r="M419" i="2"/>
  <c r="P419" i="2"/>
  <c r="S419" i="2"/>
  <c r="AG419" i="2"/>
  <c r="D420" i="2"/>
  <c r="E420" i="2"/>
  <c r="G420" i="2"/>
  <c r="H420" i="2"/>
  <c r="K420" i="2" s="1"/>
  <c r="N420" i="2" s="1"/>
  <c r="Q420" i="2" s="1"/>
  <c r="T420" i="2" s="1"/>
  <c r="J420" i="2"/>
  <c r="M420" i="2"/>
  <c r="P420" i="2"/>
  <c r="S420" i="2"/>
  <c r="AG420" i="2"/>
  <c r="D421" i="2"/>
  <c r="E421" i="2"/>
  <c r="G421" i="2"/>
  <c r="H421" i="2"/>
  <c r="K421" i="2" s="1"/>
  <c r="N421" i="2" s="1"/>
  <c r="Q421" i="2" s="1"/>
  <c r="T421" i="2" s="1"/>
  <c r="J421" i="2"/>
  <c r="M421" i="2"/>
  <c r="P421" i="2"/>
  <c r="S421" i="2"/>
  <c r="AG421" i="2"/>
  <c r="D422" i="2"/>
  <c r="E422" i="2"/>
  <c r="G422" i="2"/>
  <c r="H422" i="2"/>
  <c r="K422" i="2" s="1"/>
  <c r="N422" i="2" s="1"/>
  <c r="Q422" i="2" s="1"/>
  <c r="T422" i="2" s="1"/>
  <c r="J422" i="2"/>
  <c r="M422" i="2"/>
  <c r="P422" i="2"/>
  <c r="S422" i="2"/>
  <c r="AG422" i="2"/>
  <c r="D423" i="2"/>
  <c r="E423" i="2"/>
  <c r="G423" i="2"/>
  <c r="H423" i="2"/>
  <c r="K423" i="2" s="1"/>
  <c r="N423" i="2" s="1"/>
  <c r="Q423" i="2" s="1"/>
  <c r="T423" i="2" s="1"/>
  <c r="J423" i="2"/>
  <c r="M423" i="2"/>
  <c r="P423" i="2"/>
  <c r="S423" i="2"/>
  <c r="AG423" i="2"/>
  <c r="D424" i="2"/>
  <c r="E424" i="2"/>
  <c r="G424" i="2"/>
  <c r="H424" i="2"/>
  <c r="K424" i="2" s="1"/>
  <c r="N424" i="2" s="1"/>
  <c r="Q424" i="2" s="1"/>
  <c r="T424" i="2" s="1"/>
  <c r="J424" i="2"/>
  <c r="M424" i="2"/>
  <c r="P424" i="2"/>
  <c r="S424" i="2"/>
  <c r="AG424" i="2"/>
  <c r="D425" i="2"/>
  <c r="E425" i="2"/>
  <c r="G425" i="2"/>
  <c r="H425" i="2"/>
  <c r="K425" i="2" s="1"/>
  <c r="N425" i="2" s="1"/>
  <c r="Q425" i="2" s="1"/>
  <c r="T425" i="2" s="1"/>
  <c r="J425" i="2"/>
  <c r="M425" i="2"/>
  <c r="P425" i="2"/>
  <c r="S425" i="2"/>
  <c r="AG425" i="2"/>
  <c r="D426" i="2"/>
  <c r="E426" i="2"/>
  <c r="G426" i="2"/>
  <c r="H426" i="2"/>
  <c r="K426" i="2" s="1"/>
  <c r="N426" i="2" s="1"/>
  <c r="Q426" i="2" s="1"/>
  <c r="T426" i="2" s="1"/>
  <c r="J426" i="2"/>
  <c r="M426" i="2"/>
  <c r="P426" i="2"/>
  <c r="S426" i="2"/>
  <c r="AG426" i="2"/>
  <c r="D427" i="2"/>
  <c r="E427" i="2"/>
  <c r="G427" i="2"/>
  <c r="H427" i="2"/>
  <c r="K427" i="2" s="1"/>
  <c r="N427" i="2" s="1"/>
  <c r="Q427" i="2" s="1"/>
  <c r="T427" i="2" s="1"/>
  <c r="J427" i="2"/>
  <c r="M427" i="2"/>
  <c r="P427" i="2"/>
  <c r="S427" i="2"/>
  <c r="AG427" i="2"/>
  <c r="D428" i="2"/>
  <c r="E428" i="2"/>
  <c r="G428" i="2"/>
  <c r="H428" i="2"/>
  <c r="K428" i="2" s="1"/>
  <c r="N428" i="2" s="1"/>
  <c r="Q428" i="2" s="1"/>
  <c r="T428" i="2" s="1"/>
  <c r="J428" i="2"/>
  <c r="M428" i="2"/>
  <c r="P428" i="2"/>
  <c r="S428" i="2"/>
  <c r="AG428" i="2"/>
  <c r="D429" i="2"/>
  <c r="E429" i="2"/>
  <c r="G429" i="2"/>
  <c r="H429" i="2"/>
  <c r="K429" i="2" s="1"/>
  <c r="N429" i="2" s="1"/>
  <c r="Q429" i="2" s="1"/>
  <c r="T429" i="2" s="1"/>
  <c r="J429" i="2"/>
  <c r="M429" i="2"/>
  <c r="P429" i="2"/>
  <c r="S429" i="2"/>
  <c r="AG429" i="2"/>
  <c r="D430" i="2"/>
  <c r="E430" i="2"/>
  <c r="G430" i="2"/>
  <c r="H430" i="2"/>
  <c r="K430" i="2" s="1"/>
  <c r="N430" i="2" s="1"/>
  <c r="Q430" i="2" s="1"/>
  <c r="T430" i="2" s="1"/>
  <c r="J430" i="2"/>
  <c r="M430" i="2"/>
  <c r="P430" i="2"/>
  <c r="S430" i="2"/>
  <c r="AG430" i="2"/>
  <c r="D431" i="2"/>
  <c r="E431" i="2"/>
  <c r="G431" i="2"/>
  <c r="H431" i="2"/>
  <c r="K431" i="2" s="1"/>
  <c r="N431" i="2" s="1"/>
  <c r="Q431" i="2" s="1"/>
  <c r="T431" i="2" s="1"/>
  <c r="J431" i="2"/>
  <c r="M431" i="2"/>
  <c r="P431" i="2"/>
  <c r="S431" i="2"/>
  <c r="AG431" i="2"/>
  <c r="D432" i="2"/>
  <c r="E432" i="2"/>
  <c r="G432" i="2"/>
  <c r="H432" i="2"/>
  <c r="K432" i="2" s="1"/>
  <c r="N432" i="2" s="1"/>
  <c r="Q432" i="2" s="1"/>
  <c r="T432" i="2" s="1"/>
  <c r="J432" i="2"/>
  <c r="M432" i="2"/>
  <c r="P432" i="2"/>
  <c r="S432" i="2"/>
  <c r="AG432" i="2"/>
  <c r="D433" i="2"/>
  <c r="E433" i="2"/>
  <c r="G433" i="2"/>
  <c r="H433" i="2"/>
  <c r="K433" i="2" s="1"/>
  <c r="N433" i="2" s="1"/>
  <c r="Q433" i="2" s="1"/>
  <c r="T433" i="2" s="1"/>
  <c r="J433" i="2"/>
  <c r="M433" i="2"/>
  <c r="P433" i="2"/>
  <c r="S433" i="2"/>
  <c r="AG433" i="2"/>
  <c r="D434" i="2"/>
  <c r="E434" i="2"/>
  <c r="G434" i="2"/>
  <c r="H434" i="2"/>
  <c r="K434" i="2" s="1"/>
  <c r="N434" i="2" s="1"/>
  <c r="Q434" i="2" s="1"/>
  <c r="T434" i="2" s="1"/>
  <c r="J434" i="2"/>
  <c r="M434" i="2"/>
  <c r="P434" i="2"/>
  <c r="S434" i="2"/>
  <c r="AG434" i="2"/>
  <c r="D435" i="2"/>
  <c r="E435" i="2"/>
  <c r="G435" i="2"/>
  <c r="H435" i="2"/>
  <c r="K435" i="2" s="1"/>
  <c r="N435" i="2" s="1"/>
  <c r="Q435" i="2" s="1"/>
  <c r="T435" i="2" s="1"/>
  <c r="J435" i="2"/>
  <c r="M435" i="2"/>
  <c r="P435" i="2"/>
  <c r="S435" i="2"/>
  <c r="AG435" i="2"/>
  <c r="D436" i="2"/>
  <c r="E436" i="2"/>
  <c r="G436" i="2"/>
  <c r="H436" i="2"/>
  <c r="K436" i="2" s="1"/>
  <c r="N436" i="2" s="1"/>
  <c r="Q436" i="2" s="1"/>
  <c r="T436" i="2" s="1"/>
  <c r="J436" i="2"/>
  <c r="M436" i="2"/>
  <c r="P436" i="2"/>
  <c r="S436" i="2"/>
  <c r="AG436" i="2"/>
  <c r="D437" i="2"/>
  <c r="E437" i="2"/>
  <c r="G437" i="2"/>
  <c r="H437" i="2"/>
  <c r="K437" i="2" s="1"/>
  <c r="N437" i="2" s="1"/>
  <c r="Q437" i="2" s="1"/>
  <c r="T437" i="2" s="1"/>
  <c r="J437" i="2"/>
  <c r="M437" i="2"/>
  <c r="P437" i="2"/>
  <c r="S437" i="2"/>
  <c r="AG437" i="2"/>
  <c r="D438" i="2"/>
  <c r="E438" i="2"/>
  <c r="G438" i="2"/>
  <c r="H438" i="2"/>
  <c r="K438" i="2" s="1"/>
  <c r="N438" i="2" s="1"/>
  <c r="Q438" i="2" s="1"/>
  <c r="T438" i="2" s="1"/>
  <c r="J438" i="2"/>
  <c r="M438" i="2"/>
  <c r="P438" i="2"/>
  <c r="S438" i="2"/>
  <c r="AG438" i="2"/>
  <c r="D439" i="2"/>
  <c r="E439" i="2"/>
  <c r="G439" i="2"/>
  <c r="H439" i="2"/>
  <c r="K439" i="2" s="1"/>
  <c r="N439" i="2" s="1"/>
  <c r="Q439" i="2" s="1"/>
  <c r="T439" i="2" s="1"/>
  <c r="J439" i="2"/>
  <c r="M439" i="2"/>
  <c r="P439" i="2"/>
  <c r="S439" i="2"/>
  <c r="AG439" i="2"/>
  <c r="D440" i="2"/>
  <c r="E440" i="2"/>
  <c r="G440" i="2"/>
  <c r="H440" i="2"/>
  <c r="K440" i="2" s="1"/>
  <c r="N440" i="2" s="1"/>
  <c r="Q440" i="2" s="1"/>
  <c r="T440" i="2" s="1"/>
  <c r="J440" i="2"/>
  <c r="M440" i="2"/>
  <c r="P440" i="2"/>
  <c r="S440" i="2"/>
  <c r="AG440" i="2"/>
  <c r="D441" i="2"/>
  <c r="E441" i="2"/>
  <c r="G441" i="2"/>
  <c r="H441" i="2"/>
  <c r="K441" i="2" s="1"/>
  <c r="N441" i="2" s="1"/>
  <c r="Q441" i="2" s="1"/>
  <c r="T441" i="2" s="1"/>
  <c r="J441" i="2"/>
  <c r="M441" i="2"/>
  <c r="P441" i="2"/>
  <c r="S441" i="2"/>
  <c r="AG441" i="2"/>
  <c r="D442" i="2"/>
  <c r="E442" i="2"/>
  <c r="G442" i="2"/>
  <c r="H442" i="2"/>
  <c r="K442" i="2" s="1"/>
  <c r="N442" i="2" s="1"/>
  <c r="Q442" i="2" s="1"/>
  <c r="T442" i="2" s="1"/>
  <c r="J442" i="2"/>
  <c r="M442" i="2"/>
  <c r="P442" i="2"/>
  <c r="S442" i="2"/>
  <c r="AG442" i="2"/>
  <c r="D443" i="2"/>
  <c r="E443" i="2"/>
  <c r="G443" i="2"/>
  <c r="H443" i="2"/>
  <c r="K443" i="2" s="1"/>
  <c r="N443" i="2" s="1"/>
  <c r="Q443" i="2" s="1"/>
  <c r="T443" i="2" s="1"/>
  <c r="J443" i="2"/>
  <c r="M443" i="2"/>
  <c r="P443" i="2"/>
  <c r="S443" i="2"/>
  <c r="AG443" i="2"/>
  <c r="D444" i="2"/>
  <c r="E444" i="2"/>
  <c r="G444" i="2"/>
  <c r="H444" i="2"/>
  <c r="K444" i="2" s="1"/>
  <c r="N444" i="2" s="1"/>
  <c r="Q444" i="2" s="1"/>
  <c r="T444" i="2" s="1"/>
  <c r="J444" i="2"/>
  <c r="M444" i="2"/>
  <c r="P444" i="2"/>
  <c r="S444" i="2"/>
  <c r="AG444" i="2"/>
  <c r="D445" i="2"/>
  <c r="E445" i="2"/>
  <c r="G445" i="2"/>
  <c r="H445" i="2"/>
  <c r="K445" i="2" s="1"/>
  <c r="N445" i="2" s="1"/>
  <c r="Q445" i="2" s="1"/>
  <c r="T445" i="2" s="1"/>
  <c r="J445" i="2"/>
  <c r="M445" i="2"/>
  <c r="P445" i="2"/>
  <c r="S445" i="2"/>
  <c r="AG445" i="2"/>
  <c r="D446" i="2"/>
  <c r="E446" i="2"/>
  <c r="G446" i="2"/>
  <c r="H446" i="2"/>
  <c r="K446" i="2" s="1"/>
  <c r="N446" i="2" s="1"/>
  <c r="Q446" i="2" s="1"/>
  <c r="T446" i="2" s="1"/>
  <c r="J446" i="2"/>
  <c r="M446" i="2"/>
  <c r="P446" i="2"/>
  <c r="S446" i="2"/>
  <c r="AG446" i="2"/>
  <c r="D447" i="2"/>
  <c r="E447" i="2"/>
  <c r="G447" i="2"/>
  <c r="H447" i="2"/>
  <c r="K447" i="2" s="1"/>
  <c r="N447" i="2" s="1"/>
  <c r="Q447" i="2" s="1"/>
  <c r="T447" i="2" s="1"/>
  <c r="J447" i="2"/>
  <c r="M447" i="2"/>
  <c r="P447" i="2"/>
  <c r="S447" i="2"/>
  <c r="AG447" i="2"/>
  <c r="D448" i="2"/>
  <c r="E448" i="2"/>
  <c r="G448" i="2"/>
  <c r="H448" i="2"/>
  <c r="K448" i="2" s="1"/>
  <c r="N448" i="2" s="1"/>
  <c r="Q448" i="2" s="1"/>
  <c r="T448" i="2" s="1"/>
  <c r="J448" i="2"/>
  <c r="M448" i="2"/>
  <c r="P448" i="2"/>
  <c r="S448" i="2"/>
  <c r="AG448" i="2"/>
  <c r="D449" i="2"/>
  <c r="E449" i="2"/>
  <c r="G449" i="2"/>
  <c r="H449" i="2"/>
  <c r="K449" i="2" s="1"/>
  <c r="N449" i="2" s="1"/>
  <c r="Q449" i="2" s="1"/>
  <c r="T449" i="2" s="1"/>
  <c r="J449" i="2"/>
  <c r="M449" i="2"/>
  <c r="P449" i="2"/>
  <c r="S449" i="2"/>
  <c r="AG449" i="2"/>
  <c r="D450" i="2"/>
  <c r="E450" i="2"/>
  <c r="G450" i="2"/>
  <c r="H450" i="2"/>
  <c r="K450" i="2" s="1"/>
  <c r="N450" i="2" s="1"/>
  <c r="Q450" i="2" s="1"/>
  <c r="T450" i="2" s="1"/>
  <c r="J450" i="2"/>
  <c r="M450" i="2"/>
  <c r="P450" i="2"/>
  <c r="S450" i="2"/>
  <c r="AG450" i="2"/>
  <c r="D451" i="2"/>
  <c r="E451" i="2"/>
  <c r="G451" i="2"/>
  <c r="H451" i="2"/>
  <c r="K451" i="2" s="1"/>
  <c r="N451" i="2" s="1"/>
  <c r="Q451" i="2" s="1"/>
  <c r="T451" i="2" s="1"/>
  <c r="J451" i="2"/>
  <c r="M451" i="2"/>
  <c r="P451" i="2"/>
  <c r="S451" i="2"/>
  <c r="AG451" i="2"/>
  <c r="D452" i="2"/>
  <c r="E452" i="2"/>
  <c r="G452" i="2"/>
  <c r="H452" i="2"/>
  <c r="K452" i="2" s="1"/>
  <c r="N452" i="2" s="1"/>
  <c r="Q452" i="2" s="1"/>
  <c r="T452" i="2" s="1"/>
  <c r="J452" i="2"/>
  <c r="M452" i="2"/>
  <c r="P452" i="2"/>
  <c r="S452" i="2"/>
  <c r="AG452" i="2"/>
  <c r="D453" i="2"/>
  <c r="E453" i="2"/>
  <c r="G453" i="2"/>
  <c r="H453" i="2"/>
  <c r="K453" i="2" s="1"/>
  <c r="N453" i="2" s="1"/>
  <c r="Q453" i="2" s="1"/>
  <c r="T453" i="2" s="1"/>
  <c r="J453" i="2"/>
  <c r="M453" i="2"/>
  <c r="P453" i="2"/>
  <c r="S453" i="2"/>
  <c r="AG453" i="2"/>
  <c r="D454" i="2"/>
  <c r="E454" i="2"/>
  <c r="G454" i="2"/>
  <c r="H454" i="2"/>
  <c r="K454" i="2" s="1"/>
  <c r="N454" i="2" s="1"/>
  <c r="Q454" i="2" s="1"/>
  <c r="T454" i="2" s="1"/>
  <c r="J454" i="2"/>
  <c r="M454" i="2"/>
  <c r="P454" i="2"/>
  <c r="S454" i="2"/>
  <c r="AG454" i="2"/>
  <c r="D455" i="2"/>
  <c r="E455" i="2"/>
  <c r="G455" i="2"/>
  <c r="H455" i="2"/>
  <c r="K455" i="2" s="1"/>
  <c r="N455" i="2" s="1"/>
  <c r="Q455" i="2" s="1"/>
  <c r="T455" i="2" s="1"/>
  <c r="J455" i="2"/>
  <c r="M455" i="2"/>
  <c r="P455" i="2"/>
  <c r="S455" i="2"/>
  <c r="AG455" i="2"/>
  <c r="D456" i="2"/>
  <c r="E456" i="2"/>
  <c r="G456" i="2"/>
  <c r="H456" i="2"/>
  <c r="K456" i="2" s="1"/>
  <c r="N456" i="2" s="1"/>
  <c r="Q456" i="2" s="1"/>
  <c r="T456" i="2" s="1"/>
  <c r="J456" i="2"/>
  <c r="M456" i="2"/>
  <c r="P456" i="2"/>
  <c r="S456" i="2"/>
  <c r="AG456" i="2"/>
  <c r="D457" i="2"/>
  <c r="E457" i="2"/>
  <c r="G457" i="2"/>
  <c r="H457" i="2"/>
  <c r="K457" i="2" s="1"/>
  <c r="N457" i="2" s="1"/>
  <c r="Q457" i="2" s="1"/>
  <c r="T457" i="2" s="1"/>
  <c r="J457" i="2"/>
  <c r="M457" i="2"/>
  <c r="P457" i="2"/>
  <c r="S457" i="2"/>
  <c r="AG457" i="2"/>
  <c r="D458" i="2"/>
  <c r="E458" i="2"/>
  <c r="G458" i="2"/>
  <c r="H458" i="2"/>
  <c r="K458" i="2" s="1"/>
  <c r="N458" i="2" s="1"/>
  <c r="Q458" i="2" s="1"/>
  <c r="T458" i="2" s="1"/>
  <c r="J458" i="2"/>
  <c r="M458" i="2"/>
  <c r="P458" i="2"/>
  <c r="S458" i="2"/>
  <c r="AG458" i="2"/>
  <c r="D459" i="2"/>
  <c r="E459" i="2"/>
  <c r="G459" i="2"/>
  <c r="H459" i="2"/>
  <c r="K459" i="2" s="1"/>
  <c r="N459" i="2" s="1"/>
  <c r="Q459" i="2" s="1"/>
  <c r="T459" i="2" s="1"/>
  <c r="J459" i="2"/>
  <c r="M459" i="2"/>
  <c r="P459" i="2"/>
  <c r="S459" i="2"/>
  <c r="AG459" i="2"/>
  <c r="D460" i="2"/>
  <c r="E460" i="2"/>
  <c r="G460" i="2"/>
  <c r="H460" i="2"/>
  <c r="K460" i="2" s="1"/>
  <c r="N460" i="2" s="1"/>
  <c r="Q460" i="2" s="1"/>
  <c r="T460" i="2" s="1"/>
  <c r="J460" i="2"/>
  <c r="M460" i="2"/>
  <c r="P460" i="2"/>
  <c r="S460" i="2"/>
  <c r="AG460" i="2"/>
  <c r="D461" i="2"/>
  <c r="E461" i="2"/>
  <c r="G461" i="2"/>
  <c r="H461" i="2"/>
  <c r="K461" i="2" s="1"/>
  <c r="N461" i="2" s="1"/>
  <c r="Q461" i="2" s="1"/>
  <c r="T461" i="2" s="1"/>
  <c r="J461" i="2"/>
  <c r="M461" i="2"/>
  <c r="P461" i="2"/>
  <c r="S461" i="2"/>
  <c r="AG461" i="2"/>
  <c r="D462" i="2"/>
  <c r="E462" i="2"/>
  <c r="G462" i="2"/>
  <c r="H462" i="2"/>
  <c r="K462" i="2" s="1"/>
  <c r="N462" i="2" s="1"/>
  <c r="Q462" i="2" s="1"/>
  <c r="T462" i="2" s="1"/>
  <c r="J462" i="2"/>
  <c r="M462" i="2"/>
  <c r="P462" i="2"/>
  <c r="S462" i="2"/>
  <c r="AG462" i="2"/>
  <c r="D463" i="2"/>
  <c r="E463" i="2"/>
  <c r="G463" i="2"/>
  <c r="H463" i="2"/>
  <c r="K463" i="2" s="1"/>
  <c r="N463" i="2" s="1"/>
  <c r="Q463" i="2" s="1"/>
  <c r="T463" i="2" s="1"/>
  <c r="J463" i="2"/>
  <c r="M463" i="2"/>
  <c r="P463" i="2"/>
  <c r="S463" i="2"/>
  <c r="AG463" i="2"/>
  <c r="D464" i="2"/>
  <c r="E464" i="2"/>
  <c r="G464" i="2"/>
  <c r="H464" i="2"/>
  <c r="K464" i="2" s="1"/>
  <c r="N464" i="2" s="1"/>
  <c r="Q464" i="2" s="1"/>
  <c r="T464" i="2" s="1"/>
  <c r="J464" i="2"/>
  <c r="M464" i="2"/>
  <c r="P464" i="2"/>
  <c r="S464" i="2"/>
  <c r="AG464" i="2"/>
  <c r="D465" i="2"/>
  <c r="E465" i="2"/>
  <c r="G465" i="2"/>
  <c r="H465" i="2"/>
  <c r="K465" i="2" s="1"/>
  <c r="N465" i="2" s="1"/>
  <c r="Q465" i="2" s="1"/>
  <c r="T465" i="2" s="1"/>
  <c r="J465" i="2"/>
  <c r="M465" i="2"/>
  <c r="P465" i="2"/>
  <c r="S465" i="2"/>
  <c r="AG465" i="2"/>
  <c r="D466" i="2"/>
  <c r="E466" i="2"/>
  <c r="G466" i="2"/>
  <c r="H466" i="2"/>
  <c r="K466" i="2" s="1"/>
  <c r="N466" i="2" s="1"/>
  <c r="Q466" i="2" s="1"/>
  <c r="T466" i="2" s="1"/>
  <c r="J466" i="2"/>
  <c r="M466" i="2"/>
  <c r="P466" i="2"/>
  <c r="S466" i="2"/>
  <c r="AG466" i="2"/>
  <c r="D467" i="2"/>
  <c r="E467" i="2"/>
  <c r="G467" i="2"/>
  <c r="H467" i="2"/>
  <c r="K467" i="2" s="1"/>
  <c r="N467" i="2" s="1"/>
  <c r="Q467" i="2" s="1"/>
  <c r="T467" i="2" s="1"/>
  <c r="J467" i="2"/>
  <c r="M467" i="2"/>
  <c r="P467" i="2"/>
  <c r="S467" i="2"/>
  <c r="AG467" i="2"/>
  <c r="D468" i="2"/>
  <c r="E468" i="2"/>
  <c r="G468" i="2"/>
  <c r="H468" i="2"/>
  <c r="K468" i="2" s="1"/>
  <c r="N468" i="2" s="1"/>
  <c r="Q468" i="2" s="1"/>
  <c r="T468" i="2" s="1"/>
  <c r="J468" i="2"/>
  <c r="M468" i="2"/>
  <c r="P468" i="2"/>
  <c r="S468" i="2"/>
  <c r="AG468" i="2"/>
  <c r="D469" i="2"/>
  <c r="E469" i="2"/>
  <c r="G469" i="2"/>
  <c r="H469" i="2"/>
  <c r="K469" i="2" s="1"/>
  <c r="N469" i="2" s="1"/>
  <c r="Q469" i="2" s="1"/>
  <c r="T469" i="2" s="1"/>
  <c r="J469" i="2"/>
  <c r="M469" i="2"/>
  <c r="P469" i="2"/>
  <c r="S469" i="2"/>
  <c r="AG469" i="2"/>
  <c r="D470" i="2"/>
  <c r="E470" i="2"/>
  <c r="G470" i="2"/>
  <c r="H470" i="2"/>
  <c r="K470" i="2" s="1"/>
  <c r="N470" i="2" s="1"/>
  <c r="Q470" i="2" s="1"/>
  <c r="T470" i="2" s="1"/>
  <c r="J470" i="2"/>
  <c r="M470" i="2"/>
  <c r="P470" i="2"/>
  <c r="S470" i="2"/>
  <c r="AG470" i="2"/>
  <c r="D471" i="2"/>
  <c r="E471" i="2"/>
  <c r="G471" i="2"/>
  <c r="H471" i="2"/>
  <c r="K471" i="2" s="1"/>
  <c r="N471" i="2" s="1"/>
  <c r="Q471" i="2" s="1"/>
  <c r="T471" i="2" s="1"/>
  <c r="J471" i="2"/>
  <c r="M471" i="2"/>
  <c r="P471" i="2"/>
  <c r="S471" i="2"/>
  <c r="AG471" i="2"/>
  <c r="D472" i="2"/>
  <c r="E472" i="2"/>
  <c r="G472" i="2"/>
  <c r="H472" i="2"/>
  <c r="K472" i="2" s="1"/>
  <c r="N472" i="2" s="1"/>
  <c r="Q472" i="2" s="1"/>
  <c r="T472" i="2" s="1"/>
  <c r="J472" i="2"/>
  <c r="M472" i="2"/>
  <c r="P472" i="2"/>
  <c r="S472" i="2"/>
  <c r="AG472" i="2"/>
  <c r="D473" i="2"/>
  <c r="E473" i="2"/>
  <c r="G473" i="2"/>
  <c r="H473" i="2"/>
  <c r="K473" i="2" s="1"/>
  <c r="N473" i="2" s="1"/>
  <c r="Q473" i="2" s="1"/>
  <c r="T473" i="2" s="1"/>
  <c r="J473" i="2"/>
  <c r="M473" i="2"/>
  <c r="P473" i="2"/>
  <c r="S473" i="2"/>
  <c r="AG473" i="2"/>
  <c r="D474" i="2"/>
  <c r="E474" i="2"/>
  <c r="G474" i="2"/>
  <c r="H474" i="2"/>
  <c r="K474" i="2" s="1"/>
  <c r="N474" i="2" s="1"/>
  <c r="Q474" i="2" s="1"/>
  <c r="T474" i="2" s="1"/>
  <c r="J474" i="2"/>
  <c r="M474" i="2"/>
  <c r="P474" i="2"/>
  <c r="S474" i="2"/>
  <c r="AG474" i="2"/>
  <c r="D475" i="2"/>
  <c r="E475" i="2"/>
  <c r="G475" i="2"/>
  <c r="H475" i="2"/>
  <c r="K475" i="2" s="1"/>
  <c r="N475" i="2" s="1"/>
  <c r="Q475" i="2" s="1"/>
  <c r="T475" i="2" s="1"/>
  <c r="J475" i="2"/>
  <c r="M475" i="2"/>
  <c r="P475" i="2"/>
  <c r="S475" i="2"/>
  <c r="AG475" i="2"/>
  <c r="D476" i="2"/>
  <c r="E476" i="2"/>
  <c r="G476" i="2"/>
  <c r="H476" i="2"/>
  <c r="K476" i="2" s="1"/>
  <c r="N476" i="2" s="1"/>
  <c r="Q476" i="2" s="1"/>
  <c r="T476" i="2" s="1"/>
  <c r="J476" i="2"/>
  <c r="M476" i="2"/>
  <c r="P476" i="2"/>
  <c r="S476" i="2"/>
  <c r="AG476" i="2"/>
  <c r="D477" i="2"/>
  <c r="E477" i="2"/>
  <c r="G477" i="2"/>
  <c r="H477" i="2"/>
  <c r="K477" i="2" s="1"/>
  <c r="N477" i="2" s="1"/>
  <c r="Q477" i="2" s="1"/>
  <c r="T477" i="2" s="1"/>
  <c r="J477" i="2"/>
  <c r="M477" i="2"/>
  <c r="P477" i="2"/>
  <c r="S477" i="2"/>
  <c r="AG477" i="2"/>
  <c r="D478" i="2"/>
  <c r="E478" i="2"/>
  <c r="G478" i="2"/>
  <c r="H478" i="2"/>
  <c r="K478" i="2" s="1"/>
  <c r="N478" i="2" s="1"/>
  <c r="Q478" i="2" s="1"/>
  <c r="T478" i="2" s="1"/>
  <c r="J478" i="2"/>
  <c r="M478" i="2"/>
  <c r="P478" i="2"/>
  <c r="S478" i="2"/>
  <c r="AG478" i="2"/>
  <c r="D479" i="2"/>
  <c r="E479" i="2"/>
  <c r="G479" i="2"/>
  <c r="H479" i="2"/>
  <c r="K479" i="2" s="1"/>
  <c r="N479" i="2" s="1"/>
  <c r="Q479" i="2" s="1"/>
  <c r="T479" i="2" s="1"/>
  <c r="J479" i="2"/>
  <c r="M479" i="2"/>
  <c r="P479" i="2"/>
  <c r="S479" i="2"/>
  <c r="AG479" i="2"/>
  <c r="D480" i="2"/>
  <c r="E480" i="2"/>
  <c r="G480" i="2"/>
  <c r="H480" i="2"/>
  <c r="K480" i="2" s="1"/>
  <c r="N480" i="2" s="1"/>
  <c r="Q480" i="2" s="1"/>
  <c r="T480" i="2" s="1"/>
  <c r="J480" i="2"/>
  <c r="M480" i="2"/>
  <c r="P480" i="2"/>
  <c r="S480" i="2"/>
  <c r="AG480" i="2"/>
  <c r="D481" i="2"/>
  <c r="E481" i="2"/>
  <c r="G481" i="2"/>
  <c r="H481" i="2"/>
  <c r="K481" i="2" s="1"/>
  <c r="N481" i="2" s="1"/>
  <c r="Q481" i="2" s="1"/>
  <c r="T481" i="2" s="1"/>
  <c r="J481" i="2"/>
  <c r="M481" i="2"/>
  <c r="P481" i="2"/>
  <c r="S481" i="2"/>
  <c r="AG481" i="2"/>
  <c r="D482" i="2"/>
  <c r="E482" i="2"/>
  <c r="G482" i="2"/>
  <c r="H482" i="2"/>
  <c r="K482" i="2" s="1"/>
  <c r="N482" i="2" s="1"/>
  <c r="Q482" i="2" s="1"/>
  <c r="T482" i="2" s="1"/>
  <c r="J482" i="2"/>
  <c r="M482" i="2"/>
  <c r="P482" i="2"/>
  <c r="S482" i="2"/>
  <c r="AG482" i="2"/>
  <c r="D483" i="2"/>
  <c r="E483" i="2"/>
  <c r="G483" i="2"/>
  <c r="H483" i="2"/>
  <c r="K483" i="2" s="1"/>
  <c r="N483" i="2" s="1"/>
  <c r="Q483" i="2" s="1"/>
  <c r="T483" i="2" s="1"/>
  <c r="J483" i="2"/>
  <c r="M483" i="2"/>
  <c r="P483" i="2"/>
  <c r="S483" i="2"/>
  <c r="AG483" i="2"/>
  <c r="D484" i="2"/>
  <c r="E484" i="2"/>
  <c r="G484" i="2"/>
  <c r="H484" i="2"/>
  <c r="K484" i="2" s="1"/>
  <c r="N484" i="2" s="1"/>
  <c r="Q484" i="2" s="1"/>
  <c r="T484" i="2" s="1"/>
  <c r="J484" i="2"/>
  <c r="M484" i="2"/>
  <c r="P484" i="2"/>
  <c r="S484" i="2"/>
  <c r="AG484" i="2"/>
  <c r="D485" i="2"/>
  <c r="E485" i="2"/>
  <c r="G485" i="2"/>
  <c r="H485" i="2"/>
  <c r="K485" i="2" s="1"/>
  <c r="N485" i="2" s="1"/>
  <c r="Q485" i="2" s="1"/>
  <c r="T485" i="2" s="1"/>
  <c r="J485" i="2"/>
  <c r="M485" i="2"/>
  <c r="P485" i="2"/>
  <c r="S485" i="2"/>
  <c r="AG485" i="2"/>
  <c r="D486" i="2"/>
  <c r="E486" i="2"/>
  <c r="G486" i="2"/>
  <c r="H486" i="2"/>
  <c r="K486" i="2" s="1"/>
  <c r="N486" i="2" s="1"/>
  <c r="Q486" i="2" s="1"/>
  <c r="T486" i="2" s="1"/>
  <c r="J486" i="2"/>
  <c r="M486" i="2"/>
  <c r="P486" i="2"/>
  <c r="S486" i="2"/>
  <c r="AG486" i="2"/>
  <c r="D487" i="2"/>
  <c r="E487" i="2"/>
  <c r="G487" i="2"/>
  <c r="H487" i="2"/>
  <c r="K487" i="2" s="1"/>
  <c r="N487" i="2" s="1"/>
  <c r="Q487" i="2" s="1"/>
  <c r="T487" i="2" s="1"/>
  <c r="J487" i="2"/>
  <c r="M487" i="2"/>
  <c r="P487" i="2"/>
  <c r="S487" i="2"/>
  <c r="AG487" i="2"/>
  <c r="D488" i="2"/>
  <c r="E488" i="2"/>
  <c r="G488" i="2"/>
  <c r="H488" i="2"/>
  <c r="K488" i="2" s="1"/>
  <c r="N488" i="2" s="1"/>
  <c r="Q488" i="2" s="1"/>
  <c r="T488" i="2" s="1"/>
  <c r="J488" i="2"/>
  <c r="M488" i="2"/>
  <c r="P488" i="2"/>
  <c r="S488" i="2"/>
  <c r="AG488" i="2"/>
  <c r="D489" i="2"/>
  <c r="E489" i="2"/>
  <c r="G489" i="2"/>
  <c r="H489" i="2"/>
  <c r="K489" i="2" s="1"/>
  <c r="N489" i="2" s="1"/>
  <c r="Q489" i="2" s="1"/>
  <c r="T489" i="2" s="1"/>
  <c r="J489" i="2"/>
  <c r="M489" i="2"/>
  <c r="P489" i="2"/>
  <c r="S489" i="2"/>
  <c r="AG489" i="2"/>
  <c r="D490" i="2"/>
  <c r="E490" i="2"/>
  <c r="G490" i="2"/>
  <c r="H490" i="2"/>
  <c r="K490" i="2" s="1"/>
  <c r="N490" i="2" s="1"/>
  <c r="Q490" i="2" s="1"/>
  <c r="T490" i="2" s="1"/>
  <c r="J490" i="2"/>
  <c r="M490" i="2"/>
  <c r="P490" i="2"/>
  <c r="S490" i="2"/>
  <c r="AG490" i="2"/>
  <c r="D491" i="2"/>
  <c r="E491" i="2"/>
  <c r="G491" i="2"/>
  <c r="H491" i="2"/>
  <c r="K491" i="2" s="1"/>
  <c r="N491" i="2" s="1"/>
  <c r="Q491" i="2" s="1"/>
  <c r="T491" i="2" s="1"/>
  <c r="J491" i="2"/>
  <c r="M491" i="2"/>
  <c r="P491" i="2"/>
  <c r="S491" i="2"/>
  <c r="AG491" i="2"/>
  <c r="D492" i="2"/>
  <c r="E492" i="2"/>
  <c r="G492" i="2"/>
  <c r="H492" i="2"/>
  <c r="K492" i="2" s="1"/>
  <c r="N492" i="2" s="1"/>
  <c r="Q492" i="2" s="1"/>
  <c r="T492" i="2" s="1"/>
  <c r="J492" i="2"/>
  <c r="M492" i="2"/>
  <c r="P492" i="2"/>
  <c r="S492" i="2"/>
  <c r="AG492" i="2"/>
  <c r="D493" i="2"/>
  <c r="E493" i="2"/>
  <c r="G493" i="2"/>
  <c r="H493" i="2"/>
  <c r="K493" i="2" s="1"/>
  <c r="N493" i="2" s="1"/>
  <c r="Q493" i="2" s="1"/>
  <c r="T493" i="2" s="1"/>
  <c r="J493" i="2"/>
  <c r="M493" i="2"/>
  <c r="P493" i="2"/>
  <c r="S493" i="2"/>
  <c r="AG493" i="2"/>
  <c r="D494" i="2"/>
  <c r="E494" i="2"/>
  <c r="G494" i="2"/>
  <c r="H494" i="2"/>
  <c r="K494" i="2" s="1"/>
  <c r="N494" i="2" s="1"/>
  <c r="Q494" i="2" s="1"/>
  <c r="T494" i="2" s="1"/>
  <c r="J494" i="2"/>
  <c r="M494" i="2"/>
  <c r="P494" i="2"/>
  <c r="S494" i="2"/>
  <c r="AG494" i="2"/>
  <c r="D495" i="2"/>
  <c r="E495" i="2"/>
  <c r="G495" i="2"/>
  <c r="H495" i="2"/>
  <c r="K495" i="2" s="1"/>
  <c r="N495" i="2" s="1"/>
  <c r="Q495" i="2" s="1"/>
  <c r="T495" i="2" s="1"/>
  <c r="J495" i="2"/>
  <c r="M495" i="2"/>
  <c r="P495" i="2"/>
  <c r="S495" i="2"/>
  <c r="AG495" i="2"/>
  <c r="D496" i="2"/>
  <c r="E496" i="2"/>
  <c r="G496" i="2"/>
  <c r="H496" i="2"/>
  <c r="K496" i="2" s="1"/>
  <c r="N496" i="2" s="1"/>
  <c r="Q496" i="2" s="1"/>
  <c r="T496" i="2" s="1"/>
  <c r="J496" i="2"/>
  <c r="M496" i="2"/>
  <c r="P496" i="2"/>
  <c r="S496" i="2"/>
  <c r="AG496" i="2"/>
  <c r="D497" i="2"/>
  <c r="E497" i="2"/>
  <c r="G497" i="2"/>
  <c r="H497" i="2"/>
  <c r="K497" i="2" s="1"/>
  <c r="N497" i="2" s="1"/>
  <c r="Q497" i="2" s="1"/>
  <c r="T497" i="2" s="1"/>
  <c r="J497" i="2"/>
  <c r="M497" i="2"/>
  <c r="P497" i="2"/>
  <c r="S497" i="2"/>
  <c r="AG497" i="2"/>
  <c r="D498" i="2"/>
  <c r="E498" i="2"/>
  <c r="G498" i="2"/>
  <c r="H498" i="2"/>
  <c r="K498" i="2" s="1"/>
  <c r="N498" i="2" s="1"/>
  <c r="Q498" i="2" s="1"/>
  <c r="T498" i="2" s="1"/>
  <c r="J498" i="2"/>
  <c r="M498" i="2"/>
  <c r="P498" i="2"/>
  <c r="S498" i="2"/>
  <c r="AG498" i="2"/>
  <c r="D499" i="2"/>
  <c r="E499" i="2"/>
  <c r="G499" i="2"/>
  <c r="H499" i="2"/>
  <c r="K499" i="2" s="1"/>
  <c r="N499" i="2" s="1"/>
  <c r="Q499" i="2" s="1"/>
  <c r="T499" i="2" s="1"/>
  <c r="J499" i="2"/>
  <c r="M499" i="2"/>
  <c r="P499" i="2"/>
  <c r="S499" i="2"/>
  <c r="AG499" i="2"/>
  <c r="D500" i="2"/>
  <c r="E500" i="2"/>
  <c r="G500" i="2"/>
  <c r="H500" i="2"/>
  <c r="K500" i="2" s="1"/>
  <c r="N500" i="2" s="1"/>
  <c r="Q500" i="2" s="1"/>
  <c r="T500" i="2" s="1"/>
  <c r="J500" i="2"/>
  <c r="M500" i="2"/>
  <c r="P500" i="2"/>
  <c r="S500" i="2"/>
  <c r="AG500" i="2"/>
  <c r="D501" i="2"/>
  <c r="E501" i="2"/>
  <c r="G501" i="2"/>
  <c r="H501" i="2"/>
  <c r="K501" i="2" s="1"/>
  <c r="N501" i="2" s="1"/>
  <c r="Q501" i="2" s="1"/>
  <c r="T501" i="2" s="1"/>
  <c r="J501" i="2"/>
  <c r="M501" i="2"/>
  <c r="P501" i="2"/>
  <c r="S501" i="2"/>
  <c r="AG501" i="2"/>
  <c r="D502" i="2"/>
  <c r="E502" i="2"/>
  <c r="G502" i="2"/>
  <c r="H502" i="2"/>
  <c r="K502" i="2" s="1"/>
  <c r="N502" i="2" s="1"/>
  <c r="Q502" i="2" s="1"/>
  <c r="T502" i="2" s="1"/>
  <c r="J502" i="2"/>
  <c r="M502" i="2"/>
  <c r="P502" i="2"/>
  <c r="S502" i="2"/>
  <c r="AG502" i="2"/>
  <c r="D503" i="2"/>
  <c r="E503" i="2"/>
  <c r="G503" i="2"/>
  <c r="H503" i="2"/>
  <c r="K503" i="2" s="1"/>
  <c r="N503" i="2" s="1"/>
  <c r="Q503" i="2" s="1"/>
  <c r="T503" i="2" s="1"/>
  <c r="J503" i="2"/>
  <c r="M503" i="2"/>
  <c r="P503" i="2"/>
  <c r="S503" i="2"/>
  <c r="AG503" i="2"/>
  <c r="D504" i="2"/>
  <c r="E504" i="2"/>
  <c r="G504" i="2"/>
  <c r="H504" i="2"/>
  <c r="K504" i="2" s="1"/>
  <c r="N504" i="2" s="1"/>
  <c r="Q504" i="2" s="1"/>
  <c r="T504" i="2" s="1"/>
  <c r="J504" i="2"/>
  <c r="M504" i="2"/>
  <c r="P504" i="2"/>
  <c r="S504" i="2"/>
  <c r="AG504" i="2"/>
  <c r="D505" i="2"/>
  <c r="E505" i="2"/>
  <c r="G505" i="2"/>
  <c r="H505" i="2"/>
  <c r="K505" i="2" s="1"/>
  <c r="N505" i="2" s="1"/>
  <c r="Q505" i="2" s="1"/>
  <c r="T505" i="2" s="1"/>
  <c r="J505" i="2"/>
  <c r="M505" i="2"/>
  <c r="P505" i="2"/>
  <c r="S505" i="2"/>
  <c r="AG505" i="2"/>
  <c r="D506" i="2"/>
  <c r="E506" i="2"/>
  <c r="G506" i="2"/>
  <c r="H506" i="2"/>
  <c r="K506" i="2" s="1"/>
  <c r="N506" i="2" s="1"/>
  <c r="Q506" i="2" s="1"/>
  <c r="T506" i="2" s="1"/>
  <c r="J506" i="2"/>
  <c r="M506" i="2"/>
  <c r="P506" i="2"/>
  <c r="S506" i="2"/>
  <c r="AG506" i="2"/>
  <c r="D507" i="2"/>
  <c r="E507" i="2"/>
  <c r="G507" i="2"/>
  <c r="H507" i="2"/>
  <c r="K507" i="2" s="1"/>
  <c r="N507" i="2" s="1"/>
  <c r="Q507" i="2" s="1"/>
  <c r="T507" i="2" s="1"/>
  <c r="J507" i="2"/>
  <c r="M507" i="2"/>
  <c r="P507" i="2"/>
  <c r="S507" i="2"/>
  <c r="AG507" i="2"/>
  <c r="D508" i="2"/>
  <c r="E508" i="2"/>
  <c r="G508" i="2"/>
  <c r="H508" i="2"/>
  <c r="K508" i="2" s="1"/>
  <c r="N508" i="2" s="1"/>
  <c r="Q508" i="2" s="1"/>
  <c r="T508" i="2" s="1"/>
  <c r="J508" i="2"/>
  <c r="M508" i="2"/>
  <c r="P508" i="2"/>
  <c r="S508" i="2"/>
  <c r="AG508" i="2"/>
  <c r="D509" i="2"/>
  <c r="E509" i="2"/>
  <c r="G509" i="2"/>
  <c r="H509" i="2"/>
  <c r="K509" i="2" s="1"/>
  <c r="N509" i="2" s="1"/>
  <c r="Q509" i="2" s="1"/>
  <c r="T509" i="2" s="1"/>
  <c r="J509" i="2"/>
  <c r="M509" i="2"/>
  <c r="P509" i="2"/>
  <c r="S509" i="2"/>
  <c r="AG509" i="2"/>
  <c r="D510" i="2"/>
  <c r="E510" i="2"/>
  <c r="G510" i="2"/>
  <c r="H510" i="2"/>
  <c r="K510" i="2" s="1"/>
  <c r="N510" i="2" s="1"/>
  <c r="Q510" i="2" s="1"/>
  <c r="T510" i="2" s="1"/>
  <c r="J510" i="2"/>
  <c r="M510" i="2"/>
  <c r="P510" i="2"/>
  <c r="S510" i="2"/>
  <c r="AG510" i="2"/>
  <c r="D511" i="2"/>
  <c r="E511" i="2"/>
  <c r="G511" i="2"/>
  <c r="H511" i="2"/>
  <c r="K511" i="2" s="1"/>
  <c r="N511" i="2" s="1"/>
  <c r="Q511" i="2" s="1"/>
  <c r="T511" i="2" s="1"/>
  <c r="J511" i="2"/>
  <c r="M511" i="2"/>
  <c r="P511" i="2"/>
  <c r="S511" i="2"/>
  <c r="AG511" i="2"/>
  <c r="D512" i="2"/>
  <c r="E512" i="2"/>
  <c r="G512" i="2"/>
  <c r="H512" i="2"/>
  <c r="K512" i="2" s="1"/>
  <c r="N512" i="2" s="1"/>
  <c r="Q512" i="2" s="1"/>
  <c r="T512" i="2" s="1"/>
  <c r="J512" i="2"/>
  <c r="M512" i="2"/>
  <c r="P512" i="2"/>
  <c r="S512" i="2"/>
  <c r="AG512" i="2"/>
  <c r="D513" i="2"/>
  <c r="E513" i="2"/>
  <c r="G513" i="2"/>
  <c r="H513" i="2"/>
  <c r="K513" i="2" s="1"/>
  <c r="N513" i="2" s="1"/>
  <c r="Q513" i="2" s="1"/>
  <c r="T513" i="2" s="1"/>
  <c r="J513" i="2"/>
  <c r="M513" i="2"/>
  <c r="P513" i="2"/>
  <c r="S513" i="2"/>
  <c r="AG513" i="2"/>
  <c r="D514" i="2"/>
  <c r="E514" i="2"/>
  <c r="G514" i="2"/>
  <c r="H514" i="2"/>
  <c r="K514" i="2" s="1"/>
  <c r="N514" i="2" s="1"/>
  <c r="Q514" i="2" s="1"/>
  <c r="T514" i="2" s="1"/>
  <c r="J514" i="2"/>
  <c r="M514" i="2"/>
  <c r="P514" i="2"/>
  <c r="S514" i="2"/>
  <c r="AG514" i="2"/>
  <c r="D515" i="2"/>
  <c r="E515" i="2"/>
  <c r="G515" i="2"/>
  <c r="H515" i="2"/>
  <c r="K515" i="2" s="1"/>
  <c r="N515" i="2" s="1"/>
  <c r="Q515" i="2" s="1"/>
  <c r="T515" i="2" s="1"/>
  <c r="J515" i="2"/>
  <c r="M515" i="2"/>
  <c r="P515" i="2"/>
  <c r="S515" i="2"/>
  <c r="AG515" i="2"/>
  <c r="D516" i="2"/>
  <c r="E516" i="2"/>
  <c r="G516" i="2"/>
  <c r="H516" i="2"/>
  <c r="K516" i="2" s="1"/>
  <c r="N516" i="2" s="1"/>
  <c r="Q516" i="2" s="1"/>
  <c r="T516" i="2" s="1"/>
  <c r="J516" i="2"/>
  <c r="M516" i="2"/>
  <c r="P516" i="2"/>
  <c r="S516" i="2"/>
  <c r="AG516" i="2"/>
  <c r="D517" i="2"/>
  <c r="E517" i="2"/>
  <c r="G517" i="2"/>
  <c r="H517" i="2"/>
  <c r="K517" i="2" s="1"/>
  <c r="N517" i="2" s="1"/>
  <c r="Q517" i="2" s="1"/>
  <c r="T517" i="2" s="1"/>
  <c r="J517" i="2"/>
  <c r="M517" i="2"/>
  <c r="P517" i="2"/>
  <c r="S517" i="2"/>
  <c r="AG517" i="2"/>
  <c r="D518" i="2"/>
  <c r="E518" i="2"/>
  <c r="G518" i="2"/>
  <c r="H518" i="2"/>
  <c r="K518" i="2" s="1"/>
  <c r="N518" i="2" s="1"/>
  <c r="Q518" i="2" s="1"/>
  <c r="T518" i="2" s="1"/>
  <c r="J518" i="2"/>
  <c r="M518" i="2"/>
  <c r="P518" i="2"/>
  <c r="S518" i="2"/>
  <c r="AG518" i="2"/>
  <c r="D519" i="2"/>
  <c r="E519" i="2"/>
  <c r="G519" i="2"/>
  <c r="H519" i="2"/>
  <c r="K519" i="2" s="1"/>
  <c r="N519" i="2" s="1"/>
  <c r="Q519" i="2" s="1"/>
  <c r="T519" i="2" s="1"/>
  <c r="J519" i="2"/>
  <c r="M519" i="2"/>
  <c r="P519" i="2"/>
  <c r="S519" i="2"/>
  <c r="AG519" i="2"/>
  <c r="D520" i="2"/>
  <c r="E520" i="2"/>
  <c r="G520" i="2"/>
  <c r="H520" i="2"/>
  <c r="K520" i="2" s="1"/>
  <c r="N520" i="2" s="1"/>
  <c r="Q520" i="2" s="1"/>
  <c r="T520" i="2" s="1"/>
  <c r="J520" i="2"/>
  <c r="M520" i="2"/>
  <c r="P520" i="2"/>
  <c r="S520" i="2"/>
  <c r="AG520" i="2"/>
  <c r="D521" i="2"/>
  <c r="E521" i="2"/>
  <c r="G521" i="2"/>
  <c r="H521" i="2"/>
  <c r="K521" i="2" s="1"/>
  <c r="N521" i="2" s="1"/>
  <c r="Q521" i="2" s="1"/>
  <c r="T521" i="2" s="1"/>
  <c r="J521" i="2"/>
  <c r="M521" i="2"/>
  <c r="P521" i="2"/>
  <c r="S521" i="2"/>
  <c r="AG521" i="2"/>
  <c r="D522" i="2"/>
  <c r="E522" i="2"/>
  <c r="G522" i="2"/>
  <c r="H522" i="2"/>
  <c r="K522" i="2" s="1"/>
  <c r="N522" i="2" s="1"/>
  <c r="Q522" i="2" s="1"/>
  <c r="T522" i="2" s="1"/>
  <c r="J522" i="2"/>
  <c r="M522" i="2"/>
  <c r="P522" i="2"/>
  <c r="S522" i="2"/>
  <c r="AG522" i="2"/>
  <c r="D523" i="2"/>
  <c r="E523" i="2"/>
  <c r="G523" i="2"/>
  <c r="H523" i="2"/>
  <c r="K523" i="2" s="1"/>
  <c r="N523" i="2" s="1"/>
  <c r="Q523" i="2" s="1"/>
  <c r="T523" i="2" s="1"/>
  <c r="J523" i="2"/>
  <c r="M523" i="2"/>
  <c r="P523" i="2"/>
  <c r="S523" i="2"/>
  <c r="AG523" i="2"/>
  <c r="D524" i="2"/>
  <c r="E524" i="2"/>
  <c r="G524" i="2"/>
  <c r="H524" i="2"/>
  <c r="K524" i="2" s="1"/>
  <c r="N524" i="2" s="1"/>
  <c r="Q524" i="2" s="1"/>
  <c r="T524" i="2" s="1"/>
  <c r="J524" i="2"/>
  <c r="M524" i="2"/>
  <c r="P524" i="2"/>
  <c r="S524" i="2"/>
  <c r="AG524" i="2"/>
  <c r="D525" i="2"/>
  <c r="E525" i="2"/>
  <c r="G525" i="2"/>
  <c r="H525" i="2"/>
  <c r="K525" i="2" s="1"/>
  <c r="N525" i="2" s="1"/>
  <c r="Q525" i="2" s="1"/>
  <c r="T525" i="2" s="1"/>
  <c r="J525" i="2"/>
  <c r="M525" i="2"/>
  <c r="P525" i="2"/>
  <c r="S525" i="2"/>
  <c r="AG525" i="2"/>
  <c r="D526" i="2"/>
  <c r="E526" i="2"/>
  <c r="G526" i="2"/>
  <c r="H526" i="2"/>
  <c r="K526" i="2" s="1"/>
  <c r="N526" i="2" s="1"/>
  <c r="Q526" i="2" s="1"/>
  <c r="T526" i="2" s="1"/>
  <c r="J526" i="2"/>
  <c r="M526" i="2"/>
  <c r="P526" i="2"/>
  <c r="S526" i="2"/>
  <c r="AG526" i="2"/>
  <c r="D527" i="2"/>
  <c r="E527" i="2"/>
  <c r="G527" i="2"/>
  <c r="H527" i="2"/>
  <c r="K527" i="2" s="1"/>
  <c r="N527" i="2" s="1"/>
  <c r="Q527" i="2" s="1"/>
  <c r="T527" i="2" s="1"/>
  <c r="J527" i="2"/>
  <c r="M527" i="2"/>
  <c r="P527" i="2"/>
  <c r="S527" i="2"/>
  <c r="AG527" i="2"/>
  <c r="D528" i="2"/>
  <c r="E528" i="2"/>
  <c r="G528" i="2"/>
  <c r="H528" i="2"/>
  <c r="K528" i="2" s="1"/>
  <c r="N528" i="2" s="1"/>
  <c r="Q528" i="2" s="1"/>
  <c r="T528" i="2" s="1"/>
  <c r="J528" i="2"/>
  <c r="M528" i="2"/>
  <c r="P528" i="2"/>
  <c r="S528" i="2"/>
  <c r="AG528" i="2"/>
  <c r="D529" i="2"/>
  <c r="E529" i="2"/>
  <c r="G529" i="2"/>
  <c r="H529" i="2"/>
  <c r="K529" i="2" s="1"/>
  <c r="N529" i="2" s="1"/>
  <c r="Q529" i="2" s="1"/>
  <c r="T529" i="2" s="1"/>
  <c r="J529" i="2"/>
  <c r="M529" i="2"/>
  <c r="P529" i="2"/>
  <c r="S529" i="2"/>
  <c r="AG529" i="2"/>
  <c r="D530" i="2"/>
  <c r="E530" i="2"/>
  <c r="G530" i="2"/>
  <c r="H530" i="2"/>
  <c r="K530" i="2" s="1"/>
  <c r="N530" i="2" s="1"/>
  <c r="Q530" i="2" s="1"/>
  <c r="T530" i="2" s="1"/>
  <c r="J530" i="2"/>
  <c r="M530" i="2"/>
  <c r="P530" i="2"/>
  <c r="S530" i="2"/>
  <c r="AG530" i="2"/>
  <c r="D531" i="2"/>
  <c r="E531" i="2"/>
  <c r="G531" i="2"/>
  <c r="H531" i="2"/>
  <c r="K531" i="2" s="1"/>
  <c r="N531" i="2" s="1"/>
  <c r="Q531" i="2" s="1"/>
  <c r="T531" i="2" s="1"/>
  <c r="J531" i="2"/>
  <c r="M531" i="2"/>
  <c r="P531" i="2"/>
  <c r="S531" i="2"/>
  <c r="AG531" i="2"/>
  <c r="D532" i="2"/>
  <c r="E532" i="2"/>
  <c r="G532" i="2"/>
  <c r="H532" i="2"/>
  <c r="K532" i="2" s="1"/>
  <c r="N532" i="2" s="1"/>
  <c r="Q532" i="2" s="1"/>
  <c r="T532" i="2" s="1"/>
  <c r="J532" i="2"/>
  <c r="M532" i="2"/>
  <c r="P532" i="2"/>
  <c r="S532" i="2"/>
  <c r="AG532" i="2"/>
  <c r="D533" i="2"/>
  <c r="E533" i="2"/>
  <c r="G533" i="2"/>
  <c r="H533" i="2"/>
  <c r="K533" i="2" s="1"/>
  <c r="N533" i="2" s="1"/>
  <c r="Q533" i="2" s="1"/>
  <c r="T533" i="2" s="1"/>
  <c r="J533" i="2"/>
  <c r="M533" i="2"/>
  <c r="P533" i="2"/>
  <c r="S533" i="2"/>
  <c r="AG533" i="2"/>
  <c r="D534" i="2"/>
  <c r="E534" i="2"/>
  <c r="G534" i="2"/>
  <c r="H534" i="2"/>
  <c r="K534" i="2" s="1"/>
  <c r="N534" i="2" s="1"/>
  <c r="Q534" i="2" s="1"/>
  <c r="T534" i="2" s="1"/>
  <c r="J534" i="2"/>
  <c r="M534" i="2"/>
  <c r="P534" i="2"/>
  <c r="S534" i="2"/>
  <c r="AG534" i="2"/>
  <c r="D535" i="2"/>
  <c r="E535" i="2"/>
  <c r="G535" i="2"/>
  <c r="H535" i="2"/>
  <c r="K535" i="2" s="1"/>
  <c r="N535" i="2" s="1"/>
  <c r="Q535" i="2" s="1"/>
  <c r="T535" i="2" s="1"/>
  <c r="J535" i="2"/>
  <c r="M535" i="2"/>
  <c r="P535" i="2"/>
  <c r="S535" i="2"/>
  <c r="AG535" i="2"/>
  <c r="D536" i="2"/>
  <c r="E536" i="2"/>
  <c r="G536" i="2"/>
  <c r="H536" i="2"/>
  <c r="K536" i="2" s="1"/>
  <c r="N536" i="2" s="1"/>
  <c r="Q536" i="2" s="1"/>
  <c r="T536" i="2" s="1"/>
  <c r="J536" i="2"/>
  <c r="M536" i="2"/>
  <c r="P536" i="2"/>
  <c r="S536" i="2"/>
  <c r="AG536" i="2"/>
  <c r="D537" i="2"/>
  <c r="E537" i="2"/>
  <c r="G537" i="2"/>
  <c r="H537" i="2"/>
  <c r="K537" i="2" s="1"/>
  <c r="N537" i="2" s="1"/>
  <c r="Q537" i="2" s="1"/>
  <c r="T537" i="2" s="1"/>
  <c r="J537" i="2"/>
  <c r="M537" i="2"/>
  <c r="P537" i="2"/>
  <c r="S537" i="2"/>
  <c r="AG537" i="2"/>
  <c r="D538" i="2"/>
  <c r="E538" i="2"/>
  <c r="G538" i="2"/>
  <c r="H538" i="2"/>
  <c r="K538" i="2" s="1"/>
  <c r="N538" i="2" s="1"/>
  <c r="Q538" i="2" s="1"/>
  <c r="T538" i="2" s="1"/>
  <c r="J538" i="2"/>
  <c r="M538" i="2"/>
  <c r="P538" i="2"/>
  <c r="S538" i="2"/>
  <c r="AG538" i="2"/>
  <c r="D539" i="2"/>
  <c r="E539" i="2"/>
  <c r="G539" i="2"/>
  <c r="H539" i="2"/>
  <c r="K539" i="2" s="1"/>
  <c r="N539" i="2" s="1"/>
  <c r="Q539" i="2" s="1"/>
  <c r="T539" i="2" s="1"/>
  <c r="J539" i="2"/>
  <c r="M539" i="2"/>
  <c r="P539" i="2"/>
  <c r="S539" i="2"/>
  <c r="AG539" i="2"/>
  <c r="D540" i="2"/>
  <c r="E540" i="2"/>
  <c r="G540" i="2"/>
  <c r="H540" i="2"/>
  <c r="K540" i="2" s="1"/>
  <c r="N540" i="2" s="1"/>
  <c r="Q540" i="2" s="1"/>
  <c r="T540" i="2" s="1"/>
  <c r="J540" i="2"/>
  <c r="M540" i="2"/>
  <c r="P540" i="2"/>
  <c r="S540" i="2"/>
  <c r="AG540" i="2"/>
  <c r="D541" i="2"/>
  <c r="E541" i="2"/>
  <c r="G541" i="2"/>
  <c r="H541" i="2"/>
  <c r="K541" i="2" s="1"/>
  <c r="N541" i="2" s="1"/>
  <c r="Q541" i="2" s="1"/>
  <c r="T541" i="2" s="1"/>
  <c r="J541" i="2"/>
  <c r="M541" i="2"/>
  <c r="P541" i="2"/>
  <c r="S541" i="2"/>
  <c r="AG541" i="2"/>
  <c r="D542" i="2"/>
  <c r="E542" i="2"/>
  <c r="G542" i="2"/>
  <c r="H542" i="2"/>
  <c r="K542" i="2" s="1"/>
  <c r="N542" i="2" s="1"/>
  <c r="Q542" i="2" s="1"/>
  <c r="T542" i="2" s="1"/>
  <c r="J542" i="2"/>
  <c r="M542" i="2"/>
  <c r="P542" i="2"/>
  <c r="S542" i="2"/>
  <c r="AG542" i="2"/>
  <c r="D543" i="2"/>
  <c r="E543" i="2"/>
  <c r="G543" i="2"/>
  <c r="H543" i="2"/>
  <c r="K543" i="2" s="1"/>
  <c r="N543" i="2" s="1"/>
  <c r="Q543" i="2" s="1"/>
  <c r="T543" i="2" s="1"/>
  <c r="J543" i="2"/>
  <c r="M543" i="2"/>
  <c r="P543" i="2"/>
  <c r="S543" i="2"/>
  <c r="AG543" i="2"/>
  <c r="D544" i="2"/>
  <c r="E544" i="2"/>
  <c r="G544" i="2"/>
  <c r="H544" i="2"/>
  <c r="K544" i="2" s="1"/>
  <c r="N544" i="2" s="1"/>
  <c r="Q544" i="2" s="1"/>
  <c r="T544" i="2" s="1"/>
  <c r="J544" i="2"/>
  <c r="M544" i="2"/>
  <c r="P544" i="2"/>
  <c r="S544" i="2"/>
  <c r="AG544" i="2"/>
  <c r="D545" i="2"/>
  <c r="E545" i="2"/>
  <c r="G545" i="2"/>
  <c r="H545" i="2"/>
  <c r="K545" i="2" s="1"/>
  <c r="N545" i="2" s="1"/>
  <c r="Q545" i="2" s="1"/>
  <c r="T545" i="2" s="1"/>
  <c r="J545" i="2"/>
  <c r="M545" i="2"/>
  <c r="P545" i="2"/>
  <c r="S545" i="2"/>
  <c r="AG545" i="2"/>
  <c r="D546" i="2"/>
  <c r="E546" i="2"/>
  <c r="G546" i="2"/>
  <c r="H546" i="2"/>
  <c r="K546" i="2" s="1"/>
  <c r="N546" i="2" s="1"/>
  <c r="Q546" i="2" s="1"/>
  <c r="T546" i="2" s="1"/>
  <c r="J546" i="2"/>
  <c r="M546" i="2"/>
  <c r="P546" i="2"/>
  <c r="S546" i="2"/>
  <c r="AG546" i="2"/>
  <c r="D547" i="2"/>
  <c r="E547" i="2"/>
  <c r="G547" i="2"/>
  <c r="H547" i="2"/>
  <c r="K547" i="2" s="1"/>
  <c r="N547" i="2" s="1"/>
  <c r="Q547" i="2" s="1"/>
  <c r="T547" i="2" s="1"/>
  <c r="J547" i="2"/>
  <c r="M547" i="2"/>
  <c r="P547" i="2"/>
  <c r="S547" i="2"/>
  <c r="AG547" i="2"/>
  <c r="D548" i="2"/>
  <c r="E548" i="2"/>
  <c r="G548" i="2"/>
  <c r="H548" i="2"/>
  <c r="K548" i="2" s="1"/>
  <c r="N548" i="2" s="1"/>
  <c r="Q548" i="2" s="1"/>
  <c r="T548" i="2" s="1"/>
  <c r="J548" i="2"/>
  <c r="M548" i="2"/>
  <c r="P548" i="2"/>
  <c r="S548" i="2"/>
  <c r="AG548" i="2"/>
  <c r="D549" i="2"/>
  <c r="E549" i="2"/>
  <c r="G549" i="2"/>
  <c r="H549" i="2"/>
  <c r="K549" i="2" s="1"/>
  <c r="N549" i="2" s="1"/>
  <c r="Q549" i="2" s="1"/>
  <c r="T549" i="2" s="1"/>
  <c r="J549" i="2"/>
  <c r="M549" i="2"/>
  <c r="P549" i="2"/>
  <c r="S549" i="2"/>
  <c r="AG549" i="2"/>
  <c r="D550" i="2"/>
  <c r="E550" i="2"/>
  <c r="G550" i="2"/>
  <c r="H550" i="2"/>
  <c r="K550" i="2" s="1"/>
  <c r="N550" i="2" s="1"/>
  <c r="Q550" i="2" s="1"/>
  <c r="T550" i="2" s="1"/>
  <c r="J550" i="2"/>
  <c r="M550" i="2"/>
  <c r="P550" i="2"/>
  <c r="S550" i="2"/>
  <c r="AG550" i="2"/>
  <c r="D551" i="2"/>
  <c r="E551" i="2"/>
  <c r="G551" i="2"/>
  <c r="H551" i="2"/>
  <c r="K551" i="2" s="1"/>
  <c r="N551" i="2" s="1"/>
  <c r="Q551" i="2" s="1"/>
  <c r="T551" i="2" s="1"/>
  <c r="J551" i="2"/>
  <c r="M551" i="2"/>
  <c r="P551" i="2"/>
  <c r="S551" i="2"/>
  <c r="AG551" i="2"/>
  <c r="D552" i="2"/>
  <c r="E552" i="2"/>
  <c r="G552" i="2"/>
  <c r="H552" i="2"/>
  <c r="K552" i="2" s="1"/>
  <c r="N552" i="2" s="1"/>
  <c r="Q552" i="2" s="1"/>
  <c r="T552" i="2" s="1"/>
  <c r="J552" i="2"/>
  <c r="M552" i="2"/>
  <c r="P552" i="2"/>
  <c r="S552" i="2"/>
  <c r="AG552" i="2"/>
  <c r="D553" i="2"/>
  <c r="E553" i="2"/>
  <c r="G553" i="2"/>
  <c r="H553" i="2"/>
  <c r="K553" i="2" s="1"/>
  <c r="N553" i="2" s="1"/>
  <c r="Q553" i="2" s="1"/>
  <c r="T553" i="2" s="1"/>
  <c r="J553" i="2"/>
  <c r="M553" i="2"/>
  <c r="P553" i="2"/>
  <c r="S553" i="2"/>
  <c r="AG553" i="2"/>
  <c r="D554" i="2"/>
  <c r="E554" i="2"/>
  <c r="G554" i="2"/>
  <c r="H554" i="2"/>
  <c r="K554" i="2" s="1"/>
  <c r="N554" i="2" s="1"/>
  <c r="Q554" i="2" s="1"/>
  <c r="T554" i="2" s="1"/>
  <c r="J554" i="2"/>
  <c r="M554" i="2"/>
  <c r="P554" i="2"/>
  <c r="S554" i="2"/>
  <c r="AG554" i="2"/>
  <c r="D555" i="2"/>
  <c r="E555" i="2"/>
  <c r="G555" i="2"/>
  <c r="H555" i="2"/>
  <c r="K555" i="2" s="1"/>
  <c r="N555" i="2" s="1"/>
  <c r="Q555" i="2" s="1"/>
  <c r="T555" i="2" s="1"/>
  <c r="J555" i="2"/>
  <c r="M555" i="2"/>
  <c r="P555" i="2"/>
  <c r="S555" i="2"/>
  <c r="AG555" i="2"/>
  <c r="D556" i="2"/>
  <c r="E556" i="2"/>
  <c r="G556" i="2"/>
  <c r="H556" i="2"/>
  <c r="K556" i="2" s="1"/>
  <c r="N556" i="2" s="1"/>
  <c r="Q556" i="2" s="1"/>
  <c r="T556" i="2" s="1"/>
  <c r="J556" i="2"/>
  <c r="M556" i="2"/>
  <c r="P556" i="2"/>
  <c r="S556" i="2"/>
  <c r="AG556" i="2"/>
  <c r="D557" i="2"/>
  <c r="E557" i="2"/>
  <c r="G557" i="2"/>
  <c r="H557" i="2"/>
  <c r="K557" i="2" s="1"/>
  <c r="N557" i="2" s="1"/>
  <c r="Q557" i="2" s="1"/>
  <c r="T557" i="2" s="1"/>
  <c r="J557" i="2"/>
  <c r="M557" i="2"/>
  <c r="P557" i="2"/>
  <c r="S557" i="2"/>
  <c r="AG557" i="2"/>
  <c r="D558" i="2"/>
  <c r="E558" i="2"/>
  <c r="G558" i="2"/>
  <c r="H558" i="2"/>
  <c r="K558" i="2" s="1"/>
  <c r="N558" i="2" s="1"/>
  <c r="Q558" i="2" s="1"/>
  <c r="T558" i="2" s="1"/>
  <c r="J558" i="2"/>
  <c r="M558" i="2"/>
  <c r="P558" i="2"/>
  <c r="S558" i="2"/>
  <c r="AG558" i="2"/>
  <c r="D559" i="2"/>
  <c r="E559" i="2"/>
  <c r="G559" i="2"/>
  <c r="H559" i="2"/>
  <c r="K559" i="2" s="1"/>
  <c r="N559" i="2" s="1"/>
  <c r="Q559" i="2" s="1"/>
  <c r="T559" i="2" s="1"/>
  <c r="J559" i="2"/>
  <c r="M559" i="2"/>
  <c r="P559" i="2"/>
  <c r="S559" i="2"/>
  <c r="AG559" i="2"/>
  <c r="D560" i="2"/>
  <c r="E560" i="2"/>
  <c r="G560" i="2"/>
  <c r="H560" i="2"/>
  <c r="K560" i="2" s="1"/>
  <c r="N560" i="2" s="1"/>
  <c r="Q560" i="2" s="1"/>
  <c r="T560" i="2" s="1"/>
  <c r="J560" i="2"/>
  <c r="M560" i="2"/>
  <c r="P560" i="2"/>
  <c r="S560" i="2"/>
  <c r="AG560" i="2"/>
  <c r="D561" i="2"/>
  <c r="E561" i="2"/>
  <c r="G561" i="2"/>
  <c r="H561" i="2"/>
  <c r="K561" i="2" s="1"/>
  <c r="N561" i="2" s="1"/>
  <c r="Q561" i="2" s="1"/>
  <c r="T561" i="2" s="1"/>
  <c r="J561" i="2"/>
  <c r="M561" i="2"/>
  <c r="P561" i="2"/>
  <c r="S561" i="2"/>
  <c r="AG561" i="2"/>
  <c r="D562" i="2"/>
  <c r="E562" i="2"/>
  <c r="G562" i="2"/>
  <c r="H562" i="2"/>
  <c r="K562" i="2" s="1"/>
  <c r="N562" i="2" s="1"/>
  <c r="Q562" i="2" s="1"/>
  <c r="T562" i="2" s="1"/>
  <c r="J562" i="2"/>
  <c r="M562" i="2"/>
  <c r="P562" i="2"/>
  <c r="S562" i="2"/>
  <c r="AG562" i="2"/>
  <c r="D563" i="2"/>
  <c r="E563" i="2"/>
  <c r="G563" i="2"/>
  <c r="H563" i="2"/>
  <c r="K563" i="2" s="1"/>
  <c r="N563" i="2" s="1"/>
  <c r="Q563" i="2" s="1"/>
  <c r="T563" i="2" s="1"/>
  <c r="J563" i="2"/>
  <c r="M563" i="2"/>
  <c r="P563" i="2"/>
  <c r="S563" i="2"/>
  <c r="AG563" i="2"/>
  <c r="D564" i="2"/>
  <c r="E564" i="2"/>
  <c r="G564" i="2"/>
  <c r="H564" i="2"/>
  <c r="K564" i="2" s="1"/>
  <c r="N564" i="2" s="1"/>
  <c r="Q564" i="2" s="1"/>
  <c r="T564" i="2" s="1"/>
  <c r="J564" i="2"/>
  <c r="M564" i="2"/>
  <c r="P564" i="2"/>
  <c r="S564" i="2"/>
  <c r="AG564" i="2"/>
  <c r="D565" i="2"/>
  <c r="E565" i="2"/>
  <c r="G565" i="2"/>
  <c r="H565" i="2"/>
  <c r="K565" i="2" s="1"/>
  <c r="N565" i="2" s="1"/>
  <c r="Q565" i="2" s="1"/>
  <c r="T565" i="2" s="1"/>
  <c r="J565" i="2"/>
  <c r="M565" i="2"/>
  <c r="P565" i="2"/>
  <c r="S565" i="2"/>
  <c r="AG565" i="2"/>
  <c r="D566" i="2"/>
  <c r="E566" i="2"/>
  <c r="G566" i="2"/>
  <c r="H566" i="2"/>
  <c r="K566" i="2" s="1"/>
  <c r="N566" i="2" s="1"/>
  <c r="Q566" i="2" s="1"/>
  <c r="T566" i="2" s="1"/>
  <c r="J566" i="2"/>
  <c r="M566" i="2"/>
  <c r="P566" i="2"/>
  <c r="S566" i="2"/>
  <c r="AG566" i="2"/>
  <c r="D567" i="2"/>
  <c r="E567" i="2"/>
  <c r="G567" i="2"/>
  <c r="H567" i="2"/>
  <c r="K567" i="2" s="1"/>
  <c r="N567" i="2" s="1"/>
  <c r="Q567" i="2" s="1"/>
  <c r="T567" i="2" s="1"/>
  <c r="J567" i="2"/>
  <c r="M567" i="2"/>
  <c r="P567" i="2"/>
  <c r="S567" i="2"/>
  <c r="AG567" i="2"/>
  <c r="D568" i="2"/>
  <c r="E568" i="2"/>
  <c r="G568" i="2"/>
  <c r="H568" i="2"/>
  <c r="K568" i="2" s="1"/>
  <c r="N568" i="2" s="1"/>
  <c r="Q568" i="2" s="1"/>
  <c r="T568" i="2" s="1"/>
  <c r="J568" i="2"/>
  <c r="M568" i="2"/>
  <c r="P568" i="2"/>
  <c r="S568" i="2"/>
  <c r="AG568" i="2"/>
  <c r="D569" i="2"/>
  <c r="E569" i="2"/>
  <c r="G569" i="2"/>
  <c r="H569" i="2"/>
  <c r="K569" i="2" s="1"/>
  <c r="N569" i="2" s="1"/>
  <c r="Q569" i="2" s="1"/>
  <c r="T569" i="2" s="1"/>
  <c r="J569" i="2"/>
  <c r="M569" i="2"/>
  <c r="P569" i="2"/>
  <c r="S569" i="2"/>
  <c r="AG569" i="2"/>
  <c r="D570" i="2"/>
  <c r="E570" i="2"/>
  <c r="G570" i="2"/>
  <c r="H570" i="2"/>
  <c r="K570" i="2" s="1"/>
  <c r="N570" i="2" s="1"/>
  <c r="Q570" i="2" s="1"/>
  <c r="T570" i="2" s="1"/>
  <c r="J570" i="2"/>
  <c r="M570" i="2"/>
  <c r="P570" i="2"/>
  <c r="S570" i="2"/>
  <c r="AG570" i="2"/>
  <c r="D571" i="2"/>
  <c r="E571" i="2"/>
  <c r="G571" i="2"/>
  <c r="H571" i="2"/>
  <c r="K571" i="2" s="1"/>
  <c r="N571" i="2" s="1"/>
  <c r="Q571" i="2" s="1"/>
  <c r="T571" i="2" s="1"/>
  <c r="J571" i="2"/>
  <c r="M571" i="2"/>
  <c r="P571" i="2"/>
  <c r="S571" i="2"/>
  <c r="AG571" i="2"/>
  <c r="D572" i="2"/>
  <c r="E572" i="2"/>
  <c r="G572" i="2"/>
  <c r="H572" i="2"/>
  <c r="K572" i="2" s="1"/>
  <c r="N572" i="2" s="1"/>
  <c r="Q572" i="2" s="1"/>
  <c r="T572" i="2" s="1"/>
  <c r="J572" i="2"/>
  <c r="M572" i="2"/>
  <c r="P572" i="2"/>
  <c r="S572" i="2"/>
  <c r="AG572" i="2"/>
  <c r="D573" i="2"/>
  <c r="E573" i="2"/>
  <c r="G573" i="2"/>
  <c r="H573" i="2"/>
  <c r="K573" i="2" s="1"/>
  <c r="N573" i="2" s="1"/>
  <c r="Q573" i="2" s="1"/>
  <c r="T573" i="2" s="1"/>
  <c r="J573" i="2"/>
  <c r="M573" i="2"/>
  <c r="P573" i="2"/>
  <c r="S573" i="2"/>
  <c r="AG573" i="2"/>
  <c r="D574" i="2"/>
  <c r="E574" i="2"/>
  <c r="G574" i="2"/>
  <c r="H574" i="2"/>
  <c r="K574" i="2" s="1"/>
  <c r="N574" i="2" s="1"/>
  <c r="Q574" i="2" s="1"/>
  <c r="T574" i="2" s="1"/>
  <c r="J574" i="2"/>
  <c r="M574" i="2"/>
  <c r="P574" i="2"/>
  <c r="S574" i="2"/>
  <c r="AG574" i="2"/>
  <c r="D575" i="2"/>
  <c r="E575" i="2"/>
  <c r="G575" i="2"/>
  <c r="H575" i="2"/>
  <c r="K575" i="2" s="1"/>
  <c r="N575" i="2" s="1"/>
  <c r="Q575" i="2" s="1"/>
  <c r="T575" i="2" s="1"/>
  <c r="J575" i="2"/>
  <c r="M575" i="2"/>
  <c r="P575" i="2"/>
  <c r="S575" i="2"/>
  <c r="AG575" i="2"/>
  <c r="D576" i="2"/>
  <c r="E576" i="2"/>
  <c r="G576" i="2"/>
  <c r="H576" i="2"/>
  <c r="K576" i="2" s="1"/>
  <c r="N576" i="2" s="1"/>
  <c r="Q576" i="2" s="1"/>
  <c r="T576" i="2" s="1"/>
  <c r="J576" i="2"/>
  <c r="M576" i="2"/>
  <c r="P576" i="2"/>
  <c r="S576" i="2"/>
  <c r="AG576" i="2"/>
  <c r="D577" i="2"/>
  <c r="E577" i="2"/>
  <c r="G577" i="2"/>
  <c r="H577" i="2"/>
  <c r="K577" i="2" s="1"/>
  <c r="N577" i="2" s="1"/>
  <c r="Q577" i="2" s="1"/>
  <c r="T577" i="2" s="1"/>
  <c r="J577" i="2"/>
  <c r="M577" i="2"/>
  <c r="P577" i="2"/>
  <c r="S577" i="2"/>
  <c r="AG577" i="2"/>
  <c r="D578" i="2"/>
  <c r="E578" i="2"/>
  <c r="G578" i="2"/>
  <c r="H578" i="2"/>
  <c r="K578" i="2" s="1"/>
  <c r="N578" i="2" s="1"/>
  <c r="Q578" i="2" s="1"/>
  <c r="T578" i="2" s="1"/>
  <c r="J578" i="2"/>
  <c r="M578" i="2"/>
  <c r="P578" i="2"/>
  <c r="S578" i="2"/>
  <c r="AG578" i="2"/>
  <c r="D579" i="2"/>
  <c r="E579" i="2"/>
  <c r="G579" i="2"/>
  <c r="H579" i="2"/>
  <c r="K579" i="2" s="1"/>
  <c r="N579" i="2" s="1"/>
  <c r="Q579" i="2" s="1"/>
  <c r="T579" i="2" s="1"/>
  <c r="J579" i="2"/>
  <c r="M579" i="2"/>
  <c r="P579" i="2"/>
  <c r="S579" i="2"/>
  <c r="AG579" i="2"/>
  <c r="D580" i="2"/>
  <c r="E580" i="2"/>
  <c r="G580" i="2"/>
  <c r="H580" i="2"/>
  <c r="K580" i="2" s="1"/>
  <c r="N580" i="2" s="1"/>
  <c r="Q580" i="2" s="1"/>
  <c r="T580" i="2" s="1"/>
  <c r="J580" i="2"/>
  <c r="M580" i="2"/>
  <c r="P580" i="2"/>
  <c r="S580" i="2"/>
  <c r="AG580" i="2"/>
  <c r="D581" i="2"/>
  <c r="E581" i="2"/>
  <c r="G581" i="2"/>
  <c r="H581" i="2"/>
  <c r="K581" i="2" s="1"/>
  <c r="N581" i="2" s="1"/>
  <c r="Q581" i="2" s="1"/>
  <c r="T581" i="2" s="1"/>
  <c r="J581" i="2"/>
  <c r="M581" i="2"/>
  <c r="P581" i="2"/>
  <c r="S581" i="2"/>
  <c r="AG581" i="2"/>
  <c r="D582" i="2"/>
  <c r="E582" i="2"/>
  <c r="G582" i="2"/>
  <c r="H582" i="2"/>
  <c r="K582" i="2" s="1"/>
  <c r="N582" i="2" s="1"/>
  <c r="Q582" i="2" s="1"/>
  <c r="T582" i="2" s="1"/>
  <c r="J582" i="2"/>
  <c r="M582" i="2"/>
  <c r="P582" i="2"/>
  <c r="S582" i="2"/>
  <c r="AG582" i="2"/>
  <c r="D583" i="2"/>
  <c r="E583" i="2"/>
  <c r="G583" i="2"/>
  <c r="H583" i="2"/>
  <c r="K583" i="2" s="1"/>
  <c r="N583" i="2" s="1"/>
  <c r="Q583" i="2" s="1"/>
  <c r="T583" i="2" s="1"/>
  <c r="J583" i="2"/>
  <c r="M583" i="2"/>
  <c r="P583" i="2"/>
  <c r="S583" i="2"/>
  <c r="AG583" i="2"/>
  <c r="D584" i="2"/>
  <c r="E584" i="2"/>
  <c r="G584" i="2"/>
  <c r="H584" i="2"/>
  <c r="K584" i="2" s="1"/>
  <c r="N584" i="2" s="1"/>
  <c r="Q584" i="2" s="1"/>
  <c r="T584" i="2" s="1"/>
  <c r="J584" i="2"/>
  <c r="M584" i="2"/>
  <c r="P584" i="2"/>
  <c r="S584" i="2"/>
  <c r="AG584" i="2"/>
  <c r="D585" i="2"/>
  <c r="E585" i="2"/>
  <c r="G585" i="2"/>
  <c r="H585" i="2"/>
  <c r="K585" i="2" s="1"/>
  <c r="N585" i="2" s="1"/>
  <c r="Q585" i="2" s="1"/>
  <c r="T585" i="2" s="1"/>
  <c r="J585" i="2"/>
  <c r="M585" i="2"/>
  <c r="P585" i="2"/>
  <c r="S585" i="2"/>
  <c r="AG585" i="2"/>
  <c r="D586" i="2"/>
  <c r="E586" i="2"/>
  <c r="G586" i="2"/>
  <c r="H586" i="2"/>
  <c r="K586" i="2" s="1"/>
  <c r="N586" i="2" s="1"/>
  <c r="Q586" i="2" s="1"/>
  <c r="T586" i="2" s="1"/>
  <c r="J586" i="2"/>
  <c r="M586" i="2"/>
  <c r="P586" i="2"/>
  <c r="S586" i="2"/>
  <c r="AG586" i="2"/>
  <c r="D587" i="2"/>
  <c r="E587" i="2"/>
  <c r="G587" i="2"/>
  <c r="H587" i="2"/>
  <c r="K587" i="2" s="1"/>
  <c r="N587" i="2" s="1"/>
  <c r="Q587" i="2" s="1"/>
  <c r="T587" i="2" s="1"/>
  <c r="J587" i="2"/>
  <c r="M587" i="2"/>
  <c r="P587" i="2"/>
  <c r="S587" i="2"/>
  <c r="AG587" i="2"/>
  <c r="D588" i="2"/>
  <c r="E588" i="2"/>
  <c r="G588" i="2"/>
  <c r="H588" i="2"/>
  <c r="K588" i="2" s="1"/>
  <c r="N588" i="2" s="1"/>
  <c r="Q588" i="2" s="1"/>
  <c r="T588" i="2" s="1"/>
  <c r="J588" i="2"/>
  <c r="M588" i="2"/>
  <c r="P588" i="2"/>
  <c r="S588" i="2"/>
  <c r="AG588" i="2"/>
  <c r="D589" i="2"/>
  <c r="E589" i="2"/>
  <c r="G589" i="2"/>
  <c r="H589" i="2"/>
  <c r="K589" i="2" s="1"/>
  <c r="N589" i="2" s="1"/>
  <c r="Q589" i="2" s="1"/>
  <c r="T589" i="2" s="1"/>
  <c r="J589" i="2"/>
  <c r="M589" i="2"/>
  <c r="P589" i="2"/>
  <c r="S589" i="2"/>
  <c r="AG589" i="2"/>
  <c r="D590" i="2"/>
  <c r="E590" i="2"/>
  <c r="G590" i="2"/>
  <c r="H590" i="2"/>
  <c r="K590" i="2" s="1"/>
  <c r="N590" i="2" s="1"/>
  <c r="Q590" i="2" s="1"/>
  <c r="T590" i="2" s="1"/>
  <c r="J590" i="2"/>
  <c r="M590" i="2"/>
  <c r="P590" i="2"/>
  <c r="S590" i="2"/>
  <c r="AG590" i="2"/>
  <c r="D591" i="2"/>
  <c r="E591" i="2"/>
  <c r="G591" i="2"/>
  <c r="H591" i="2"/>
  <c r="K591" i="2" s="1"/>
  <c r="N591" i="2" s="1"/>
  <c r="Q591" i="2" s="1"/>
  <c r="T591" i="2" s="1"/>
  <c r="J591" i="2"/>
  <c r="M591" i="2"/>
  <c r="P591" i="2"/>
  <c r="S591" i="2"/>
  <c r="AG591" i="2"/>
  <c r="D592" i="2"/>
  <c r="E592" i="2"/>
  <c r="G592" i="2"/>
  <c r="H592" i="2"/>
  <c r="K592" i="2" s="1"/>
  <c r="N592" i="2" s="1"/>
  <c r="Q592" i="2" s="1"/>
  <c r="T592" i="2" s="1"/>
  <c r="J592" i="2"/>
  <c r="M592" i="2"/>
  <c r="P592" i="2"/>
  <c r="S592" i="2"/>
  <c r="AG592" i="2"/>
  <c r="D593" i="2"/>
  <c r="E593" i="2"/>
  <c r="G593" i="2"/>
  <c r="H593" i="2"/>
  <c r="K593" i="2" s="1"/>
  <c r="N593" i="2" s="1"/>
  <c r="Q593" i="2" s="1"/>
  <c r="T593" i="2" s="1"/>
  <c r="J593" i="2"/>
  <c r="M593" i="2"/>
  <c r="P593" i="2"/>
  <c r="S593" i="2"/>
  <c r="AG593" i="2"/>
  <c r="D594" i="2"/>
  <c r="E594" i="2"/>
  <c r="G594" i="2"/>
  <c r="H594" i="2"/>
  <c r="K594" i="2" s="1"/>
  <c r="N594" i="2" s="1"/>
  <c r="Q594" i="2" s="1"/>
  <c r="T594" i="2" s="1"/>
  <c r="J594" i="2"/>
  <c r="M594" i="2"/>
  <c r="P594" i="2"/>
  <c r="S594" i="2"/>
  <c r="AG594" i="2"/>
  <c r="D595" i="2"/>
  <c r="E595" i="2"/>
  <c r="G595" i="2"/>
  <c r="H595" i="2"/>
  <c r="K595" i="2" s="1"/>
  <c r="N595" i="2" s="1"/>
  <c r="Q595" i="2" s="1"/>
  <c r="T595" i="2" s="1"/>
  <c r="J595" i="2"/>
  <c r="M595" i="2"/>
  <c r="P595" i="2"/>
  <c r="S595" i="2"/>
  <c r="AG595" i="2"/>
  <c r="D596" i="2"/>
  <c r="E596" i="2"/>
  <c r="G596" i="2"/>
  <c r="H596" i="2"/>
  <c r="K596" i="2" s="1"/>
  <c r="N596" i="2" s="1"/>
  <c r="Q596" i="2" s="1"/>
  <c r="T596" i="2" s="1"/>
  <c r="J596" i="2"/>
  <c r="M596" i="2"/>
  <c r="P596" i="2"/>
  <c r="S596" i="2"/>
  <c r="AG596" i="2"/>
  <c r="D597" i="2"/>
  <c r="E597" i="2"/>
  <c r="G597" i="2"/>
  <c r="H597" i="2"/>
  <c r="K597" i="2" s="1"/>
  <c r="N597" i="2" s="1"/>
  <c r="Q597" i="2" s="1"/>
  <c r="T597" i="2" s="1"/>
  <c r="J597" i="2"/>
  <c r="M597" i="2"/>
  <c r="P597" i="2"/>
  <c r="S597" i="2"/>
  <c r="AG597" i="2"/>
  <c r="D598" i="2"/>
  <c r="E598" i="2"/>
  <c r="G598" i="2"/>
  <c r="H598" i="2"/>
  <c r="K598" i="2" s="1"/>
  <c r="N598" i="2" s="1"/>
  <c r="Q598" i="2" s="1"/>
  <c r="T598" i="2" s="1"/>
  <c r="J598" i="2"/>
  <c r="M598" i="2"/>
  <c r="P598" i="2"/>
  <c r="S598" i="2"/>
  <c r="AG598" i="2"/>
  <c r="D599" i="2"/>
  <c r="E599" i="2"/>
  <c r="G599" i="2"/>
  <c r="H599" i="2"/>
  <c r="K599" i="2" s="1"/>
  <c r="N599" i="2" s="1"/>
  <c r="Q599" i="2" s="1"/>
  <c r="T599" i="2" s="1"/>
  <c r="J599" i="2"/>
  <c r="M599" i="2"/>
  <c r="P599" i="2"/>
  <c r="S599" i="2"/>
  <c r="AG599" i="2"/>
  <c r="D600" i="2"/>
  <c r="E600" i="2"/>
  <c r="G600" i="2"/>
  <c r="H600" i="2"/>
  <c r="K600" i="2" s="1"/>
  <c r="N600" i="2" s="1"/>
  <c r="Q600" i="2" s="1"/>
  <c r="T600" i="2" s="1"/>
  <c r="J600" i="2"/>
  <c r="M600" i="2"/>
  <c r="P600" i="2"/>
  <c r="S600" i="2"/>
  <c r="AG600" i="2"/>
  <c r="D601" i="2"/>
  <c r="E601" i="2"/>
  <c r="G601" i="2"/>
  <c r="H601" i="2"/>
  <c r="K601" i="2" s="1"/>
  <c r="N601" i="2" s="1"/>
  <c r="Q601" i="2" s="1"/>
  <c r="T601" i="2" s="1"/>
  <c r="J601" i="2"/>
  <c r="M601" i="2"/>
  <c r="P601" i="2"/>
  <c r="S601" i="2"/>
  <c r="AG601" i="2"/>
  <c r="D602" i="2"/>
  <c r="E602" i="2"/>
  <c r="G602" i="2"/>
  <c r="H602" i="2"/>
  <c r="K602" i="2" s="1"/>
  <c r="N602" i="2" s="1"/>
  <c r="Q602" i="2" s="1"/>
  <c r="T602" i="2" s="1"/>
  <c r="J602" i="2"/>
  <c r="M602" i="2"/>
  <c r="P602" i="2"/>
  <c r="S602" i="2"/>
  <c r="AG602" i="2"/>
  <c r="D603" i="2"/>
  <c r="E603" i="2"/>
  <c r="G603" i="2"/>
  <c r="H603" i="2"/>
  <c r="K603" i="2" s="1"/>
  <c r="N603" i="2" s="1"/>
  <c r="Q603" i="2" s="1"/>
  <c r="T603" i="2" s="1"/>
  <c r="J603" i="2"/>
  <c r="M603" i="2"/>
  <c r="P603" i="2"/>
  <c r="S603" i="2"/>
  <c r="AG603" i="2"/>
  <c r="D604" i="2"/>
  <c r="E604" i="2"/>
  <c r="G604" i="2"/>
  <c r="H604" i="2"/>
  <c r="K604" i="2" s="1"/>
  <c r="N604" i="2" s="1"/>
  <c r="Q604" i="2" s="1"/>
  <c r="T604" i="2" s="1"/>
  <c r="J604" i="2"/>
  <c r="M604" i="2"/>
  <c r="P604" i="2"/>
  <c r="S604" i="2"/>
  <c r="AG604" i="2"/>
  <c r="D605" i="2"/>
  <c r="E605" i="2"/>
  <c r="G605" i="2"/>
  <c r="H605" i="2"/>
  <c r="K605" i="2" s="1"/>
  <c r="N605" i="2" s="1"/>
  <c r="Q605" i="2" s="1"/>
  <c r="T605" i="2" s="1"/>
  <c r="J605" i="2"/>
  <c r="M605" i="2"/>
  <c r="P605" i="2"/>
  <c r="S605" i="2"/>
  <c r="AG605" i="2"/>
  <c r="D606" i="2"/>
  <c r="E606" i="2"/>
  <c r="G606" i="2"/>
  <c r="H606" i="2"/>
  <c r="K606" i="2" s="1"/>
  <c r="N606" i="2" s="1"/>
  <c r="Q606" i="2" s="1"/>
  <c r="T606" i="2" s="1"/>
  <c r="J606" i="2"/>
  <c r="M606" i="2"/>
  <c r="P606" i="2"/>
  <c r="S606" i="2"/>
  <c r="AG606" i="2"/>
  <c r="D607" i="2"/>
  <c r="E607" i="2"/>
  <c r="G607" i="2"/>
  <c r="H607" i="2"/>
  <c r="K607" i="2" s="1"/>
  <c r="N607" i="2" s="1"/>
  <c r="Q607" i="2" s="1"/>
  <c r="T607" i="2" s="1"/>
  <c r="J607" i="2"/>
  <c r="M607" i="2"/>
  <c r="P607" i="2"/>
  <c r="S607" i="2"/>
  <c r="AG607" i="2"/>
  <c r="D608" i="2"/>
  <c r="E608" i="2"/>
  <c r="G608" i="2"/>
  <c r="H608" i="2"/>
  <c r="K608" i="2" s="1"/>
  <c r="N608" i="2" s="1"/>
  <c r="Q608" i="2" s="1"/>
  <c r="T608" i="2" s="1"/>
  <c r="J608" i="2"/>
  <c r="M608" i="2"/>
  <c r="P608" i="2"/>
  <c r="S608" i="2"/>
  <c r="AG608" i="2"/>
  <c r="D609" i="2"/>
  <c r="E609" i="2"/>
  <c r="G609" i="2"/>
  <c r="H609" i="2"/>
  <c r="K609" i="2" s="1"/>
  <c r="N609" i="2" s="1"/>
  <c r="Q609" i="2" s="1"/>
  <c r="T609" i="2" s="1"/>
  <c r="J609" i="2"/>
  <c r="M609" i="2"/>
  <c r="P609" i="2"/>
  <c r="S609" i="2"/>
  <c r="AG609" i="2"/>
  <c r="D610" i="2"/>
  <c r="E610" i="2"/>
  <c r="G610" i="2"/>
  <c r="H610" i="2"/>
  <c r="K610" i="2" s="1"/>
  <c r="N610" i="2" s="1"/>
  <c r="Q610" i="2" s="1"/>
  <c r="T610" i="2" s="1"/>
  <c r="J610" i="2"/>
  <c r="M610" i="2"/>
  <c r="P610" i="2"/>
  <c r="S610" i="2"/>
  <c r="AG610" i="2"/>
  <c r="D611" i="2"/>
  <c r="E611" i="2"/>
  <c r="G611" i="2"/>
  <c r="H611" i="2"/>
  <c r="K611" i="2" s="1"/>
  <c r="N611" i="2" s="1"/>
  <c r="Q611" i="2" s="1"/>
  <c r="T611" i="2" s="1"/>
  <c r="J611" i="2"/>
  <c r="M611" i="2"/>
  <c r="P611" i="2"/>
  <c r="S611" i="2"/>
  <c r="AG611" i="2"/>
  <c r="D612" i="2"/>
  <c r="E612" i="2"/>
  <c r="G612" i="2"/>
  <c r="H612" i="2"/>
  <c r="K612" i="2" s="1"/>
  <c r="N612" i="2" s="1"/>
  <c r="Q612" i="2" s="1"/>
  <c r="T612" i="2" s="1"/>
  <c r="J612" i="2"/>
  <c r="M612" i="2"/>
  <c r="P612" i="2"/>
  <c r="S612" i="2"/>
  <c r="AG612" i="2"/>
  <c r="D613" i="2"/>
  <c r="E613" i="2"/>
  <c r="G613" i="2"/>
  <c r="H613" i="2"/>
  <c r="K613" i="2" s="1"/>
  <c r="N613" i="2" s="1"/>
  <c r="Q613" i="2" s="1"/>
  <c r="T613" i="2" s="1"/>
  <c r="J613" i="2"/>
  <c r="M613" i="2"/>
  <c r="P613" i="2"/>
  <c r="S613" i="2"/>
  <c r="AG613" i="2"/>
  <c r="D614" i="2"/>
  <c r="E614" i="2"/>
  <c r="G614" i="2"/>
  <c r="H614" i="2"/>
  <c r="K614" i="2" s="1"/>
  <c r="N614" i="2" s="1"/>
  <c r="Q614" i="2" s="1"/>
  <c r="T614" i="2" s="1"/>
  <c r="J614" i="2"/>
  <c r="M614" i="2"/>
  <c r="P614" i="2"/>
  <c r="S614" i="2"/>
  <c r="AG614" i="2"/>
  <c r="D615" i="2"/>
  <c r="E615" i="2"/>
  <c r="G615" i="2"/>
  <c r="H615" i="2"/>
  <c r="K615" i="2" s="1"/>
  <c r="N615" i="2" s="1"/>
  <c r="Q615" i="2" s="1"/>
  <c r="T615" i="2" s="1"/>
  <c r="J615" i="2"/>
  <c r="M615" i="2"/>
  <c r="P615" i="2"/>
  <c r="S615" i="2"/>
  <c r="AG615" i="2"/>
  <c r="D616" i="2"/>
  <c r="E616" i="2"/>
  <c r="G616" i="2"/>
  <c r="H616" i="2"/>
  <c r="K616" i="2" s="1"/>
  <c r="N616" i="2" s="1"/>
  <c r="Q616" i="2" s="1"/>
  <c r="T616" i="2" s="1"/>
  <c r="J616" i="2"/>
  <c r="M616" i="2"/>
  <c r="P616" i="2"/>
  <c r="S616" i="2"/>
  <c r="AG616" i="2"/>
  <c r="D617" i="2"/>
  <c r="E617" i="2"/>
  <c r="G617" i="2"/>
  <c r="H617" i="2"/>
  <c r="K617" i="2" s="1"/>
  <c r="N617" i="2" s="1"/>
  <c r="Q617" i="2" s="1"/>
  <c r="T617" i="2" s="1"/>
  <c r="J617" i="2"/>
  <c r="M617" i="2"/>
  <c r="P617" i="2"/>
  <c r="S617" i="2"/>
  <c r="AG617" i="2"/>
  <c r="D618" i="2"/>
  <c r="E618" i="2"/>
  <c r="G618" i="2"/>
  <c r="H618" i="2"/>
  <c r="K618" i="2" s="1"/>
  <c r="N618" i="2" s="1"/>
  <c r="Q618" i="2" s="1"/>
  <c r="T618" i="2" s="1"/>
  <c r="J618" i="2"/>
  <c r="M618" i="2"/>
  <c r="P618" i="2"/>
  <c r="S618" i="2"/>
  <c r="AG618" i="2"/>
  <c r="D619" i="2"/>
  <c r="E619" i="2"/>
  <c r="G619" i="2"/>
  <c r="H619" i="2"/>
  <c r="K619" i="2" s="1"/>
  <c r="N619" i="2" s="1"/>
  <c r="Q619" i="2" s="1"/>
  <c r="T619" i="2" s="1"/>
  <c r="J619" i="2"/>
  <c r="M619" i="2"/>
  <c r="P619" i="2"/>
  <c r="S619" i="2"/>
  <c r="AG619" i="2"/>
  <c r="D620" i="2"/>
  <c r="E620" i="2"/>
  <c r="G620" i="2"/>
  <c r="H620" i="2"/>
  <c r="K620" i="2" s="1"/>
  <c r="N620" i="2" s="1"/>
  <c r="Q620" i="2" s="1"/>
  <c r="T620" i="2" s="1"/>
  <c r="J620" i="2"/>
  <c r="M620" i="2"/>
  <c r="P620" i="2"/>
  <c r="S620" i="2"/>
  <c r="AG620" i="2"/>
  <c r="D621" i="2"/>
  <c r="E621" i="2"/>
  <c r="G621" i="2"/>
  <c r="H621" i="2"/>
  <c r="K621" i="2" s="1"/>
  <c r="N621" i="2" s="1"/>
  <c r="Q621" i="2" s="1"/>
  <c r="T621" i="2" s="1"/>
  <c r="J621" i="2"/>
  <c r="M621" i="2"/>
  <c r="P621" i="2"/>
  <c r="S621" i="2"/>
  <c r="AG621" i="2"/>
  <c r="D622" i="2"/>
  <c r="E622" i="2"/>
  <c r="G622" i="2"/>
  <c r="H622" i="2"/>
  <c r="K622" i="2" s="1"/>
  <c r="N622" i="2" s="1"/>
  <c r="Q622" i="2" s="1"/>
  <c r="T622" i="2" s="1"/>
  <c r="J622" i="2"/>
  <c r="M622" i="2"/>
  <c r="P622" i="2"/>
  <c r="S622" i="2"/>
  <c r="AG622" i="2"/>
  <c r="D623" i="2"/>
  <c r="E623" i="2"/>
  <c r="G623" i="2"/>
  <c r="H623" i="2"/>
  <c r="K623" i="2" s="1"/>
  <c r="N623" i="2" s="1"/>
  <c r="Q623" i="2" s="1"/>
  <c r="T623" i="2" s="1"/>
  <c r="J623" i="2"/>
  <c r="M623" i="2"/>
  <c r="P623" i="2"/>
  <c r="S623" i="2"/>
  <c r="AG623" i="2"/>
  <c r="D624" i="2"/>
  <c r="E624" i="2"/>
  <c r="G624" i="2"/>
  <c r="H624" i="2"/>
  <c r="K624" i="2" s="1"/>
  <c r="N624" i="2" s="1"/>
  <c r="Q624" i="2" s="1"/>
  <c r="T624" i="2" s="1"/>
  <c r="J624" i="2"/>
  <c r="M624" i="2"/>
  <c r="P624" i="2"/>
  <c r="S624" i="2"/>
  <c r="AG624" i="2"/>
  <c r="D625" i="2"/>
  <c r="E625" i="2"/>
  <c r="G625" i="2"/>
  <c r="H625" i="2"/>
  <c r="K625" i="2" s="1"/>
  <c r="N625" i="2" s="1"/>
  <c r="Q625" i="2" s="1"/>
  <c r="T625" i="2" s="1"/>
  <c r="J625" i="2"/>
  <c r="M625" i="2"/>
  <c r="P625" i="2"/>
  <c r="S625" i="2"/>
  <c r="AG625" i="2"/>
  <c r="D626" i="2"/>
  <c r="E626" i="2"/>
  <c r="G626" i="2"/>
  <c r="H626" i="2"/>
  <c r="K626" i="2" s="1"/>
  <c r="N626" i="2" s="1"/>
  <c r="Q626" i="2" s="1"/>
  <c r="T626" i="2" s="1"/>
  <c r="J626" i="2"/>
  <c r="M626" i="2"/>
  <c r="P626" i="2"/>
  <c r="S626" i="2"/>
  <c r="AG626" i="2"/>
  <c r="D627" i="2"/>
  <c r="E627" i="2"/>
  <c r="G627" i="2"/>
  <c r="H627" i="2"/>
  <c r="K627" i="2" s="1"/>
  <c r="N627" i="2" s="1"/>
  <c r="Q627" i="2" s="1"/>
  <c r="T627" i="2" s="1"/>
  <c r="J627" i="2"/>
  <c r="M627" i="2"/>
  <c r="P627" i="2"/>
  <c r="S627" i="2"/>
  <c r="AG627" i="2"/>
  <c r="D628" i="2"/>
  <c r="E628" i="2"/>
  <c r="G628" i="2"/>
  <c r="H628" i="2"/>
  <c r="K628" i="2" s="1"/>
  <c r="N628" i="2" s="1"/>
  <c r="Q628" i="2" s="1"/>
  <c r="T628" i="2" s="1"/>
  <c r="J628" i="2"/>
  <c r="M628" i="2"/>
  <c r="P628" i="2"/>
  <c r="S628" i="2"/>
  <c r="AG628" i="2"/>
  <c r="D629" i="2"/>
  <c r="E629" i="2"/>
  <c r="G629" i="2"/>
  <c r="H629" i="2"/>
  <c r="K629" i="2" s="1"/>
  <c r="N629" i="2" s="1"/>
  <c r="Q629" i="2" s="1"/>
  <c r="T629" i="2" s="1"/>
  <c r="J629" i="2"/>
  <c r="M629" i="2"/>
  <c r="P629" i="2"/>
  <c r="S629" i="2"/>
  <c r="AG629" i="2"/>
  <c r="D630" i="2"/>
  <c r="E630" i="2"/>
  <c r="G630" i="2"/>
  <c r="H630" i="2"/>
  <c r="K630" i="2" s="1"/>
  <c r="N630" i="2" s="1"/>
  <c r="Q630" i="2" s="1"/>
  <c r="T630" i="2" s="1"/>
  <c r="J630" i="2"/>
  <c r="M630" i="2"/>
  <c r="P630" i="2"/>
  <c r="S630" i="2"/>
  <c r="AG630" i="2"/>
  <c r="D631" i="2"/>
  <c r="E631" i="2"/>
  <c r="G631" i="2"/>
  <c r="H631" i="2"/>
  <c r="K631" i="2" s="1"/>
  <c r="N631" i="2" s="1"/>
  <c r="Q631" i="2" s="1"/>
  <c r="T631" i="2" s="1"/>
  <c r="J631" i="2"/>
  <c r="M631" i="2"/>
  <c r="P631" i="2"/>
  <c r="S631" i="2"/>
  <c r="AG631" i="2"/>
  <c r="D632" i="2"/>
  <c r="E632" i="2"/>
  <c r="G632" i="2"/>
  <c r="H632" i="2"/>
  <c r="K632" i="2" s="1"/>
  <c r="N632" i="2" s="1"/>
  <c r="Q632" i="2" s="1"/>
  <c r="T632" i="2" s="1"/>
  <c r="J632" i="2"/>
  <c r="M632" i="2"/>
  <c r="P632" i="2"/>
  <c r="S632" i="2"/>
  <c r="AG632" i="2"/>
  <c r="D633" i="2"/>
  <c r="E633" i="2"/>
  <c r="G633" i="2"/>
  <c r="H633" i="2"/>
  <c r="K633" i="2" s="1"/>
  <c r="N633" i="2" s="1"/>
  <c r="Q633" i="2" s="1"/>
  <c r="T633" i="2" s="1"/>
  <c r="J633" i="2"/>
  <c r="M633" i="2"/>
  <c r="P633" i="2"/>
  <c r="S633" i="2"/>
  <c r="AG633" i="2"/>
  <c r="D634" i="2"/>
  <c r="E634" i="2"/>
  <c r="G634" i="2"/>
  <c r="H634" i="2"/>
  <c r="K634" i="2" s="1"/>
  <c r="N634" i="2" s="1"/>
  <c r="Q634" i="2" s="1"/>
  <c r="T634" i="2" s="1"/>
  <c r="J634" i="2"/>
  <c r="M634" i="2"/>
  <c r="P634" i="2"/>
  <c r="S634" i="2"/>
  <c r="AG634" i="2"/>
  <c r="D635" i="2"/>
  <c r="E635" i="2"/>
  <c r="G635" i="2"/>
  <c r="H635" i="2"/>
  <c r="K635" i="2" s="1"/>
  <c r="N635" i="2" s="1"/>
  <c r="Q635" i="2" s="1"/>
  <c r="T635" i="2" s="1"/>
  <c r="J635" i="2"/>
  <c r="M635" i="2"/>
  <c r="P635" i="2"/>
  <c r="S635" i="2"/>
  <c r="AG635" i="2"/>
  <c r="D636" i="2"/>
  <c r="E636" i="2"/>
  <c r="G636" i="2"/>
  <c r="H636" i="2"/>
  <c r="K636" i="2" s="1"/>
  <c r="N636" i="2" s="1"/>
  <c r="Q636" i="2" s="1"/>
  <c r="T636" i="2" s="1"/>
  <c r="J636" i="2"/>
  <c r="M636" i="2"/>
  <c r="P636" i="2"/>
  <c r="S636" i="2"/>
  <c r="AG636" i="2"/>
  <c r="D637" i="2"/>
  <c r="E637" i="2"/>
  <c r="G637" i="2"/>
  <c r="H637" i="2"/>
  <c r="K637" i="2" s="1"/>
  <c r="N637" i="2" s="1"/>
  <c r="Q637" i="2" s="1"/>
  <c r="T637" i="2" s="1"/>
  <c r="J637" i="2"/>
  <c r="M637" i="2"/>
  <c r="P637" i="2"/>
  <c r="S637" i="2"/>
  <c r="AG637" i="2"/>
  <c r="D638" i="2"/>
  <c r="E638" i="2"/>
  <c r="G638" i="2"/>
  <c r="H638" i="2"/>
  <c r="K638" i="2" s="1"/>
  <c r="N638" i="2" s="1"/>
  <c r="Q638" i="2" s="1"/>
  <c r="T638" i="2" s="1"/>
  <c r="J638" i="2"/>
  <c r="M638" i="2"/>
  <c r="P638" i="2"/>
  <c r="S638" i="2"/>
  <c r="AG638" i="2"/>
  <c r="D639" i="2"/>
  <c r="E639" i="2"/>
  <c r="G639" i="2"/>
  <c r="H639" i="2"/>
  <c r="K639" i="2" s="1"/>
  <c r="N639" i="2" s="1"/>
  <c r="Q639" i="2" s="1"/>
  <c r="T639" i="2" s="1"/>
  <c r="J639" i="2"/>
  <c r="M639" i="2"/>
  <c r="P639" i="2"/>
  <c r="S639" i="2"/>
  <c r="AG639" i="2"/>
  <c r="D640" i="2"/>
  <c r="E640" i="2"/>
  <c r="G640" i="2"/>
  <c r="H640" i="2"/>
  <c r="K640" i="2" s="1"/>
  <c r="N640" i="2" s="1"/>
  <c r="Q640" i="2" s="1"/>
  <c r="T640" i="2" s="1"/>
  <c r="J640" i="2"/>
  <c r="M640" i="2"/>
  <c r="P640" i="2"/>
  <c r="S640" i="2"/>
  <c r="AG640" i="2"/>
  <c r="D641" i="2"/>
  <c r="E641" i="2"/>
  <c r="G641" i="2"/>
  <c r="H641" i="2"/>
  <c r="K641" i="2" s="1"/>
  <c r="N641" i="2" s="1"/>
  <c r="Q641" i="2" s="1"/>
  <c r="T641" i="2" s="1"/>
  <c r="J641" i="2"/>
  <c r="M641" i="2"/>
  <c r="P641" i="2"/>
  <c r="S641" i="2"/>
  <c r="AG641" i="2"/>
  <c r="D642" i="2"/>
  <c r="E642" i="2"/>
  <c r="G642" i="2"/>
  <c r="H642" i="2"/>
  <c r="K642" i="2" s="1"/>
  <c r="N642" i="2" s="1"/>
  <c r="Q642" i="2" s="1"/>
  <c r="T642" i="2" s="1"/>
  <c r="J642" i="2"/>
  <c r="M642" i="2"/>
  <c r="P642" i="2"/>
  <c r="S642" i="2"/>
  <c r="AG642" i="2"/>
  <c r="D643" i="2"/>
  <c r="E643" i="2"/>
  <c r="G643" i="2"/>
  <c r="H643" i="2"/>
  <c r="K643" i="2" s="1"/>
  <c r="N643" i="2" s="1"/>
  <c r="Q643" i="2" s="1"/>
  <c r="T643" i="2" s="1"/>
  <c r="J643" i="2"/>
  <c r="M643" i="2"/>
  <c r="P643" i="2"/>
  <c r="S643" i="2"/>
  <c r="AG643" i="2"/>
  <c r="D644" i="2"/>
  <c r="E644" i="2"/>
  <c r="G644" i="2"/>
  <c r="H644" i="2"/>
  <c r="K644" i="2" s="1"/>
  <c r="N644" i="2" s="1"/>
  <c r="Q644" i="2" s="1"/>
  <c r="T644" i="2" s="1"/>
  <c r="J644" i="2"/>
  <c r="M644" i="2"/>
  <c r="P644" i="2"/>
  <c r="S644" i="2"/>
  <c r="AG644" i="2"/>
  <c r="D645" i="2"/>
  <c r="E645" i="2"/>
  <c r="G645" i="2"/>
  <c r="H645" i="2"/>
  <c r="K645" i="2" s="1"/>
  <c r="N645" i="2" s="1"/>
  <c r="Q645" i="2" s="1"/>
  <c r="T645" i="2" s="1"/>
  <c r="J645" i="2"/>
  <c r="M645" i="2"/>
  <c r="P645" i="2"/>
  <c r="S645" i="2"/>
  <c r="AG645" i="2"/>
  <c r="D646" i="2"/>
  <c r="E646" i="2"/>
  <c r="G646" i="2"/>
  <c r="H646" i="2"/>
  <c r="K646" i="2" s="1"/>
  <c r="N646" i="2" s="1"/>
  <c r="Q646" i="2" s="1"/>
  <c r="T646" i="2" s="1"/>
  <c r="J646" i="2"/>
  <c r="M646" i="2"/>
  <c r="P646" i="2"/>
  <c r="S646" i="2"/>
  <c r="AG646" i="2"/>
  <c r="D647" i="2"/>
  <c r="E647" i="2"/>
  <c r="G647" i="2"/>
  <c r="H647" i="2"/>
  <c r="K647" i="2" s="1"/>
  <c r="N647" i="2" s="1"/>
  <c r="Q647" i="2" s="1"/>
  <c r="T647" i="2" s="1"/>
  <c r="J647" i="2"/>
  <c r="M647" i="2"/>
  <c r="P647" i="2"/>
  <c r="S647" i="2"/>
  <c r="AG647" i="2"/>
  <c r="D648" i="2"/>
  <c r="E648" i="2"/>
  <c r="G648" i="2"/>
  <c r="H648" i="2"/>
  <c r="K648" i="2" s="1"/>
  <c r="N648" i="2" s="1"/>
  <c r="Q648" i="2" s="1"/>
  <c r="T648" i="2" s="1"/>
  <c r="J648" i="2"/>
  <c r="M648" i="2"/>
  <c r="P648" i="2"/>
  <c r="S648" i="2"/>
  <c r="AG648" i="2"/>
  <c r="D649" i="2"/>
  <c r="E649" i="2"/>
  <c r="G649" i="2"/>
  <c r="H649" i="2"/>
  <c r="K649" i="2" s="1"/>
  <c r="N649" i="2" s="1"/>
  <c r="Q649" i="2" s="1"/>
  <c r="T649" i="2" s="1"/>
  <c r="J649" i="2"/>
  <c r="M649" i="2"/>
  <c r="P649" i="2"/>
  <c r="S649" i="2"/>
  <c r="AG649" i="2"/>
  <c r="D650" i="2"/>
  <c r="E650" i="2"/>
  <c r="G650" i="2"/>
  <c r="H650" i="2"/>
  <c r="K650" i="2" s="1"/>
  <c r="N650" i="2" s="1"/>
  <c r="Q650" i="2" s="1"/>
  <c r="T650" i="2" s="1"/>
  <c r="J650" i="2"/>
  <c r="M650" i="2"/>
  <c r="P650" i="2"/>
  <c r="S650" i="2"/>
  <c r="AG650" i="2"/>
  <c r="E54" i="2"/>
  <c r="E55" i="2"/>
  <c r="E56" i="2"/>
  <c r="E57" i="2"/>
  <c r="E58" i="2"/>
  <c r="E59" i="2"/>
  <c r="E60" i="2"/>
  <c r="E61" i="2"/>
  <c r="E62" i="2"/>
  <c r="E63" i="2"/>
  <c r="E64" i="2"/>
  <c r="E65" i="2"/>
  <c r="E66" i="2"/>
  <c r="E67" i="2"/>
  <c r="E68" i="2"/>
  <c r="E69" i="2"/>
  <c r="E70" i="2"/>
  <c r="E71" i="2"/>
  <c r="E72" i="2"/>
  <c r="E73" i="2"/>
  <c r="E74" i="2"/>
  <c r="E75" i="2"/>
  <c r="E76" i="2"/>
  <c r="E77" i="2"/>
  <c r="E78" i="2"/>
  <c r="E79" i="2"/>
  <c r="E80" i="2"/>
  <c r="D3" i="2"/>
  <c r="E3" i="2" s="1"/>
  <c r="G3" i="2"/>
  <c r="J3" i="2"/>
  <c r="M3" i="2"/>
  <c r="P3" i="2"/>
  <c r="S3" i="2"/>
  <c r="D4" i="2"/>
  <c r="E4" i="2" s="1"/>
  <c r="G4" i="2"/>
  <c r="J4" i="2"/>
  <c r="M4" i="2"/>
  <c r="P4" i="2"/>
  <c r="S4" i="2"/>
  <c r="D5" i="2"/>
  <c r="E5" i="2" s="1"/>
  <c r="G5" i="2"/>
  <c r="J5" i="2"/>
  <c r="M5" i="2"/>
  <c r="P5" i="2"/>
  <c r="S5" i="2"/>
  <c r="D6" i="2"/>
  <c r="E6" i="2" s="1"/>
  <c r="G6" i="2"/>
  <c r="J6" i="2"/>
  <c r="M6" i="2"/>
  <c r="P6" i="2"/>
  <c r="S6" i="2"/>
  <c r="D7" i="2"/>
  <c r="E7" i="2" s="1"/>
  <c r="G7" i="2"/>
  <c r="J7" i="2"/>
  <c r="M7" i="2"/>
  <c r="P7" i="2"/>
  <c r="S7"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S31" i="2"/>
  <c r="S32" i="2"/>
  <c r="S33" i="2"/>
  <c r="S34" i="2"/>
  <c r="S35" i="2"/>
  <c r="S36" i="2"/>
  <c r="S37"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P31" i="2"/>
  <c r="P32" i="2"/>
  <c r="P33" i="2"/>
  <c r="P34" i="2"/>
  <c r="P35" i="2"/>
  <c r="P36" i="2"/>
  <c r="P41" i="2"/>
  <c r="P42" i="2"/>
  <c r="P43" i="2"/>
  <c r="P44" i="2"/>
  <c r="P45" i="2"/>
  <c r="P46" i="2"/>
  <c r="P47" i="2"/>
  <c r="P48" i="2"/>
  <c r="P49" i="2"/>
  <c r="P50" i="2"/>
  <c r="P51" i="2"/>
  <c r="P52" i="2"/>
  <c r="P53" i="2"/>
  <c r="P55" i="2"/>
  <c r="P56" i="2"/>
  <c r="P57" i="2"/>
  <c r="P58" i="2"/>
  <c r="P59" i="2"/>
  <c r="P60" i="2"/>
  <c r="P61" i="2"/>
  <c r="P62" i="2"/>
  <c r="P63" i="2"/>
  <c r="P64" i="2"/>
  <c r="P65" i="2"/>
  <c r="P66" i="2"/>
  <c r="P67" i="2"/>
  <c r="P68" i="2"/>
  <c r="P69" i="2"/>
  <c r="P70" i="2"/>
  <c r="P71" i="2"/>
  <c r="P72" i="2"/>
  <c r="P73" i="2"/>
  <c r="P74" i="2"/>
  <c r="P75" i="2"/>
  <c r="P76" i="2"/>
  <c r="P77" i="2"/>
  <c r="P78" i="2"/>
  <c r="P79" i="2"/>
  <c r="P80" i="2"/>
  <c r="M31" i="2"/>
  <c r="M32" i="2"/>
  <c r="M33" i="2"/>
  <c r="M34" i="2"/>
  <c r="M35" i="2"/>
  <c r="M36" i="2"/>
  <c r="M41" i="2"/>
  <c r="M42" i="2"/>
  <c r="M43" i="2"/>
  <c r="M44" i="2"/>
  <c r="M45" i="2"/>
  <c r="M46" i="2"/>
  <c r="M48" i="2"/>
  <c r="M49" i="2"/>
  <c r="M50" i="2"/>
  <c r="M51" i="2"/>
  <c r="M52" i="2"/>
  <c r="M53" i="2"/>
  <c r="M55" i="2"/>
  <c r="M56" i="2"/>
  <c r="M57" i="2"/>
  <c r="M58" i="2"/>
  <c r="M59" i="2"/>
  <c r="M60" i="2"/>
  <c r="M61" i="2"/>
  <c r="M62" i="2"/>
  <c r="M63" i="2"/>
  <c r="M64" i="2"/>
  <c r="M65" i="2"/>
  <c r="M66" i="2"/>
  <c r="M67" i="2"/>
  <c r="M68" i="2"/>
  <c r="M69" i="2"/>
  <c r="M70" i="2"/>
  <c r="M71" i="2"/>
  <c r="M72" i="2"/>
  <c r="M73" i="2"/>
  <c r="M74" i="2"/>
  <c r="M75" i="2"/>
  <c r="M76" i="2"/>
  <c r="M77" i="2"/>
  <c r="M78" i="2"/>
  <c r="M79" i="2"/>
  <c r="M80" i="2"/>
  <c r="J31" i="2"/>
  <c r="J32" i="2"/>
  <c r="J33" i="2"/>
  <c r="J34" i="2"/>
  <c r="J35" i="2"/>
  <c r="J36" i="2"/>
  <c r="J41" i="2"/>
  <c r="J42" i="2"/>
  <c r="J44"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H48" i="2"/>
  <c r="H51" i="2"/>
  <c r="K51" i="2" s="1"/>
  <c r="N51" i="2" s="1"/>
  <c r="Q51" i="2" s="1"/>
  <c r="T51" i="2" s="1"/>
  <c r="H55" i="2"/>
  <c r="K55" i="2" s="1"/>
  <c r="N55" i="2" s="1"/>
  <c r="Q55" i="2" s="1"/>
  <c r="T55" i="2" s="1"/>
  <c r="H56" i="2"/>
  <c r="K56" i="2" s="1"/>
  <c r="N56" i="2" s="1"/>
  <c r="Q56" i="2" s="1"/>
  <c r="T56" i="2" s="1"/>
  <c r="H57" i="2"/>
  <c r="K57" i="2" s="1"/>
  <c r="N57" i="2" s="1"/>
  <c r="Q57" i="2" s="1"/>
  <c r="T57" i="2" s="1"/>
  <c r="H58" i="2"/>
  <c r="K58" i="2" s="1"/>
  <c r="N58" i="2" s="1"/>
  <c r="Q58" i="2" s="1"/>
  <c r="T58" i="2" s="1"/>
  <c r="H59" i="2"/>
  <c r="K59" i="2" s="1"/>
  <c r="N59" i="2" s="1"/>
  <c r="Q59" i="2" s="1"/>
  <c r="T59" i="2" s="1"/>
  <c r="H60" i="2"/>
  <c r="K60" i="2" s="1"/>
  <c r="N60" i="2" s="1"/>
  <c r="Q60" i="2" s="1"/>
  <c r="T60" i="2" s="1"/>
  <c r="H61" i="2"/>
  <c r="K61" i="2" s="1"/>
  <c r="N61" i="2" s="1"/>
  <c r="Q61" i="2" s="1"/>
  <c r="T61" i="2" s="1"/>
  <c r="H62" i="2"/>
  <c r="K62" i="2" s="1"/>
  <c r="N62" i="2" s="1"/>
  <c r="Q62" i="2" s="1"/>
  <c r="T62" i="2" s="1"/>
  <c r="H63" i="2"/>
  <c r="K63" i="2" s="1"/>
  <c r="N63" i="2" s="1"/>
  <c r="Q63" i="2" s="1"/>
  <c r="T63" i="2" s="1"/>
  <c r="H64" i="2"/>
  <c r="K64" i="2" s="1"/>
  <c r="N64" i="2" s="1"/>
  <c r="Q64" i="2" s="1"/>
  <c r="T64" i="2" s="1"/>
  <c r="H65" i="2"/>
  <c r="K65" i="2" s="1"/>
  <c r="N65" i="2" s="1"/>
  <c r="Q65" i="2" s="1"/>
  <c r="T65" i="2" s="1"/>
  <c r="H66" i="2"/>
  <c r="K66" i="2" s="1"/>
  <c r="N66" i="2" s="1"/>
  <c r="Q66" i="2" s="1"/>
  <c r="T66" i="2" s="1"/>
  <c r="H67" i="2"/>
  <c r="K67" i="2" s="1"/>
  <c r="N67" i="2" s="1"/>
  <c r="Q67" i="2" s="1"/>
  <c r="T67" i="2" s="1"/>
  <c r="H68" i="2"/>
  <c r="K68" i="2" s="1"/>
  <c r="N68" i="2" s="1"/>
  <c r="Q68" i="2" s="1"/>
  <c r="T68" i="2" s="1"/>
  <c r="H69" i="2"/>
  <c r="K69" i="2" s="1"/>
  <c r="N69" i="2" s="1"/>
  <c r="Q69" i="2" s="1"/>
  <c r="T69" i="2" s="1"/>
  <c r="H70" i="2"/>
  <c r="K70" i="2" s="1"/>
  <c r="N70" i="2" s="1"/>
  <c r="Q70" i="2" s="1"/>
  <c r="T70" i="2" s="1"/>
  <c r="H71" i="2"/>
  <c r="K71" i="2" s="1"/>
  <c r="N71" i="2" s="1"/>
  <c r="Q71" i="2" s="1"/>
  <c r="T71" i="2" s="1"/>
  <c r="H72" i="2"/>
  <c r="K72" i="2" s="1"/>
  <c r="N72" i="2" s="1"/>
  <c r="Q72" i="2" s="1"/>
  <c r="T72" i="2" s="1"/>
  <c r="H73" i="2"/>
  <c r="K73" i="2" s="1"/>
  <c r="N73" i="2" s="1"/>
  <c r="Q73" i="2" s="1"/>
  <c r="T73" i="2" s="1"/>
  <c r="H74" i="2"/>
  <c r="K74" i="2" s="1"/>
  <c r="N74" i="2" s="1"/>
  <c r="Q74" i="2" s="1"/>
  <c r="T74" i="2" s="1"/>
  <c r="H75" i="2"/>
  <c r="K75" i="2" s="1"/>
  <c r="N75" i="2" s="1"/>
  <c r="Q75" i="2" s="1"/>
  <c r="T75" i="2" s="1"/>
  <c r="H76" i="2"/>
  <c r="K76" i="2" s="1"/>
  <c r="N76" i="2" s="1"/>
  <c r="Q76" i="2" s="1"/>
  <c r="T76" i="2" s="1"/>
  <c r="H77" i="2"/>
  <c r="K77" i="2" s="1"/>
  <c r="N77" i="2" s="1"/>
  <c r="Q77" i="2" s="1"/>
  <c r="T77" i="2" s="1"/>
  <c r="H78" i="2"/>
  <c r="K78" i="2" s="1"/>
  <c r="N78" i="2" s="1"/>
  <c r="Q78" i="2" s="1"/>
  <c r="T78" i="2" s="1"/>
  <c r="H79" i="2"/>
  <c r="K79" i="2" s="1"/>
  <c r="N79" i="2" s="1"/>
  <c r="Q79" i="2" s="1"/>
  <c r="T79" i="2" s="1"/>
  <c r="H80" i="2"/>
  <c r="K80" i="2" s="1"/>
  <c r="N80" i="2" s="1"/>
  <c r="Q80" i="2" s="1"/>
  <c r="T80" i="2" s="1"/>
  <c r="G31" i="2"/>
  <c r="G32" i="2"/>
  <c r="G33" i="2"/>
  <c r="G34" i="2"/>
  <c r="G35" i="2"/>
  <c r="G36" i="2"/>
  <c r="G42" i="2"/>
  <c r="G43" i="2"/>
  <c r="G44" i="2"/>
  <c r="G46" i="2"/>
  <c r="G47" i="2"/>
  <c r="G48" i="2"/>
  <c r="G49" i="2"/>
  <c r="G50" i="2"/>
  <c r="H50" i="2" s="1"/>
  <c r="K50" i="2" s="1"/>
  <c r="N50" i="2" s="1"/>
  <c r="Q50" i="2" s="1"/>
  <c r="T50" i="2" s="1"/>
  <c r="G51" i="2"/>
  <c r="G52" i="2"/>
  <c r="G53" i="2"/>
  <c r="H53" i="2" s="1"/>
  <c r="K53" i="2" s="1"/>
  <c r="G54" i="2"/>
  <c r="G55" i="2"/>
  <c r="G56" i="2"/>
  <c r="G57" i="2"/>
  <c r="G58" i="2"/>
  <c r="G59" i="2"/>
  <c r="G60" i="2"/>
  <c r="G61" i="2"/>
  <c r="G62" i="2"/>
  <c r="G63" i="2"/>
  <c r="G64" i="2"/>
  <c r="G65" i="2"/>
  <c r="G66" i="2"/>
  <c r="G67" i="2"/>
  <c r="G68" i="2"/>
  <c r="G69" i="2"/>
  <c r="G70" i="2"/>
  <c r="G71" i="2"/>
  <c r="G72" i="2"/>
  <c r="G73" i="2"/>
  <c r="G74" i="2"/>
  <c r="G75" i="2"/>
  <c r="G76" i="2"/>
  <c r="G77" i="2"/>
  <c r="G78" i="2"/>
  <c r="G79" i="2"/>
  <c r="G80" i="2"/>
  <c r="D31" i="2"/>
  <c r="E31" i="2" s="1"/>
  <c r="D32" i="2"/>
  <c r="E32" i="2" s="1"/>
  <c r="D33" i="2"/>
  <c r="E33" i="2" s="1"/>
  <c r="D34" i="2"/>
  <c r="E34" i="2" s="1"/>
  <c r="D35" i="2"/>
  <c r="E35" i="2" s="1"/>
  <c r="D36" i="2"/>
  <c r="E36" i="2" s="1"/>
  <c r="E37" i="2"/>
  <c r="D41" i="2"/>
  <c r="E41" i="2" s="1"/>
  <c r="H41" i="2" s="1"/>
  <c r="D42" i="2"/>
  <c r="E42" i="2" s="1"/>
  <c r="E43" i="2"/>
  <c r="H43" i="2" s="1"/>
  <c r="D44" i="2"/>
  <c r="E44" i="2" s="1"/>
  <c r="H44" i="2" s="1"/>
  <c r="D45" i="2"/>
  <c r="E45" i="2" s="1"/>
  <c r="D46" i="2"/>
  <c r="E46" i="2" s="1"/>
  <c r="D47" i="2"/>
  <c r="E47" i="2" s="1"/>
  <c r="D48" i="2"/>
  <c r="E48" i="2" s="1"/>
  <c r="D49" i="2"/>
  <c r="E49" i="2" s="1"/>
  <c r="H49" i="2" s="1"/>
  <c r="K49" i="2" s="1"/>
  <c r="N49" i="2" s="1"/>
  <c r="Q49" i="2" s="1"/>
  <c r="T49" i="2" s="1"/>
  <c r="D50" i="2"/>
  <c r="E50" i="2" s="1"/>
  <c r="D51" i="2"/>
  <c r="E51" i="2" s="1"/>
  <c r="D52" i="2"/>
  <c r="E52" i="2" s="1"/>
  <c r="H52" i="2" s="1"/>
  <c r="D53" i="2"/>
  <c r="E53" i="2" s="1"/>
  <c r="D55" i="2"/>
  <c r="D56" i="2"/>
  <c r="D57" i="2"/>
  <c r="D58" i="2"/>
  <c r="D59" i="2"/>
  <c r="D60" i="2"/>
  <c r="D61" i="2"/>
  <c r="D62" i="2"/>
  <c r="D63" i="2"/>
  <c r="D64" i="2"/>
  <c r="D65" i="2"/>
  <c r="D66" i="2"/>
  <c r="D67" i="2"/>
  <c r="D68" i="2"/>
  <c r="D69" i="2"/>
  <c r="D70" i="2"/>
  <c r="D71" i="2"/>
  <c r="D72" i="2"/>
  <c r="D73" i="2"/>
  <c r="D74" i="2"/>
  <c r="D75" i="2"/>
  <c r="D76" i="2"/>
  <c r="D77" i="2"/>
  <c r="D78" i="2"/>
  <c r="D79" i="2"/>
  <c r="D80" i="2"/>
  <c r="S30" i="2"/>
  <c r="P30" i="2"/>
  <c r="M30" i="2"/>
  <c r="J30" i="2"/>
  <c r="G30" i="2"/>
  <c r="D30" i="2"/>
  <c r="S8" i="2"/>
  <c r="S9" i="2"/>
  <c r="S10" i="2"/>
  <c r="S11" i="2"/>
  <c r="S12" i="2"/>
  <c r="S13" i="2"/>
  <c r="S14" i="2"/>
  <c r="S15" i="2"/>
  <c r="S16" i="2"/>
  <c r="S17" i="2"/>
  <c r="S18" i="2"/>
  <c r="S19" i="2"/>
  <c r="S20" i="2"/>
  <c r="S21" i="2"/>
  <c r="S22" i="2"/>
  <c r="S23" i="2"/>
  <c r="S24" i="2"/>
  <c r="S25" i="2"/>
  <c r="S26" i="2"/>
  <c r="S27" i="2"/>
  <c r="P8" i="2"/>
  <c r="P9" i="2"/>
  <c r="P10" i="2"/>
  <c r="P11" i="2"/>
  <c r="P12" i="2"/>
  <c r="P13" i="2"/>
  <c r="P14" i="2"/>
  <c r="P15" i="2"/>
  <c r="P16" i="2"/>
  <c r="P17" i="2"/>
  <c r="P18" i="2"/>
  <c r="P19" i="2"/>
  <c r="P20" i="2"/>
  <c r="P21" i="2"/>
  <c r="P22" i="2"/>
  <c r="P24" i="2"/>
  <c r="P25" i="2"/>
  <c r="P26" i="2"/>
  <c r="P27" i="2"/>
  <c r="M8" i="2"/>
  <c r="M9" i="2"/>
  <c r="M10" i="2"/>
  <c r="M11" i="2"/>
  <c r="M12" i="2"/>
  <c r="M13" i="2"/>
  <c r="M14" i="2"/>
  <c r="M15" i="2"/>
  <c r="M16" i="2"/>
  <c r="M17" i="2"/>
  <c r="M18" i="2"/>
  <c r="M19" i="2"/>
  <c r="M20" i="2"/>
  <c r="M21" i="2"/>
  <c r="M22" i="2"/>
  <c r="M23" i="2"/>
  <c r="M24" i="2"/>
  <c r="M25" i="2"/>
  <c r="M26" i="2"/>
  <c r="M27" i="2"/>
  <c r="J8" i="2"/>
  <c r="J9" i="2"/>
  <c r="J10" i="2"/>
  <c r="J11" i="2"/>
  <c r="J12" i="2"/>
  <c r="J13" i="2"/>
  <c r="J14" i="2"/>
  <c r="J15" i="2"/>
  <c r="J16" i="2"/>
  <c r="J17" i="2"/>
  <c r="J18" i="2"/>
  <c r="J19" i="2"/>
  <c r="J20" i="2"/>
  <c r="J21" i="2"/>
  <c r="J22" i="2"/>
  <c r="J24" i="2"/>
  <c r="J25" i="2"/>
  <c r="J26" i="2"/>
  <c r="J27" i="2"/>
  <c r="G9" i="2"/>
  <c r="G10" i="2"/>
  <c r="G11" i="2"/>
  <c r="G12" i="2"/>
  <c r="G13" i="2"/>
  <c r="G14" i="2"/>
  <c r="G15" i="2"/>
  <c r="G16" i="2"/>
  <c r="G17" i="2"/>
  <c r="G18" i="2"/>
  <c r="G19" i="2"/>
  <c r="G20" i="2"/>
  <c r="G21" i="2"/>
  <c r="G22" i="2"/>
  <c r="G23" i="2"/>
  <c r="G24" i="2"/>
  <c r="G25" i="2"/>
  <c r="G26" i="2"/>
  <c r="G27" i="2"/>
  <c r="G28" i="2"/>
  <c r="G29" i="2"/>
  <c r="G8" i="2"/>
  <c r="D15" i="2"/>
  <c r="E15" i="2" s="1"/>
  <c r="D16" i="2"/>
  <c r="E16" i="2" s="1"/>
  <c r="D17" i="2"/>
  <c r="E17" i="2" s="1"/>
  <c r="D18" i="2"/>
  <c r="E18" i="2" s="1"/>
  <c r="D19" i="2"/>
  <c r="E19" i="2" s="1"/>
  <c r="D20" i="2"/>
  <c r="E20" i="2" s="1"/>
  <c r="D21" i="2"/>
  <c r="E21" i="2" s="1"/>
  <c r="H21" i="2" s="1"/>
  <c r="D22" i="2"/>
  <c r="E22" i="2" s="1"/>
  <c r="E23" i="2"/>
  <c r="D24" i="2"/>
  <c r="E24" i="2" s="1"/>
  <c r="D25" i="2"/>
  <c r="E25" i="2" s="1"/>
  <c r="D26" i="2"/>
  <c r="E26" i="2" s="1"/>
  <c r="D27" i="2"/>
  <c r="E27" i="2" s="1"/>
  <c r="D28" i="2"/>
  <c r="E28" i="2" s="1"/>
  <c r="D29" i="2"/>
  <c r="E29" i="2" s="1"/>
  <c r="D8" i="2"/>
  <c r="E8" i="2" s="1"/>
  <c r="D9" i="2"/>
  <c r="E9" i="2" s="1"/>
  <c r="D10" i="2"/>
  <c r="E10" i="2" s="1"/>
  <c r="D11" i="2"/>
  <c r="E11" i="2" s="1"/>
  <c r="D12" i="2"/>
  <c r="E12" i="2" s="1"/>
  <c r="D13" i="2"/>
  <c r="D14" i="2"/>
  <c r="E14" i="2" s="1"/>
  <c r="J29" i="2"/>
  <c r="M29" i="2"/>
  <c r="P29" i="2"/>
  <c r="S29" i="2"/>
  <c r="S28" i="2"/>
  <c r="P28" i="2"/>
  <c r="M28" i="2"/>
  <c r="J28" i="2"/>
  <c r="S29" i="1"/>
  <c r="N29" i="1"/>
  <c r="L29" i="1"/>
  <c r="J29" i="1"/>
  <c r="H29" i="1"/>
  <c r="F29" i="1"/>
  <c r="D29" i="1"/>
  <c r="Q25" i="1"/>
  <c r="R25" i="1" s="1"/>
  <c r="H54" i="2" l="1"/>
  <c r="K54" i="2" s="1"/>
  <c r="N54" i="2" s="1"/>
  <c r="Q54" i="2" s="1"/>
  <c r="T54" i="2" s="1"/>
  <c r="W54" i="2" s="1"/>
  <c r="Z54" i="2" s="1"/>
  <c r="AC54" i="2" s="1"/>
  <c r="AF54" i="2" s="1"/>
  <c r="AG54" i="2" s="1"/>
  <c r="N53" i="2"/>
  <c r="Q53" i="2" s="1"/>
  <c r="T53" i="2" s="1"/>
  <c r="W53" i="2" s="1"/>
  <c r="Z53" i="2" s="1"/>
  <c r="AC53" i="2" s="1"/>
  <c r="AF53" i="2" s="1"/>
  <c r="AG53" i="2" s="1"/>
  <c r="K52" i="2"/>
  <c r="N52" i="2" s="1"/>
  <c r="Q52" i="2" s="1"/>
  <c r="T52" i="2" s="1"/>
  <c r="W52" i="2" s="1"/>
  <c r="Z52" i="2" s="1"/>
  <c r="AC52" i="2" s="1"/>
  <c r="AF52" i="2" s="1"/>
  <c r="AG52" i="2" s="1"/>
  <c r="K48" i="2"/>
  <c r="N48" i="2" s="1"/>
  <c r="Q48" i="2" s="1"/>
  <c r="T48" i="2" s="1"/>
  <c r="W48" i="2" s="1"/>
  <c r="Z48" i="2" s="1"/>
  <c r="AC48" i="2" s="1"/>
  <c r="AF48" i="2" s="1"/>
  <c r="AG48" i="2" s="1"/>
  <c r="H47" i="2"/>
  <c r="K47" i="2" s="1"/>
  <c r="N47" i="2" s="1"/>
  <c r="Q47" i="2" s="1"/>
  <c r="T47" i="2" s="1"/>
  <c r="W47" i="2" s="1"/>
  <c r="W91" i="2"/>
  <c r="W90" i="2"/>
  <c r="W82" i="2"/>
  <c r="W660" i="2"/>
  <c r="W652" i="2"/>
  <c r="W71" i="2"/>
  <c r="W649" i="2"/>
  <c r="W625" i="2"/>
  <c r="W601" i="2"/>
  <c r="W585" i="2"/>
  <c r="W545" i="2"/>
  <c r="W497" i="2"/>
  <c r="W473" i="2"/>
  <c r="W449" i="2"/>
  <c r="W401" i="2"/>
  <c r="W337" i="2"/>
  <c r="W313" i="2"/>
  <c r="W305" i="2"/>
  <c r="W273" i="2"/>
  <c r="W249" i="2"/>
  <c r="W241" i="2"/>
  <c r="W233" i="2"/>
  <c r="W225" i="2"/>
  <c r="W217" i="2"/>
  <c r="W209" i="2"/>
  <c r="W201" i="2"/>
  <c r="W185" i="2"/>
  <c r="W177" i="2"/>
  <c r="W169" i="2"/>
  <c r="W161" i="2"/>
  <c r="W153" i="2"/>
  <c r="W145" i="2"/>
  <c r="W137" i="2"/>
  <c r="W129" i="2"/>
  <c r="W121" i="2"/>
  <c r="W113" i="2"/>
  <c r="W105" i="2"/>
  <c r="W97" i="2"/>
  <c r="W89" i="2"/>
  <c r="W81" i="2"/>
  <c r="W659" i="2"/>
  <c r="W651" i="2"/>
  <c r="W55" i="2"/>
  <c r="W561" i="2"/>
  <c r="W537" i="2"/>
  <c r="W521" i="2"/>
  <c r="W481" i="2"/>
  <c r="W465" i="2"/>
  <c r="W425" i="2"/>
  <c r="W409" i="2"/>
  <c r="W393" i="2"/>
  <c r="W369" i="2"/>
  <c r="W361" i="2"/>
  <c r="W329" i="2"/>
  <c r="W321" i="2"/>
  <c r="W289" i="2"/>
  <c r="W193" i="2"/>
  <c r="W70" i="2"/>
  <c r="W648" i="2"/>
  <c r="W600" i="2"/>
  <c r="W568" i="2"/>
  <c r="W552" i="2"/>
  <c r="W528" i="2"/>
  <c r="W512" i="2"/>
  <c r="W480" i="2"/>
  <c r="W440" i="2"/>
  <c r="W424" i="2"/>
  <c r="W408" i="2"/>
  <c r="W384" i="2"/>
  <c r="W376" i="2"/>
  <c r="W360" i="2"/>
  <c r="W344" i="2"/>
  <c r="W336" i="2"/>
  <c r="W320" i="2"/>
  <c r="W288" i="2"/>
  <c r="W272" i="2"/>
  <c r="W256" i="2"/>
  <c r="W240" i="2"/>
  <c r="W216" i="2"/>
  <c r="W200" i="2"/>
  <c r="W192" i="2"/>
  <c r="W176" i="2"/>
  <c r="W168" i="2"/>
  <c r="W160" i="2"/>
  <c r="W152" i="2"/>
  <c r="W144" i="2"/>
  <c r="W136" i="2"/>
  <c r="W128" i="2"/>
  <c r="W120" i="2"/>
  <c r="W112" i="2"/>
  <c r="W104" i="2"/>
  <c r="W96" i="2"/>
  <c r="W79" i="2"/>
  <c r="W641" i="2"/>
  <c r="W553" i="2"/>
  <c r="W529" i="2"/>
  <c r="W433" i="2"/>
  <c r="W624" i="2"/>
  <c r="W616" i="2"/>
  <c r="W592" i="2"/>
  <c r="W584" i="2"/>
  <c r="W544" i="2"/>
  <c r="W520" i="2"/>
  <c r="W504" i="2"/>
  <c r="W464" i="2"/>
  <c r="W448" i="2"/>
  <c r="W416" i="2"/>
  <c r="W400" i="2"/>
  <c r="W392" i="2"/>
  <c r="W368" i="2"/>
  <c r="W352" i="2"/>
  <c r="W328" i="2"/>
  <c r="W312" i="2"/>
  <c r="W304" i="2"/>
  <c r="W296" i="2"/>
  <c r="W280" i="2"/>
  <c r="W264" i="2"/>
  <c r="W248" i="2"/>
  <c r="W232" i="2"/>
  <c r="W224" i="2"/>
  <c r="W208" i="2"/>
  <c r="W184" i="2"/>
  <c r="W63" i="2"/>
  <c r="W633" i="2"/>
  <c r="W609" i="2"/>
  <c r="W577" i="2"/>
  <c r="W505" i="2"/>
  <c r="W489" i="2"/>
  <c r="W441" i="2"/>
  <c r="W377" i="2"/>
  <c r="W353" i="2"/>
  <c r="W345" i="2"/>
  <c r="W297" i="2"/>
  <c r="W281" i="2"/>
  <c r="W265" i="2"/>
  <c r="W257" i="2"/>
  <c r="W78" i="2"/>
  <c r="W62" i="2"/>
  <c r="W640" i="2"/>
  <c r="W488" i="2"/>
  <c r="W68" i="2"/>
  <c r="W646" i="2"/>
  <c r="W638" i="2"/>
  <c r="W630" i="2"/>
  <c r="W614" i="2"/>
  <c r="W606" i="2"/>
  <c r="W598" i="2"/>
  <c r="W574" i="2"/>
  <c r="W566" i="2"/>
  <c r="W558" i="2"/>
  <c r="W502" i="2"/>
  <c r="W617" i="2"/>
  <c r="W593" i="2"/>
  <c r="W569" i="2"/>
  <c r="W513" i="2"/>
  <c r="W457" i="2"/>
  <c r="W417" i="2"/>
  <c r="W385" i="2"/>
  <c r="W632" i="2"/>
  <c r="W608" i="2"/>
  <c r="W576" i="2"/>
  <c r="W560" i="2"/>
  <c r="W536" i="2"/>
  <c r="W496" i="2"/>
  <c r="W472" i="2"/>
  <c r="W456" i="2"/>
  <c r="W432" i="2"/>
  <c r="W76" i="2"/>
  <c r="W60" i="2"/>
  <c r="W622" i="2"/>
  <c r="W590" i="2"/>
  <c r="W582" i="2"/>
  <c r="H42" i="2"/>
  <c r="K42" i="2" s="1"/>
  <c r="N42" i="2" s="1"/>
  <c r="Q42" i="2" s="1"/>
  <c r="T42" i="2" s="1"/>
  <c r="W77" i="2"/>
  <c r="W69" i="2"/>
  <c r="W61" i="2"/>
  <c r="W647" i="2"/>
  <c r="W639" i="2"/>
  <c r="W631" i="2"/>
  <c r="W623" i="2"/>
  <c r="W615" i="2"/>
  <c r="W607" i="2"/>
  <c r="W599" i="2"/>
  <c r="W591" i="2"/>
  <c r="W583" i="2"/>
  <c r="W575" i="2"/>
  <c r="W567" i="2"/>
  <c r="W559" i="2"/>
  <c r="W551" i="2"/>
  <c r="W543" i="2"/>
  <c r="W535" i="2"/>
  <c r="W527" i="2"/>
  <c r="W519" i="2"/>
  <c r="W511" i="2"/>
  <c r="W503" i="2"/>
  <c r="W495" i="2"/>
  <c r="W487" i="2"/>
  <c r="W479" i="2"/>
  <c r="W471" i="2"/>
  <c r="W463" i="2"/>
  <c r="W455" i="2"/>
  <c r="W447" i="2"/>
  <c r="W439" i="2"/>
  <c r="W431" i="2"/>
  <c r="W423" i="2"/>
  <c r="W415" i="2"/>
  <c r="W407" i="2"/>
  <c r="W399" i="2"/>
  <c r="W391" i="2"/>
  <c r="W383" i="2"/>
  <c r="W375" i="2"/>
  <c r="W367" i="2"/>
  <c r="W359" i="2"/>
  <c r="W351" i="2"/>
  <c r="W343" i="2"/>
  <c r="W335" i="2"/>
  <c r="W327" i="2"/>
  <c r="W319" i="2"/>
  <c r="W311" i="2"/>
  <c r="W303" i="2"/>
  <c r="W295" i="2"/>
  <c r="W287" i="2"/>
  <c r="W279" i="2"/>
  <c r="W271" i="2"/>
  <c r="W263" i="2"/>
  <c r="W255" i="2"/>
  <c r="W247" i="2"/>
  <c r="W239" i="2"/>
  <c r="W231" i="2"/>
  <c r="W223" i="2"/>
  <c r="W215" i="2"/>
  <c r="W207" i="2"/>
  <c r="W199" i="2"/>
  <c r="W191" i="2"/>
  <c r="W183" i="2"/>
  <c r="W175" i="2"/>
  <c r="W167" i="2"/>
  <c r="W159" i="2"/>
  <c r="W151" i="2"/>
  <c r="W143" i="2"/>
  <c r="W135" i="2"/>
  <c r="W127" i="2"/>
  <c r="W119" i="2"/>
  <c r="W111" i="2"/>
  <c r="W103" i="2"/>
  <c r="W95" i="2"/>
  <c r="W88" i="2"/>
  <c r="W666" i="2"/>
  <c r="W658" i="2"/>
  <c r="W550" i="2"/>
  <c r="W542" i="2"/>
  <c r="W534" i="2"/>
  <c r="W526" i="2"/>
  <c r="W510" i="2"/>
  <c r="W486" i="2"/>
  <c r="W438" i="2"/>
  <c r="W406" i="2"/>
  <c r="W358" i="2"/>
  <c r="W334" i="2"/>
  <c r="W318" i="2"/>
  <c r="W302" i="2"/>
  <c r="W230" i="2"/>
  <c r="W206" i="2"/>
  <c r="W182" i="2"/>
  <c r="W75" i="2"/>
  <c r="W67" i="2"/>
  <c r="W59" i="2"/>
  <c r="W51" i="2"/>
  <c r="Z51" i="2" s="1"/>
  <c r="AC51" i="2" s="1"/>
  <c r="AF51" i="2" s="1"/>
  <c r="AG51" i="2" s="1"/>
  <c r="W645" i="2"/>
  <c r="W637" i="2"/>
  <c r="W629" i="2"/>
  <c r="W621" i="2"/>
  <c r="W613" i="2"/>
  <c r="W605" i="2"/>
  <c r="W597" i="2"/>
  <c r="W589" i="2"/>
  <c r="W581" i="2"/>
  <c r="W573" i="2"/>
  <c r="W565" i="2"/>
  <c r="W557" i="2"/>
  <c r="W549" i="2"/>
  <c r="W541" i="2"/>
  <c r="W533" i="2"/>
  <c r="W525" i="2"/>
  <c r="W517" i="2"/>
  <c r="W509" i="2"/>
  <c r="W501" i="2"/>
  <c r="W493" i="2"/>
  <c r="W485" i="2"/>
  <c r="W477" i="2"/>
  <c r="W469" i="2"/>
  <c r="W461" i="2"/>
  <c r="W453" i="2"/>
  <c r="W445" i="2"/>
  <c r="W437" i="2"/>
  <c r="W429" i="2"/>
  <c r="W421" i="2"/>
  <c r="W413" i="2"/>
  <c r="W405" i="2"/>
  <c r="W397" i="2"/>
  <c r="W389" i="2"/>
  <c r="W381" i="2"/>
  <c r="W373" i="2"/>
  <c r="W365" i="2"/>
  <c r="W357" i="2"/>
  <c r="W349" i="2"/>
  <c r="W341" i="2"/>
  <c r="W333" i="2"/>
  <c r="W325" i="2"/>
  <c r="W317" i="2"/>
  <c r="W309" i="2"/>
  <c r="W301" i="2"/>
  <c r="W293" i="2"/>
  <c r="W285" i="2"/>
  <c r="W277" i="2"/>
  <c r="W269" i="2"/>
  <c r="W261" i="2"/>
  <c r="W253" i="2"/>
  <c r="W245" i="2"/>
  <c r="W237" i="2"/>
  <c r="W229" i="2"/>
  <c r="W221" i="2"/>
  <c r="W213" i="2"/>
  <c r="W205" i="2"/>
  <c r="W197" i="2"/>
  <c r="W189" i="2"/>
  <c r="W181" i="2"/>
  <c r="W173" i="2"/>
  <c r="W165" i="2"/>
  <c r="W157" i="2"/>
  <c r="W149" i="2"/>
  <c r="W141" i="2"/>
  <c r="W133" i="2"/>
  <c r="W125" i="2"/>
  <c r="W117" i="2"/>
  <c r="W109" i="2"/>
  <c r="W101" i="2"/>
  <c r="W93" i="2"/>
  <c r="W86" i="2"/>
  <c r="W664" i="2"/>
  <c r="W656" i="2"/>
  <c r="W494" i="2"/>
  <c r="W470" i="2"/>
  <c r="W462" i="2"/>
  <c r="W446" i="2"/>
  <c r="W414" i="2"/>
  <c r="W398" i="2"/>
  <c r="W390" i="2"/>
  <c r="W366" i="2"/>
  <c r="W350" i="2"/>
  <c r="W342" i="2"/>
  <c r="W326" i="2"/>
  <c r="W278" i="2"/>
  <c r="W270" i="2"/>
  <c r="W254" i="2"/>
  <c r="W238" i="2"/>
  <c r="W150" i="2"/>
  <c r="W134" i="2"/>
  <c r="W118" i="2"/>
  <c r="W102" i="2"/>
  <c r="W94" i="2"/>
  <c r="W87" i="2"/>
  <c r="W74" i="2"/>
  <c r="W66" i="2"/>
  <c r="W58" i="2"/>
  <c r="W50" i="2"/>
  <c r="Z50" i="2" s="1"/>
  <c r="AC50" i="2" s="1"/>
  <c r="AF50" i="2" s="1"/>
  <c r="AG50" i="2" s="1"/>
  <c r="W644" i="2"/>
  <c r="W636" i="2"/>
  <c r="W628" i="2"/>
  <c r="W620" i="2"/>
  <c r="W612" i="2"/>
  <c r="W604" i="2"/>
  <c r="W596" i="2"/>
  <c r="W588" i="2"/>
  <c r="W580" i="2"/>
  <c r="W572" i="2"/>
  <c r="W564" i="2"/>
  <c r="W556" i="2"/>
  <c r="W548" i="2"/>
  <c r="W540" i="2"/>
  <c r="W532" i="2"/>
  <c r="W524" i="2"/>
  <c r="W516" i="2"/>
  <c r="W508" i="2"/>
  <c r="W500" i="2"/>
  <c r="W492" i="2"/>
  <c r="W484" i="2"/>
  <c r="W476" i="2"/>
  <c r="W468" i="2"/>
  <c r="W460" i="2"/>
  <c r="W452" i="2"/>
  <c r="W444" i="2"/>
  <c r="W436" i="2"/>
  <c r="W428" i="2"/>
  <c r="W420" i="2"/>
  <c r="W412" i="2"/>
  <c r="W404" i="2"/>
  <c r="W396" i="2"/>
  <c r="W388" i="2"/>
  <c r="W380" i="2"/>
  <c r="W372" i="2"/>
  <c r="W364" i="2"/>
  <c r="W356" i="2"/>
  <c r="W348" i="2"/>
  <c r="W340" i="2"/>
  <c r="W332" i="2"/>
  <c r="W324" i="2"/>
  <c r="W316" i="2"/>
  <c r="W308" i="2"/>
  <c r="W300" i="2"/>
  <c r="W292" i="2"/>
  <c r="W284" i="2"/>
  <c r="W276" i="2"/>
  <c r="W268" i="2"/>
  <c r="W260" i="2"/>
  <c r="W252" i="2"/>
  <c r="W244" i="2"/>
  <c r="W236" i="2"/>
  <c r="W228" i="2"/>
  <c r="W220" i="2"/>
  <c r="W212" i="2"/>
  <c r="W204" i="2"/>
  <c r="W196" i="2"/>
  <c r="W188" i="2"/>
  <c r="W180" i="2"/>
  <c r="W172" i="2"/>
  <c r="W164" i="2"/>
  <c r="W156" i="2"/>
  <c r="W148" i="2"/>
  <c r="W140" i="2"/>
  <c r="W132" i="2"/>
  <c r="W124" i="2"/>
  <c r="W116" i="2"/>
  <c r="W108" i="2"/>
  <c r="W100" i="2"/>
  <c r="W92" i="2"/>
  <c r="W85" i="2"/>
  <c r="W663" i="2"/>
  <c r="W655" i="2"/>
  <c r="H46" i="2"/>
  <c r="K46" i="2" s="1"/>
  <c r="N46" i="2" s="1"/>
  <c r="Q46" i="2" s="1"/>
  <c r="T46" i="2" s="1"/>
  <c r="W73" i="2"/>
  <c r="W65" i="2"/>
  <c r="W57" i="2"/>
  <c r="W49" i="2"/>
  <c r="Z49" i="2" s="1"/>
  <c r="AC49" i="2" s="1"/>
  <c r="AF49" i="2" s="1"/>
  <c r="AG49" i="2" s="1"/>
  <c r="W643" i="2"/>
  <c r="W635" i="2"/>
  <c r="W627" i="2"/>
  <c r="W619" i="2"/>
  <c r="W611" i="2"/>
  <c r="W603" i="2"/>
  <c r="W595" i="2"/>
  <c r="W587" i="2"/>
  <c r="W579" i="2"/>
  <c r="W571" i="2"/>
  <c r="W563" i="2"/>
  <c r="W555" i="2"/>
  <c r="W547" i="2"/>
  <c r="W539" i="2"/>
  <c r="W531" i="2"/>
  <c r="W523" i="2"/>
  <c r="W515" i="2"/>
  <c r="W507" i="2"/>
  <c r="W499" i="2"/>
  <c r="W491" i="2"/>
  <c r="W483" i="2"/>
  <c r="W475" i="2"/>
  <c r="W467" i="2"/>
  <c r="W459" i="2"/>
  <c r="W451" i="2"/>
  <c r="W443" i="2"/>
  <c r="W435" i="2"/>
  <c r="W427" i="2"/>
  <c r="W419" i="2"/>
  <c r="W411" i="2"/>
  <c r="W403" i="2"/>
  <c r="W395" i="2"/>
  <c r="W387" i="2"/>
  <c r="W379" i="2"/>
  <c r="W371" i="2"/>
  <c r="W363" i="2"/>
  <c r="W355" i="2"/>
  <c r="W347" i="2"/>
  <c r="W339" i="2"/>
  <c r="W331" i="2"/>
  <c r="W323" i="2"/>
  <c r="W315" i="2"/>
  <c r="W307" i="2"/>
  <c r="W299" i="2"/>
  <c r="W291" i="2"/>
  <c r="W283" i="2"/>
  <c r="W275" i="2"/>
  <c r="W267" i="2"/>
  <c r="W259" i="2"/>
  <c r="W251" i="2"/>
  <c r="W243" i="2"/>
  <c r="W235" i="2"/>
  <c r="W227" i="2"/>
  <c r="W219" i="2"/>
  <c r="W211" i="2"/>
  <c r="W203" i="2"/>
  <c r="W195" i="2"/>
  <c r="W187" i="2"/>
  <c r="W179" i="2"/>
  <c r="W171" i="2"/>
  <c r="W163" i="2"/>
  <c r="W155" i="2"/>
  <c r="W147" i="2"/>
  <c r="W139" i="2"/>
  <c r="W131" i="2"/>
  <c r="W123" i="2"/>
  <c r="W115" i="2"/>
  <c r="W107" i="2"/>
  <c r="W99" i="2"/>
  <c r="W84" i="2"/>
  <c r="W662" i="2"/>
  <c r="W654" i="2"/>
  <c r="W518" i="2"/>
  <c r="W478" i="2"/>
  <c r="W454" i="2"/>
  <c r="W430" i="2"/>
  <c r="W422" i="2"/>
  <c r="W382" i="2"/>
  <c r="W374" i="2"/>
  <c r="W310" i="2"/>
  <c r="W294" i="2"/>
  <c r="W286" i="2"/>
  <c r="W262" i="2"/>
  <c r="W246" i="2"/>
  <c r="W222" i="2"/>
  <c r="W214" i="2"/>
  <c r="W198" i="2"/>
  <c r="W190" i="2"/>
  <c r="W174" i="2"/>
  <c r="W166" i="2"/>
  <c r="W158" i="2"/>
  <c r="W142" i="2"/>
  <c r="W126" i="2"/>
  <c r="W110" i="2"/>
  <c r="W665" i="2"/>
  <c r="W657" i="2"/>
  <c r="W80" i="2"/>
  <c r="W72" i="2"/>
  <c r="W64" i="2"/>
  <c r="W56" i="2"/>
  <c r="W650" i="2"/>
  <c r="W642" i="2"/>
  <c r="W634" i="2"/>
  <c r="W626" i="2"/>
  <c r="W618" i="2"/>
  <c r="W610" i="2"/>
  <c r="W602" i="2"/>
  <c r="W594" i="2"/>
  <c r="W586" i="2"/>
  <c r="W578" i="2"/>
  <c r="W570" i="2"/>
  <c r="W562" i="2"/>
  <c r="W554" i="2"/>
  <c r="W546" i="2"/>
  <c r="W538" i="2"/>
  <c r="W530" i="2"/>
  <c r="W522" i="2"/>
  <c r="W514" i="2"/>
  <c r="W506" i="2"/>
  <c r="W498" i="2"/>
  <c r="W490" i="2"/>
  <c r="W482" i="2"/>
  <c r="W474" i="2"/>
  <c r="W466" i="2"/>
  <c r="W458" i="2"/>
  <c r="W450" i="2"/>
  <c r="W442" i="2"/>
  <c r="W434" i="2"/>
  <c r="W426" i="2"/>
  <c r="W418" i="2"/>
  <c r="W410" i="2"/>
  <c r="W402" i="2"/>
  <c r="W394" i="2"/>
  <c r="W386" i="2"/>
  <c r="W378" i="2"/>
  <c r="W370" i="2"/>
  <c r="W362" i="2"/>
  <c r="W354" i="2"/>
  <c r="W346" i="2"/>
  <c r="W338" i="2"/>
  <c r="W330" i="2"/>
  <c r="W322" i="2"/>
  <c r="W314" i="2"/>
  <c r="W306" i="2"/>
  <c r="W298" i="2"/>
  <c r="W290" i="2"/>
  <c r="W282" i="2"/>
  <c r="W274" i="2"/>
  <c r="W266" i="2"/>
  <c r="W258" i="2"/>
  <c r="W250" i="2"/>
  <c r="W242" i="2"/>
  <c r="W234" i="2"/>
  <c r="W226" i="2"/>
  <c r="W218" i="2"/>
  <c r="W210" i="2"/>
  <c r="W202" i="2"/>
  <c r="W194" i="2"/>
  <c r="W186" i="2"/>
  <c r="W178" i="2"/>
  <c r="W170" i="2"/>
  <c r="W162" i="2"/>
  <c r="W154" i="2"/>
  <c r="W146" i="2"/>
  <c r="W138" i="2"/>
  <c r="W130" i="2"/>
  <c r="W122" i="2"/>
  <c r="W114" i="2"/>
  <c r="W106" i="2"/>
  <c r="W98" i="2"/>
  <c r="W83" i="2"/>
  <c r="W661" i="2"/>
  <c r="W653" i="2"/>
  <c r="H45" i="2"/>
  <c r="K45" i="2" s="1"/>
  <c r="N45" i="2" s="1"/>
  <c r="Q45" i="2" s="1"/>
  <c r="T45" i="2" s="1"/>
  <c r="K44" i="2"/>
  <c r="N44" i="2" s="1"/>
  <c r="Q44" i="2" s="1"/>
  <c r="T44" i="2" s="1"/>
  <c r="K43" i="2"/>
  <c r="N43" i="2" s="1"/>
  <c r="Q43" i="2" s="1"/>
  <c r="T43" i="2" s="1"/>
  <c r="K41" i="2"/>
  <c r="N41" i="2" s="1"/>
  <c r="Q41" i="2" s="1"/>
  <c r="T41" i="2" s="1"/>
  <c r="H34" i="2"/>
  <c r="K34" i="2" s="1"/>
  <c r="N34" i="2" s="1"/>
  <c r="Q34" i="2" s="1"/>
  <c r="T34" i="2" s="1"/>
  <c r="H38" i="2"/>
  <c r="K38" i="2" s="1"/>
  <c r="N38" i="2" s="1"/>
  <c r="Q38" i="2" s="1"/>
  <c r="T38" i="2" s="1"/>
  <c r="K21" i="2"/>
  <c r="N21" i="2" s="1"/>
  <c r="Q21" i="2" s="1"/>
  <c r="T21" i="2" s="1"/>
  <c r="H5" i="2"/>
  <c r="K5" i="2" s="1"/>
  <c r="N5" i="2" s="1"/>
  <c r="Q5" i="2" s="1"/>
  <c r="T5" i="2" s="1"/>
  <c r="H36" i="2"/>
  <c r="K36" i="2" s="1"/>
  <c r="N36" i="2" s="1"/>
  <c r="Q36" i="2" s="1"/>
  <c r="T36" i="2" s="1"/>
  <c r="H7" i="2"/>
  <c r="K7" i="2" s="1"/>
  <c r="N7" i="2" s="1"/>
  <c r="Q7" i="2" s="1"/>
  <c r="T7" i="2" s="1"/>
  <c r="H3" i="2"/>
  <c r="K3" i="2" s="1"/>
  <c r="N3" i="2" s="1"/>
  <c r="Q3" i="2" s="1"/>
  <c r="H40" i="2"/>
  <c r="K40" i="2" s="1"/>
  <c r="N40" i="2" s="1"/>
  <c r="Q40" i="2" s="1"/>
  <c r="T40" i="2" s="1"/>
  <c r="H39" i="2"/>
  <c r="K39" i="2" s="1"/>
  <c r="N39" i="2" s="1"/>
  <c r="Q39" i="2" s="1"/>
  <c r="T39" i="2" s="1"/>
  <c r="H31" i="2"/>
  <c r="K31" i="2" s="1"/>
  <c r="N31" i="2" s="1"/>
  <c r="Q31" i="2" s="1"/>
  <c r="T31" i="2" s="1"/>
  <c r="E30" i="2"/>
  <c r="H30" i="2" s="1"/>
  <c r="K30" i="2" s="1"/>
  <c r="N30" i="2" s="1"/>
  <c r="Q30" i="2" s="1"/>
  <c r="T30" i="2" s="1"/>
  <c r="E13" i="2"/>
  <c r="H13" i="2" s="1"/>
  <c r="K13" i="2" s="1"/>
  <c r="N13" i="2" s="1"/>
  <c r="Q13" i="2" s="1"/>
  <c r="T13" i="2" s="1"/>
  <c r="H27" i="2"/>
  <c r="K27" i="2" s="1"/>
  <c r="N27" i="2" s="1"/>
  <c r="Q27" i="2" s="1"/>
  <c r="T27" i="2" s="1"/>
  <c r="H4" i="2"/>
  <c r="K4" i="2" s="1"/>
  <c r="N4" i="2" s="1"/>
  <c r="Q4" i="2" s="1"/>
  <c r="T4" i="2" s="1"/>
  <c r="H10" i="2"/>
  <c r="K10" i="2" s="1"/>
  <c r="N10" i="2" s="1"/>
  <c r="Q10" i="2" s="1"/>
  <c r="T10" i="2" s="1"/>
  <c r="H37" i="2"/>
  <c r="K37" i="2" s="1"/>
  <c r="N37" i="2" s="1"/>
  <c r="Q37" i="2" s="1"/>
  <c r="T37" i="2" s="1"/>
  <c r="H35" i="2"/>
  <c r="K35" i="2" s="1"/>
  <c r="N35" i="2" s="1"/>
  <c r="Q35" i="2" s="1"/>
  <c r="T35" i="2" s="1"/>
  <c r="H33" i="2"/>
  <c r="K33" i="2" s="1"/>
  <c r="N33" i="2" s="1"/>
  <c r="Q33" i="2" s="1"/>
  <c r="T33" i="2" s="1"/>
  <c r="H32" i="2"/>
  <c r="K32" i="2" s="1"/>
  <c r="N32" i="2" s="1"/>
  <c r="Q32" i="2" s="1"/>
  <c r="T32" i="2" s="1"/>
  <c r="H6" i="2"/>
  <c r="K6" i="2" s="1"/>
  <c r="N6" i="2" s="1"/>
  <c r="Q6" i="2" s="1"/>
  <c r="T6" i="2" s="1"/>
  <c r="H25" i="2"/>
  <c r="K25" i="2" s="1"/>
  <c r="N25" i="2" s="1"/>
  <c r="Q25" i="2" s="1"/>
  <c r="T25" i="2" s="1"/>
  <c r="H17" i="2"/>
  <c r="K17" i="2" s="1"/>
  <c r="N17" i="2" s="1"/>
  <c r="Q17" i="2" s="1"/>
  <c r="T17" i="2" s="1"/>
  <c r="H9" i="2"/>
  <c r="K9" i="2" s="1"/>
  <c r="N9" i="2" s="1"/>
  <c r="Q9" i="2" s="1"/>
  <c r="T9" i="2" s="1"/>
  <c r="H12" i="2"/>
  <c r="K12" i="2" s="1"/>
  <c r="N12" i="2" s="1"/>
  <c r="Q12" i="2" s="1"/>
  <c r="T12" i="2" s="1"/>
  <c r="H11" i="2"/>
  <c r="K11" i="2" s="1"/>
  <c r="N11" i="2" s="1"/>
  <c r="Q11" i="2" s="1"/>
  <c r="T11" i="2" s="1"/>
  <c r="H16" i="2"/>
  <c r="K16" i="2" s="1"/>
  <c r="N16" i="2" s="1"/>
  <c r="Q16" i="2" s="1"/>
  <c r="T16" i="2" s="1"/>
  <c r="H20" i="2"/>
  <c r="K20" i="2" s="1"/>
  <c r="N20" i="2" s="1"/>
  <c r="Q20" i="2" s="1"/>
  <c r="T20" i="2" s="1"/>
  <c r="H24" i="2"/>
  <c r="K24" i="2" s="1"/>
  <c r="N24" i="2" s="1"/>
  <c r="Q24" i="2" s="1"/>
  <c r="T24" i="2" s="1"/>
  <c r="H23" i="2"/>
  <c r="K23" i="2" s="1"/>
  <c r="N23" i="2" s="1"/>
  <c r="Q23" i="2" s="1"/>
  <c r="T23" i="2" s="1"/>
  <c r="H15" i="2"/>
  <c r="K15" i="2" s="1"/>
  <c r="N15" i="2" s="1"/>
  <c r="Q15" i="2" s="1"/>
  <c r="T15" i="2" s="1"/>
  <c r="H26" i="2"/>
  <c r="K26" i="2" s="1"/>
  <c r="N26" i="2" s="1"/>
  <c r="Q26" i="2" s="1"/>
  <c r="T26" i="2" s="1"/>
  <c r="H8" i="2"/>
  <c r="K8" i="2" s="1"/>
  <c r="N8" i="2" s="1"/>
  <c r="Q8" i="2" s="1"/>
  <c r="T8" i="2" s="1"/>
  <c r="H14" i="2"/>
  <c r="K14" i="2" s="1"/>
  <c r="N14" i="2" s="1"/>
  <c r="Q14" i="2" s="1"/>
  <c r="T14" i="2" s="1"/>
  <c r="H19" i="2"/>
  <c r="K19" i="2" s="1"/>
  <c r="N19" i="2" s="1"/>
  <c r="Q19" i="2" s="1"/>
  <c r="T19" i="2" s="1"/>
  <c r="H18" i="2"/>
  <c r="K18" i="2" s="1"/>
  <c r="N18" i="2" s="1"/>
  <c r="Q18" i="2" s="1"/>
  <c r="T18" i="2" s="1"/>
  <c r="H22" i="2"/>
  <c r="K22" i="2" s="1"/>
  <c r="N22" i="2" s="1"/>
  <c r="Q22" i="2" s="1"/>
  <c r="T22" i="2" s="1"/>
  <c r="H29" i="2"/>
  <c r="K29" i="2" s="1"/>
  <c r="N29" i="2" s="1"/>
  <c r="Q29" i="2" s="1"/>
  <c r="T29" i="2" s="1"/>
  <c r="H28" i="2"/>
  <c r="K28" i="2" s="1"/>
  <c r="N28" i="2" s="1"/>
  <c r="Q28" i="2" s="1"/>
  <c r="T28" i="2" s="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Q4" i="1"/>
  <c r="R4" i="1" s="1"/>
  <c r="T4" i="1" s="1"/>
  <c r="Q5" i="1"/>
  <c r="R5" i="1" s="1"/>
  <c r="T5" i="1" s="1"/>
  <c r="Q6" i="1"/>
  <c r="R6" i="1" s="1"/>
  <c r="T6" i="1" s="1"/>
  <c r="Q7" i="1"/>
  <c r="R7" i="1" s="1"/>
  <c r="T7" i="1" s="1"/>
  <c r="Q8" i="1"/>
  <c r="R8" i="1" s="1"/>
  <c r="T8" i="1" s="1"/>
  <c r="Q9" i="1"/>
  <c r="R9" i="1" s="1"/>
  <c r="T9" i="1" s="1"/>
  <c r="Q10" i="1"/>
  <c r="R10" i="1" s="1"/>
  <c r="Q11" i="1"/>
  <c r="R11" i="1" s="1"/>
  <c r="Q12" i="1"/>
  <c r="R12" i="1" s="1"/>
  <c r="T12" i="1" s="1"/>
  <c r="Q13" i="1"/>
  <c r="R13" i="1" s="1"/>
  <c r="T13" i="1" s="1"/>
  <c r="Q14" i="1"/>
  <c r="R14" i="1" s="1"/>
  <c r="T14" i="1" s="1"/>
  <c r="Q15" i="1"/>
  <c r="R15" i="1" s="1"/>
  <c r="T15" i="1" s="1"/>
  <c r="Q16" i="1"/>
  <c r="R16" i="1" s="1"/>
  <c r="T16" i="1" s="1"/>
  <c r="Q17" i="1"/>
  <c r="R17" i="1" s="1"/>
  <c r="T17" i="1" s="1"/>
  <c r="Q18" i="1"/>
  <c r="R18" i="1" s="1"/>
  <c r="Q19" i="1"/>
  <c r="R19" i="1" s="1"/>
  <c r="T19" i="1" s="1"/>
  <c r="Q20" i="1"/>
  <c r="R20" i="1" s="1"/>
  <c r="T20" i="1" s="1"/>
  <c r="Q21" i="1"/>
  <c r="R21" i="1" s="1"/>
  <c r="T21" i="1" s="1"/>
  <c r="Q22" i="1"/>
  <c r="R22" i="1" s="1"/>
  <c r="Q23" i="1"/>
  <c r="R23" i="1" s="1"/>
  <c r="T23" i="1" s="1"/>
  <c r="Q24" i="1"/>
  <c r="R24" i="1" s="1"/>
  <c r="T24" i="1" s="1"/>
  <c r="T25" i="1"/>
  <c r="Q26" i="1"/>
  <c r="R26" i="1" s="1"/>
  <c r="T26" i="1" s="1"/>
  <c r="Q27" i="1"/>
  <c r="R27" i="1" s="1"/>
  <c r="T27" i="1" s="1"/>
  <c r="Q28" i="1"/>
  <c r="R28" i="1" s="1"/>
  <c r="T28" i="1" s="1"/>
  <c r="Q29" i="1"/>
  <c r="R29" i="1" s="1"/>
  <c r="T29" i="1" s="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3"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Z47" i="2" l="1"/>
  <c r="AC47" i="2" s="1"/>
  <c r="AF47" i="2" s="1"/>
  <c r="AG47" i="2" s="1"/>
  <c r="W31" i="2"/>
  <c r="AF31" i="2" s="1"/>
  <c r="W39" i="2"/>
  <c r="AF39" i="2" s="1"/>
  <c r="W37" i="2"/>
  <c r="AF37" i="2" s="1"/>
  <c r="W40" i="2"/>
  <c r="AF40" i="2" s="1"/>
  <c r="W41" i="2"/>
  <c r="AF41" i="2" s="1"/>
  <c r="AG41" i="2" s="1"/>
  <c r="W46" i="2"/>
  <c r="AF46" i="2" s="1"/>
  <c r="AG46" i="2" s="1"/>
  <c r="W14" i="2"/>
  <c r="AF14" i="2" s="1"/>
  <c r="AG14" i="2" s="1"/>
  <c r="W35" i="2"/>
  <c r="AF35" i="2" s="1"/>
  <c r="AG35" i="2" s="1"/>
  <c r="W9" i="2"/>
  <c r="AF9" i="2" s="1"/>
  <c r="AG9" i="2" s="1"/>
  <c r="W28" i="2"/>
  <c r="AF28" i="2" s="1"/>
  <c r="W15" i="2"/>
  <c r="AF15" i="2" s="1"/>
  <c r="W17" i="2"/>
  <c r="AF17" i="2" s="1"/>
  <c r="AG17" i="2" s="1"/>
  <c r="W10" i="2"/>
  <c r="AF10" i="2" s="1"/>
  <c r="AG10" i="2" s="1"/>
  <c r="W43" i="2"/>
  <c r="AF43" i="2" s="1"/>
  <c r="AG43" i="2" s="1"/>
  <c r="W12" i="2"/>
  <c r="AF12" i="2" s="1"/>
  <c r="W42" i="2"/>
  <c r="AF42" i="2" s="1"/>
  <c r="AG42" i="2" s="1"/>
  <c r="W26" i="2"/>
  <c r="AF26" i="2" s="1"/>
  <c r="AG26" i="2" s="1"/>
  <c r="W29" i="2"/>
  <c r="AF29" i="2" s="1"/>
  <c r="W23" i="2"/>
  <c r="AF23" i="2" s="1"/>
  <c r="W25" i="2"/>
  <c r="AF25" i="2" s="1"/>
  <c r="AG25" i="2" s="1"/>
  <c r="W4" i="2"/>
  <c r="AF4" i="2" s="1"/>
  <c r="AG4" i="2" s="1"/>
  <c r="W7" i="2"/>
  <c r="AF7" i="2" s="1"/>
  <c r="AG7" i="2" s="1"/>
  <c r="W44" i="2"/>
  <c r="AF44" i="2" s="1"/>
  <c r="AG44" i="2" s="1"/>
  <c r="W38" i="2"/>
  <c r="AF38" i="2" s="1"/>
  <c r="AG38" i="2" s="1"/>
  <c r="W34" i="2"/>
  <c r="AF34" i="2" s="1"/>
  <c r="AG34" i="2" s="1"/>
  <c r="W27" i="2"/>
  <c r="AF27" i="2" s="1"/>
  <c r="W36" i="2"/>
  <c r="AF36" i="2" s="1"/>
  <c r="AG36" i="2" s="1"/>
  <c r="W33" i="2"/>
  <c r="AF33" i="2" s="1"/>
  <c r="AG33" i="2" s="1"/>
  <c r="W8" i="2"/>
  <c r="AF8" i="2" s="1"/>
  <c r="AG8" i="2" s="1"/>
  <c r="W22" i="2"/>
  <c r="AF22" i="2" s="1"/>
  <c r="AG22" i="2" s="1"/>
  <c r="W24" i="2"/>
  <c r="AF24" i="2" s="1"/>
  <c r="W6" i="2"/>
  <c r="AF6" i="2" s="1"/>
  <c r="AG6" i="2" s="1"/>
  <c r="W45" i="2"/>
  <c r="AF45" i="2" s="1"/>
  <c r="AG45" i="2" s="1"/>
  <c r="W18" i="2"/>
  <c r="AF18" i="2" s="1"/>
  <c r="W20" i="2"/>
  <c r="AF20" i="2" s="1"/>
  <c r="AG20" i="2" s="1"/>
  <c r="W13" i="2"/>
  <c r="AF13" i="2" s="1"/>
  <c r="W5" i="2"/>
  <c r="AF5" i="2" s="1"/>
  <c r="AG5" i="2" s="1"/>
  <c r="W11" i="2"/>
  <c r="AF11" i="2" s="1"/>
  <c r="AG11" i="2" s="1"/>
  <c r="W19" i="2"/>
  <c r="AF19" i="2" s="1"/>
  <c r="AG19" i="2" s="1"/>
  <c r="W16" i="2"/>
  <c r="AF16" i="2" s="1"/>
  <c r="AG16" i="2" s="1"/>
  <c r="W32" i="2"/>
  <c r="AF32" i="2" s="1"/>
  <c r="AG32" i="2" s="1"/>
  <c r="W30" i="2"/>
  <c r="AF30" i="2" s="1"/>
  <c r="W21" i="2"/>
  <c r="AF21" i="2" s="1"/>
  <c r="AG21" i="2" s="1"/>
  <c r="T3" i="2"/>
  <c r="AG29" i="2"/>
  <c r="AG23" i="2"/>
  <c r="AG24" i="2"/>
  <c r="AG27" i="2"/>
  <c r="AG18" i="2"/>
  <c r="AG13" i="2"/>
  <c r="AG30" i="2"/>
  <c r="AG12" i="2"/>
  <c r="AG31" i="2"/>
  <c r="AG37" i="2"/>
  <c r="AG39" i="2"/>
  <c r="AG28" i="2"/>
  <c r="AG15" i="2"/>
  <c r="AG40" i="2"/>
  <c r="T22" i="1"/>
  <c r="T11" i="1"/>
  <c r="R3" i="1"/>
  <c r="T3" i="1" s="1"/>
  <c r="T10" i="1"/>
  <c r="T18" i="1"/>
  <c r="W3" i="2" l="1"/>
  <c r="AF3" i="2" s="1"/>
  <c r="AG3" i="2" s="1"/>
</calcChain>
</file>

<file path=xl/sharedStrings.xml><?xml version="1.0" encoding="utf-8"?>
<sst xmlns="http://schemas.openxmlformats.org/spreadsheetml/2006/main" count="1244" uniqueCount="247">
  <si>
    <t>A. Yes</t>
  </si>
  <si>
    <t>B. No</t>
  </si>
  <si>
    <t>answers</t>
  </si>
  <si>
    <t>single</t>
  </si>
  <si>
    <t>"id" : 1, "text": "</t>
  </si>
  <si>
    <t>Concatenate Answer</t>
  </si>
  <si>
    <t>Concatenate All</t>
  </si>
  <si>
    <t>{
  "_id": {
    "$oid": "</t>
  </si>
  <si>
    <t xml:space="preserve">",
  "answers": [
</t>
  </si>
  <si>
    <t xml:space="preserve"> ],
  "correctAnswers": [
    "</t>
  </si>
  <si>
    <t>"
  },
  "question": "</t>
  </si>
  <si>
    <t>"
},</t>
  </si>
  <si>
    <t>"
  ],
  "answerType": "</t>
  </si>
  <si>
    <t>Your company has serval departments. Each department has a number of virtual machines (VMs).The company has an Azure subscription that contains a resource group named RG1.All VMs are located in RG1.You want to associate each VM with its respective department.What should you do?</t>
  </si>
  <si>
    <t>A. Create Azure Management Groups for each department.</t>
  </si>
  <si>
    <t>B. Create a resource group for each department.</t>
  </si>
  <si>
    <t>C. Assign tags to the virtual machines.</t>
  </si>
  <si>
    <t>D. Modify the settings of the virtual machines.</t>
  </si>
  <si>
    <t>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</si>
  <si>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subscription.You want to implement an Azure AD conditional access policy.The policy must be configured to require members of the Global Administrators group to use Multi-Factor Authentication and an Azure AD-joined device when they connect to Azure AD from untrusted locations.Solution: You access the multi-factor authentication page to alter the user settings.Does the solution meet the goal?</t>
  </si>
  <si>
    <t>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t>
  </si>
  <si>
    <t>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t>
  </si>
  <si>
    <t>A. The New-AzureRmVm cmdlet.</t>
  </si>
  <si>
    <t>B. The New-AzVM cmdlet.</t>
  </si>
  <si>
    <t>C. The Create-AzVM cmdlet.</t>
  </si>
  <si>
    <t>D. The az vm create command.</t>
  </si>
  <si>
    <t>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t>
  </si>
  <si>
    <t>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t>
  </si>
  <si>
    <t>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</si>
  <si>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t>
  </si>
  <si>
    <t>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t>
  </si>
  <si>
    <t>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t>
  </si>
  <si>
    <t>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t>
  </si>
  <si>
    <t>A. Geo-redundant storage</t>
  </si>
  <si>
    <t>B. Read-only geo-redundant storage</t>
  </si>
  <si>
    <t>C. Zone-redundant storage</t>
  </si>
  <si>
    <t>D. Locally redundant storage</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</si>
  <si>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</si>
  <si>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t>
  </si>
  <si>
    <t>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t>
  </si>
  <si>
    <t>Your company has three virtual machines (VMs) that are included in an availability set. You try to resize one of the VMs, which returns an allocation failure message. It is imperative that the VM is resized. Which of the following actions should you take?</t>
  </si>
  <si>
    <t>A. You should only stop one of the VMs.</t>
  </si>
  <si>
    <t>B. You should stop two of the VMs.</t>
  </si>
  <si>
    <t>C. You should stop all three VMs.</t>
  </si>
  <si>
    <t>D. You should remove the necessary VM from the availability set.</t>
  </si>
  <si>
    <t>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t>
  </si>
  <si>
    <t>A. Stop the VM that includes the data disk.</t>
  </si>
  <si>
    <t>B. Stop the VM that the data disk must be attached to.</t>
  </si>
  <si>
    <t>C. Detach the data disk.</t>
  </si>
  <si>
    <t>D. Delete the VM that includes the data disk.</t>
  </si>
  <si>
    <t>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t>
  </si>
  <si>
    <t>A. 10</t>
  </si>
  <si>
    <t>B. 30</t>
  </si>
  <si>
    <t>C. Min Value</t>
  </si>
  <si>
    <t xml:space="preserve">D. Max Value </t>
  </si>
  <si>
    <t>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t>
  </si>
  <si>
    <t>B. 20</t>
  </si>
  <si>
    <t>C. 30</t>
  </si>
  <si>
    <t>D. 40</t>
  </si>
  <si>
    <t>multiple</t>
  </si>
  <si>
    <t>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t>
  </si>
  <si>
    <t>An Azure Key Vault</t>
  </si>
  <si>
    <t>An Azure Storage account</t>
  </si>
  <si>
    <t>Azure Active Directory (AD) Identity Protection</t>
  </si>
  <si>
    <t>An access policy</t>
  </si>
  <si>
    <t>An Azure policy</t>
  </si>
  <si>
    <t>A backup policy</t>
  </si>
  <si>
    <t>"id" : 2, "text": "</t>
  </si>
  <si>
    <t>"id" : 3, "text": "</t>
  </si>
  <si>
    <t>"id" : 4, "text": "</t>
  </si>
  <si>
    <t>"id" : 5, "text": "</t>
  </si>
  <si>
    <t>"id" : 6, "text": "</t>
  </si>
  <si>
    <t>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t>
  </si>
  <si>
    <t>A. Configure a SetupComplete.cmd batch file in the %windir%\setup\scripts directory.</t>
  </si>
  <si>
    <t>B. Configure a Group Policy Object (GPO) to run the scripts as logon scripts.</t>
  </si>
  <si>
    <t>C. Configure a Group Policy Object (GPO) to run the scripts as startup scripts.</t>
  </si>
  <si>
    <t>D. Place the scripts in a new virtual hard disk (VHD).</t>
  </si>
  <si>
    <t>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t>
  </si>
  <si>
    <t>A. Add-AzVM</t>
  </si>
  <si>
    <t>B. Add-AzVhd</t>
  </si>
  <si>
    <t>C. Add-AzImage</t>
  </si>
  <si>
    <t>D. Add-AzImageDataDisk</t>
  </si>
  <si>
    <t>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t>
  </si>
  <si>
    <t>Hyper-V site</t>
  </si>
  <si>
    <t>Storage account</t>
  </si>
  <si>
    <t>Azure Recovery Services Vault</t>
  </si>
  <si>
    <t>Azure Traffic Manager instance</t>
  </si>
  <si>
    <t>Replication policy</t>
  </si>
  <si>
    <t>Endpoint</t>
  </si>
  <si>
    <t>Hyper-V site
Azure Recovery Services Vault
Replication policy</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</si>
  <si>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</si>
  <si>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t>
  </si>
  <si>
    <t>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</si>
  <si>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t>
  </si>
  <si>
    <t>A. Configure a Site-to-Site (S2S) VPN.</t>
  </si>
  <si>
    <t>B. Configure a VNet-toVNet VPN.</t>
  </si>
  <si>
    <t>C. Configure a Point-to-Site (P2S) VPN.</t>
  </si>
  <si>
    <t>D. Configure DirectAccess on a Windows Server 2012 server VM.</t>
  </si>
  <si>
    <t>E. Configure a Multi-Site VPN</t>
  </si>
  <si>
    <t>"isCorrect"</t>
  </si>
  <si>
    <t>{ "id" : 1, "text" : "</t>
  </si>
  <si>
    <t xml:space="preserve">", "isCorrect" : </t>
  </si>
  <si>
    <t>{ "id" : 2, "text" : "</t>
  </si>
  <si>
    <t>{ "id" : 3, "text" : "</t>
  </si>
  <si>
    <t>{ "id" : 4, "text" : "</t>
  </si>
  <si>
    <t>{ "id" : 5, "text" : "</t>
  </si>
  <si>
    <t>{ "id" : 6, "text" : "</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</si>
  <si>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create an HTTP health probe on port 1433. Does the solution meet the goal?</t>
  </si>
  <si>
    <t>answers C</t>
  </si>
  <si>
    <t>answers D</t>
  </si>
  <si>
    <t>answers E</t>
  </si>
  <si>
    <t>answers F</t>
  </si>
  <si>
    <t>answers B</t>
  </si>
  <si>
    <t>answers A</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</si>
  <si>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set Session persistence to Client IP. Does the solution meet the goal?</t>
  </si>
  <si>
    <t>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enable Floating IP. Does the solution meet the goal?</t>
  </si>
  <si>
    <t>Your company has two on-premises servers named SRV01 and SRV02. Developers have created an application that runs on SRV01. The application calls a service on SRV02 by IP address. You plan to migrate the application on Azure virtual machines (VMs). You have configured two VMs on a single subnet in an Azure virtual network. You need to configure the two VMs with static internal IP addresses. What should you do?</t>
  </si>
  <si>
    <t>A. Run the New-AzureRMVMConfig PowerShell cmdlet.</t>
  </si>
  <si>
    <t>B. Run the Set-AzureSubnet PowerShell cmdlet.</t>
  </si>
  <si>
    <t>C. Modify the VM properties in the Azure Management Portal.</t>
  </si>
  <si>
    <t>D. Modify the IP properties in Windows Network and Sharing Center.</t>
  </si>
  <si>
    <t>E. Run the Set-AzureStaticVNetIP PowerShell cmdlet.</t>
  </si>
  <si>
    <t>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network interfaces needed for this configuration?</t>
  </si>
  <si>
    <t>A. 5</t>
  </si>
  <si>
    <t>B. 10</t>
  </si>
  <si>
    <t>C. 20</t>
  </si>
  <si>
    <t>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security groups needed for this configuration?</t>
  </si>
  <si>
    <t>A. 4</t>
  </si>
  <si>
    <t>B. 3</t>
  </si>
  <si>
    <t>C. 2</t>
  </si>
  <si>
    <t>D. 1</t>
  </si>
  <si>
    <t>Your company's Azure subscription includes Azure virtual machines (VMs) that run Windows Server 2016. One of the VMs is backed up every day using Azure Backup Instant Restore. When the VM becomes infected with data encrypting ransomware, you decide to recover the VM's files. Which of the following is TRUE in this scenario?</t>
  </si>
  <si>
    <t>A. You can only recover the files to the infected VM.</t>
  </si>
  <si>
    <t>B. You can recover the files to any VM within the company's subscription.</t>
  </si>
  <si>
    <t>C. You can only recover the files to a new VM.</t>
  </si>
  <si>
    <t>D. You will not be able to recover the files.</t>
  </si>
  <si>
    <t>Your company's Azure subscription includes Azure virtual machines (VMs) that run Windows Server 2016. One of the VMs is backed up every day using Azure Backup Instant Restore. When the VM becomes infected with data encrypting ransomware, you are required to restore the VM. Which of the following actions should you take?</t>
  </si>
  <si>
    <t>A. You should restore the VM after deleting the infected VM.</t>
  </si>
  <si>
    <t>B. You should restore the VM to any VM within the company's subscription.</t>
  </si>
  <si>
    <t>C. You should restore the VM to a new Azure VM.</t>
  </si>
  <si>
    <t>D. You should restore the VM to an on-premise Windows device.</t>
  </si>
  <si>
    <t>You administer a solution in Azure that is currently having performance issues. You need to find the cause of the performance issues pertaining to metrics on the Azure infrastructure. Which of the following is the tool you should use?</t>
  </si>
  <si>
    <t>A. Azure Traffic Analytics</t>
  </si>
  <si>
    <t>B. Azure Monitor</t>
  </si>
  <si>
    <t>C. Azure Activity Log</t>
  </si>
  <si>
    <t>D. Azure Advisor</t>
  </si>
  <si>
    <t>Your company has an Azure subscription that includes a Recovery Services vault. You want to use Azure Backup to schedule a backup of your company's virtual machines (VMs) to the Recovery Services vault. Which of the following VMs can you back up? Choose all that apply.</t>
  </si>
  <si>
    <t>A. VMs that run Windows 10.</t>
  </si>
  <si>
    <t>B. VMs that run Windows Server 2012 or higher.</t>
  </si>
  <si>
    <t>C. VMs that have NOT been shut down.</t>
  </si>
  <si>
    <t>D. VMs that run Debian 8.2+.</t>
  </si>
  <si>
    <t>E. VMs that have been shut down.</t>
  </si>
  <si>
    <t>true</t>
  </si>
  <si>
    <t>A. VMs that run Windows 10.", 
"B. VMs that run Windows Server 2012 or higher.", 
"C. VMs that have NOT been shut down.", 
"D. VMs that run Debian 8.2+.", 
"E. VMs that have been shut down.</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</si>
  <si>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New-AzureADUser cmdlet for each user.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</si>
  <si>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From Azure AD in the Azure portal, you use the Bulk create user operation. Does this meet the goal?</t>
  </si>
  <si>
    <t>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New-AzureADMSInvitation cmdlet for each external user. Does this meet the goal?</t>
  </si>
  <si>
    <t>HOTSPOT - You have an Azure subscription named Subscription1 that contains a resource group named RG1. In RG1, you create an internal load balancer named LB1 and a public load balancer named LB2. You need to ensure that an administrator named Admin1 can manage LB1 and LB2. The solution must follow the principle of least privilege. Which role should you assign to Admin1 for each task? To answer, select the appropriate options in the answer area. NOTE: Each correct selection is worth one point.</t>
  </si>
  <si>
    <t>answers G</t>
  </si>
  <si>
    <t>{ "id" : 7, "text" : "</t>
  </si>
  <si>
    <t>{ "id" : 8, "text" : "</t>
  </si>
  <si>
    <t>answers H</t>
  </si>
  <si>
    <t>To add a backend pool to LB1 : Contributor on LB1</t>
  </si>
  <si>
    <t>To add a backend pool to LB1 : Network contributor on LB1</t>
  </si>
  <si>
    <t>To add a backend pool to LB1 : Network Contributor on RG1</t>
  </si>
  <si>
    <t>To add a backend pool to LB1 : Owner on LB1</t>
  </si>
  <si>
    <t>To add a health probe to LB2 : Contributor on LB2</t>
  </si>
  <si>
    <t>To add a health probe to LB2 : Network Contributor on LB2</t>
  </si>
  <si>
    <t>To add a backend pool to LB1 : Network contributor on LB1", "To add a health probe to LB2 : Network Contributor on LB2</t>
  </si>
  <si>
    <t>To add a health probe to LB2 : Network Contributor on RG1</t>
  </si>
  <si>
    <t>To add a health probe to LB2 : Owner on LB2</t>
  </si>
  <si>
    <t>You have an Azure subscription that contains an Azure Active Directory (Azure AD) tenant named contoso.com and an Azure Kubernetes Service (AKS) cluster named AKS1. An administrator reports that she is unable to grant access to AKS1 to the users in contoso.com. You need to ensure that access to AKS1 can be granted to the contoso.com users. What should you do first?</t>
  </si>
  <si>
    <t>A. From contoso.com, modify the Organization relationships settings.</t>
  </si>
  <si>
    <t>B. From contoso.com, create an OAuth 2.0 authorization endpoint.</t>
  </si>
  <si>
    <t>C. Recreate AKS1.</t>
  </si>
  <si>
    <t>D. From AKS1, create a namespace.</t>
  </si>
  <si>
    <t>You have a Microsoft 365 tenant and an Azure Active Directory (Azure AD) tenant named contoso.com. You plan to grant three users named User1, User2, and User3 access to a temporary Microsoft SharePoint document library named Library1. You need to create groups for the users. The solution must ensure that the groups are deleted automatically after 180 days. Which two groups should you create? Each correct answer presents a complete solution. NOTE: Each correct selection is worth one point.</t>
  </si>
  <si>
    <t>A. a Microsoft 365 group that uses the Assigned membership type</t>
  </si>
  <si>
    <t>A. a Microsoft 365 group that uses the Assigned membership type" , "C. a Microsoft 365 group that uses the Dynamic User membership type</t>
  </si>
  <si>
    <t>C. a Microsoft 365 group that uses the Dynamic User membership type</t>
  </si>
  <si>
    <t>B. a Security group that uses the Assigned membership type</t>
  </si>
  <si>
    <t>D. a Security group that uses the Dynamic User membership type</t>
  </si>
  <si>
    <t>E. a Security group that uses the Dynamic Device membership type</t>
  </si>
  <si>
    <t>HOTSPOT - You have an Azure Active Directory (Azure AD) tenant named contoso.com that contains the users shown in the following table: User3 is the owner of Group1. Group2 is a member of Group1. You configure an access review named Review1 as shown in the following exhibit: For each of the following statements, select Yes if the statement is true. Otherwise, select No. NOTE: Each correct selection is worth one point. Hot Area:</t>
  </si>
  <si>
    <t>User 3 can perform an access review of User 1</t>
  </si>
  <si>
    <t>User3 can perform an access review of UserA</t>
  </si>
  <si>
    <t>User3 can perform an access review of UserB</t>
  </si>
  <si>
    <t>HOTSPOT - You have the Azure management groups shown in the following table: You add Azure subscriptions to the management groups as shown in the following table: You create the Azure policies shown in the following table: For each of the following statements, select Yes if the statement is true. Otherwise, select No. NOTE: Each correct selection is worth one point. Hot Area:</t>
  </si>
  <si>
    <t>You can create a virtual network in Subscription1</t>
  </si>
  <si>
    <t>You can create virtual machine in Subscription2</t>
  </si>
  <si>
    <t>You can add Subscription1 to ManagementGroup11</t>
  </si>
  <si>
    <t>You can create virtual machine in Subscription2" , "You can add Subscription1 to ManagementGroup11</t>
  </si>
  <si>
    <t>You have an Azure policy as shown in the following exhibit: What is the effect of the policy?</t>
  </si>
  <si>
    <t>A. You are prevented from creating Azure SQL servers anywhere in Subscription 1.</t>
  </si>
  <si>
    <t>B. You can create Azure SQL servers in ContosoRG1 only.</t>
  </si>
  <si>
    <t>C. You are prevented from creating Azure SQL Servers in ContosoRG1 only.</t>
  </si>
  <si>
    <t>D. You can create Azure SQL servers in any resource group within Subscription 1.</t>
  </si>
  <si>
    <t>HOTSPOT - You have an Azure subscription that contains the resources shown in the following table: You assign a policy to RG6 as shown in the following table: To RG6, you apply the tag: RGroup: RG6. You deploy a virtual network named VNET2 to RG6. Which tags apply to VNET1 and VNET2? To answer, select the appropriate options in the answer area. NOTE: Each correct selection is worth one point. Hot Area:</t>
  </si>
  <si>
    <t>answers I</t>
  </si>
  <si>
    <t>VNET1: Department: D1 Only</t>
  </si>
  <si>
    <t>VNET1: None</t>
  </si>
  <si>
    <t>VNET1: Department: D1, and Rgroup: RG6 only</t>
  </si>
  <si>
    <t>VNET1: Department: D1, and Label: Value1 only</t>
  </si>
  <si>
    <t>VNET1: Department: D1, Rgroup: RG6, and Label: Value1</t>
  </si>
  <si>
    <t>VNET2: None</t>
  </si>
  <si>
    <t>VNET2: Rgroup: RG6 only</t>
  </si>
  <si>
    <t>VNET2: Label: Value1 only</t>
  </si>
  <si>
    <t>VNET2: Rgroup: RG6, and Label: Value1</t>
  </si>
  <si>
    <t>VNET1: Department: D1, and Label: Value1 only" , "VNET2: Label: Value1 only</t>
  </si>
  <si>
    <t>You have an Azure subscription named AZPT1 that contains the resources shown in the following table: You create a new Azure subscription named AZPT2. You need to identify which resources can be moved to AZPT2. Which resources should you identify?</t>
  </si>
  <si>
    <t>C. VM1, storage1, VNET1, VM1Managed, and RVAULT1</t>
  </si>
  <si>
    <t>A. VM1, storage1, VNET1, and VM1Managed only</t>
  </si>
  <si>
    <t>B. VM1 and VM1Managed only</t>
  </si>
  <si>
    <t>D. RVAULT1 only</t>
  </si>
  <si>
    <t>{ "id" : 9, "text" : "</t>
  </si>
  <si>
    <t>You recently created a new Azure subscription that contains a user named Admin1. Admin1 attempts to deploy an Azure Marketplace resource by using an Azure Resource Manager template. Admin1 deploys the template by using Azure PowerShell and receives the following error message: `User failed validation to purchase resources. Error message: `Legal terms have not been accepted for this item on this subscription. To accept legal terms, please go to the Azure portal (http://go.microsoft.com/fwlink/?LinkId=534873) and configure programmatic deployment for the Marketplace item or create it there for the first time.` You need to ensure that Admin1 can deploy the Marketplace resource successfully. What should you do?</t>
  </si>
  <si>
    <t>A. From Azure PowerShell, run the Set-AzApiManagementSubscription cmdlet</t>
  </si>
  <si>
    <t>B. From the Azure portal, register the Microsoft.Marketplace resource provider</t>
  </si>
  <si>
    <t>C. From Azure PowerShell, run the Set-AzMarketplaceTerms cmdlet</t>
  </si>
  <si>
    <t>D. From the Azure portal, assign the Billing administrator role to Admin1</t>
  </si>
  <si>
    <t>You have an Azure Active Directory (Azure AD) tenant that contains 5,000 user accounts. You create a new user account named AdminUser1. You need to assign the User administrator administrative role to AdminUser1. What should you do from the user account properties?</t>
  </si>
  <si>
    <t>A. From the Licenses blade, assign a new license</t>
  </si>
  <si>
    <t>B. From the Directory role blade, modify the directory role</t>
  </si>
  <si>
    <t>C. From the Groups blade, invite the user account to a new group</t>
  </si>
  <si>
    <t>You have an Azure Active Directory (Azure AD) tenant named contoso.onmicrosoft.com that contains 100 user accounts. You purchase 10 Azure AD Premium P2 licenses for the tenant. You need to ensure that 10 users can use all the Azure AD Premium features. What should you do?</t>
  </si>
  <si>
    <t>A. From the Licenses blade of Azure AD, assign a license</t>
  </si>
  <si>
    <t>B. From the Groups blade of each user, invite the users to a group</t>
  </si>
  <si>
    <t>C. From the Azure AD domain, add an enterprise application</t>
  </si>
  <si>
    <t>D. From the Directory role blade of each user, modify the directory role</t>
  </si>
  <si>
    <t>You have an Azure subscription named Subscription1 and an on-premises deployment of Microsoft System Center Service Manager. Subscription1 contains a virtual machine named VM1. You need to ensure that an alert is set in Service Manager when the amount of available memory on VM1 is below 10 percent. What should you do first?</t>
  </si>
  <si>
    <t>A. Create an automation runbook</t>
  </si>
  <si>
    <t>B. Deploy a function app</t>
  </si>
  <si>
    <t>C. Deploy the IT Service Management Connector (ITSM)</t>
  </si>
  <si>
    <t>D. Create a notification</t>
  </si>
  <si>
    <t>You sign up for Azure Active Directory (Azure AD) Premium P2. You need to add a user named admin1@contoso.com as an administrator on all the computers that will be joined to the Azure AD domain. What should you configure in Azure AD?</t>
  </si>
  <si>
    <t>A. Device settings from the Devices blade</t>
  </si>
  <si>
    <t>B. Providers from the MFA Server blade</t>
  </si>
  <si>
    <t>C. User settings from the Users blade</t>
  </si>
  <si>
    <t>D. General settings from the Groups blade</t>
  </si>
  <si>
    <t>HOTSPOT - You have Azure Active Directory tenant named Contoso.com that includes following users: Contoso.com includes following Windows 10 devices: You create following security groups in Contoso.com: For each of the following statements, select Yes if the statement is true. Otherwise, select No. NOTE: Each correct selection is worth one point. Hot Area: User1 is a Cloud Device Administrator. User2 is a User Administrator. Device1 is Azure AD registered. Device2 is Azure AD joined. Group1 has the assigned to join type. User1 is the owner of Group1. Group2 has the Dynamic Device join type, and the owner is User2.</t>
  </si>
  <si>
    <t>User1 can add Device2 to Group1 - Yes</t>
  </si>
  <si>
    <t>User1 can add Device2 to Group1 - No</t>
  </si>
  <si>
    <t>User2 can add Device1 to Group1 - Yes</t>
  </si>
  <si>
    <t>User2 can add Device1 to Group1 - No</t>
  </si>
  <si>
    <t>User2 can add Device2 to Group2 - Yes</t>
  </si>
  <si>
    <t>User2 can add Device2 to Group2 - No</t>
  </si>
  <si>
    <t>User1 can add Device2 to Group1 - Yes", "User2 can add Device1 to Group1 - No", "User2 can add Device2 to Group2 -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</si>
</sst>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
  </numFmts>
  <fonts count="2" x14ac:knownFonts="1">
    <font>
      <sz val="11"/>
      <color theme="1"/>
      <name val="Aptos Narrow"/>
      <family val="2"/>
      <scheme val="minor"/>
    </font>
    <font>
      <sz val="8"/>
      <name val="Aptos Narrow"/>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xf numFmtId="0" fontId="0" fillId="2" borderId="0" xfId="0" applyFill="1" applyAlignment="1"/>
    <xf numFmtId="0" fontId="0" fillId="2" borderId="0" xfId="0" applyFill="1" applyAlignment="1">
      <alignment wrapText="1"/>
    </xf>
    <xf numFmtId="0" fontId="0" fillId="3" borderId="0" xfId="0" applyFill="1" applyAlignment="1"/>
    <xf numFmtId="0" fontId="0" fillId="3" borderId="0" xfId="0" applyFill="1" applyAlignment="1">
      <alignment wrapText="1"/>
    </xf>
    <xf numFmtId="0" fontId="0" fillId="4" borderId="0" xfId="0" applyFill="1" applyAlignment="1"/>
    <xf numFmtId="164" fontId="0" fillId="4" borderId="0" xfId="0" applyNumberFormat="1" applyFill="1" applyAlignment="1"/>
    <xf numFmtId="164" fontId="0" fillId="0" borderId="0" xfId="0" applyNumberFormat="1" applyAlignment="1"/>
    <xf numFmtId="0" fontId="0" fillId="0" borderId="0" xfId="0" applyAlignment="1">
      <alignment horizontal="right"/>
    </xf>
    <xf numFmtId="0" fontId="0" fillId="0" borderId="0" xfId="0" applyFill="1" applyAlignment="1">
      <alignment wrapText="1"/>
    </xf>
    <xf numFmtId="0" fontId="0" fillId="0" borderId="0" xfId="0" applyFill="1" applyAlignment="1"/>
    <xf numFmtId="0" fontId="0" fillId="2" borderId="0" xfId="0" applyFill="1" applyAlignment="1">
      <alignment horizontal="center"/>
    </xf>
    <xf numFmtId="0" fontId="0" fillId="2" borderId="0" xfId="0" applyFill="1" applyAlignment="1">
      <alignment vertical="top"/>
    </xf>
    <xf numFmtId="0" fontId="0" fillId="2" borderId="0" xfId="0" applyFill="1" applyAlignment="1">
      <alignment vertical="top" wrapText="1"/>
    </xf>
    <xf numFmtId="0" fontId="0" fillId="2" borderId="0" xfId="0" applyFill="1" applyAlignment="1">
      <alignment horizontal="center" vertical="top"/>
    </xf>
    <xf numFmtId="0" fontId="0" fillId="0" borderId="0" xfId="0" applyFill="1" applyAlignment="1">
      <alignment vertical="top" wrapText="1"/>
    </xf>
    <xf numFmtId="0" fontId="0" fillId="0" borderId="0" xfId="0" applyFill="1" applyAlignment="1">
      <alignment vertical="top"/>
    </xf>
    <xf numFmtId="0" fontId="0" fillId="3" borderId="0" xfId="0" applyFill="1" applyAlignment="1">
      <alignment vertical="top"/>
    </xf>
    <xf numFmtId="1" fontId="0" fillId="0" borderId="0" xfId="0" applyNumberFormat="1" applyFill="1" applyAlignment="1">
      <alignment vertical="top"/>
    </xf>
    <xf numFmtId="0" fontId="0" fillId="0" borderId="0" xfId="0" quotePrefix="1" applyFill="1" applyAlignment="1">
      <alignment vertical="top"/>
    </xf>
    <xf numFmtId="0" fontId="0" fillId="5" borderId="0" xfId="0" applyFill="1" applyAlignment="1">
      <alignment vertical="top" wrapText="1"/>
    </xf>
  </cellXfs>
  <cellStyles count="1">
    <cellStyle name="Normal" xfId="0" builtinId="0"/>
  </cellStyles>
  <dxfs count="2">
    <dxf>
      <font>
        <strike val="0"/>
      </font>
      <fill>
        <patternFill>
          <bgColor theme="9" tint="0.79998168889431442"/>
        </patternFill>
      </fill>
    </dxf>
    <dxf>
      <font>
        <strike val="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C0B4-04B3-41CB-95AC-84AB028087FC}">
  <dimension ref="A1:U82"/>
  <sheetViews>
    <sheetView topLeftCell="R1" zoomScaleNormal="100" workbookViewId="0">
      <pane ySplit="2" topLeftCell="A3" activePane="bottomLeft" state="frozen"/>
      <selection pane="bottomLeft" activeCell="S24" sqref="S24"/>
    </sheetView>
  </sheetViews>
  <sheetFormatPr defaultRowHeight="19.8" customHeight="1" x14ac:dyDescent="0.3"/>
  <cols>
    <col min="1" max="1" width="25.44140625" style="7" bestFit="1" customWidth="1"/>
    <col min="2" max="2" width="12" style="2" customWidth="1"/>
    <col min="3" max="3" width="13.44140625" style="2" bestFit="1" customWidth="1"/>
    <col min="4" max="4" width="10" style="2" bestFit="1" customWidth="1"/>
    <col min="5" max="5" width="13" style="2" bestFit="1" customWidth="1"/>
    <col min="6" max="6" width="10" style="2" bestFit="1" customWidth="1"/>
    <col min="7" max="7" width="13" style="2" bestFit="1" customWidth="1"/>
    <col min="8" max="8" width="10" style="2" bestFit="1" customWidth="1"/>
    <col min="9" max="9" width="13.44140625" style="2" customWidth="1"/>
    <col min="10" max="10" width="10" style="2" bestFit="1" customWidth="1"/>
    <col min="11" max="11" width="13.44140625" style="2" customWidth="1"/>
    <col min="12" max="12" width="10" style="2" bestFit="1" customWidth="1"/>
    <col min="13" max="13" width="13.44140625" style="2" customWidth="1"/>
    <col min="14" max="14" width="10" style="2" bestFit="1" customWidth="1"/>
    <col min="15" max="15" width="13.44140625" style="2" customWidth="1"/>
    <col min="16" max="16" width="11.109375" style="2" bestFit="1" customWidth="1"/>
    <col min="17" max="17" width="83.5546875" style="5" customWidth="1"/>
    <col min="18" max="19" width="96.77734375" style="5" customWidth="1"/>
    <col min="20" max="20" width="94" style="5" customWidth="1"/>
    <col min="21" max="21" width="25.44140625" style="2" bestFit="1" customWidth="1"/>
    <col min="22" max="16384" width="8.88671875" style="2"/>
  </cols>
  <sheetData>
    <row r="1" spans="1:21" ht="19.8" customHeight="1" x14ac:dyDescent="0.3">
      <c r="A1" s="3"/>
      <c r="B1" s="3"/>
      <c r="C1" s="3" t="s">
        <v>2</v>
      </c>
      <c r="D1" s="3"/>
      <c r="E1" s="3"/>
      <c r="F1" s="3"/>
      <c r="G1" s="3"/>
      <c r="H1" s="3"/>
      <c r="I1" s="3"/>
      <c r="J1" s="3"/>
      <c r="K1" s="3"/>
      <c r="L1" s="3"/>
      <c r="M1" s="3"/>
      <c r="N1" s="3"/>
      <c r="O1" s="3"/>
      <c r="P1" s="3"/>
      <c r="Q1" s="3" t="s">
        <v>5</v>
      </c>
      <c r="R1" s="3"/>
      <c r="S1" s="3"/>
      <c r="T1" s="3" t="s">
        <v>6</v>
      </c>
    </row>
    <row r="2" spans="1:21" ht="19.8" customHeight="1" x14ac:dyDescent="0.3">
      <c r="A2" s="4" t="s">
        <v>7</v>
      </c>
      <c r="B2" s="4" t="s">
        <v>10</v>
      </c>
      <c r="C2" s="3" t="s">
        <v>4</v>
      </c>
      <c r="D2" s="13" t="s">
        <v>99</v>
      </c>
      <c r="E2" s="3" t="s">
        <v>67</v>
      </c>
      <c r="F2" s="13" t="s">
        <v>99</v>
      </c>
      <c r="G2" s="3" t="s">
        <v>68</v>
      </c>
      <c r="H2" s="13" t="s">
        <v>99</v>
      </c>
      <c r="I2" s="3" t="s">
        <v>69</v>
      </c>
      <c r="J2" s="13" t="s">
        <v>99</v>
      </c>
      <c r="K2" s="3" t="s">
        <v>70</v>
      </c>
      <c r="L2" s="13" t="s">
        <v>99</v>
      </c>
      <c r="M2" s="3" t="s">
        <v>71</v>
      </c>
      <c r="N2" s="13" t="s">
        <v>99</v>
      </c>
      <c r="O2" s="4" t="s">
        <v>9</v>
      </c>
      <c r="P2" s="4" t="s">
        <v>12</v>
      </c>
      <c r="Q2" s="4" t="s">
        <v>8</v>
      </c>
      <c r="R2" s="4"/>
      <c r="S2" s="4"/>
      <c r="T2" s="4" t="s">
        <v>11</v>
      </c>
    </row>
    <row r="3" spans="1:21" ht="19.8" customHeight="1" x14ac:dyDescent="0.3">
      <c r="A3" s="8">
        <v>1</v>
      </c>
      <c r="B3" s="2" t="s">
        <v>13</v>
      </c>
      <c r="C3" s="2" t="s">
        <v>14</v>
      </c>
      <c r="E3" s="2" t="s">
        <v>15</v>
      </c>
      <c r="G3" s="2" t="s">
        <v>16</v>
      </c>
      <c r="I3" s="2" t="s">
        <v>17</v>
      </c>
      <c r="O3" s="2" t="s">
        <v>16</v>
      </c>
      <c r="P3" s="2" t="s">
        <v>3</v>
      </c>
      <c r="Q3" s="6" t="str">
        <f t="shared" ref="Q3:Q24" si="0">IF(ISBLANK((B3)),"",CONCATENATE("{ ",$C$2,C3,""", ""isCorrect"" : ",IF(C3=$O3,"true","false")," },",CHAR(10),"{ ",$E$2,E3,""", ""isCorrect"" : ",IF(E3=$O3,"true","false")," }"))</f>
        <v>{ "id" : 1, "text": "A. Create Azure Management Groups for each department.", "isCorrect" : false },
{ "id" : 2, "text": "B. Create a resource group for each department.", "isCorrect" : false }</v>
      </c>
      <c r="R3" s="6" t="str">
        <f t="shared" ref="R3:R21" si="1">IF(ISBLANK((B3)),"",IF(ISBLANK(G3),Q3,CONCATENATE(Q3,",",CHAR(10),"{ ",$G$2,G3,""", ""isCorrect"" : ",IF(G3=$O3,"true","false")," },",CHAR(10),"{ ",$I$2,I3,""", ""isCorrect"" : ",IF(I3=$O3,"true","false")," }")))</f>
        <v>{ "id" : 1, "text": "A. Create Azure Management Groups for each department.", "isCorrect" : false },
{ "id" : 2, "text": "B. Create a resource group for each department.", "isCorrect" : false },
{ "id" : 3, "text": "C. Assign tags to the virtual machines.", "isCorrect" : true },
{ "id" : 4, "text": "D. Modify the settings of the virtual machines.", "isCorrect" : false }</v>
      </c>
      <c r="S3" s="6"/>
      <c r="T3" s="6" t="str">
        <f t="shared" ref="T3:T34" si="2">IF(ISBLANK((B3)),"",CONCATENATE($A$2,(TEXT(A3,"000000000000000000000000")),$B$2,B3,$Q$2,R3,$O$2,O3,$P$2,P3,$T$2))</f>
        <v>{
  "_id": {
    "$oid": "000000000000000000000001"
  },
  "question": "Your company has serval departments. Each department has a number of virtual machines (VMs).The company has an Azure subscription that contains a resource group named RG1.All VMs are located in RG1.You want to associate each VM with its respective department.What should you do?",
  "answers": [
{ "id" : 1, "text": "A. Create Azure Management Groups for each department.", "isCorrect" : false },
{ "id" : 2, "text": "B. Create a resource group for each department.", "isCorrect" : false },
{ "id" : 3, "text": "C. Assign tags to the virtual machines.", "isCorrect" : true },
{ "id" : 4, "text": "D. Modify the settings of the virtual machines.", "isCorrect" : false } ],
  "correctAnswers": [
    "C. Assign tags to the virtual machines."
  ],
  "answerType": "single"
},</v>
      </c>
      <c r="U3" s="9"/>
    </row>
    <row r="4" spans="1:21" ht="19.8" customHeight="1" x14ac:dyDescent="0.3">
      <c r="A4" s="8">
        <v>2</v>
      </c>
      <c r="B4" s="2" t="s">
        <v>19</v>
      </c>
      <c r="C4" s="2" t="s">
        <v>0</v>
      </c>
      <c r="E4" s="2" t="s">
        <v>1</v>
      </c>
      <c r="O4" s="2" t="s">
        <v>1</v>
      </c>
      <c r="P4" s="2" t="s">
        <v>3</v>
      </c>
      <c r="Q4" s="6" t="str">
        <f t="shared" si="0"/>
        <v>{ "id" : 1, "text": "A. Yes", "isCorrect" : false },
{ "id" : 2, "text": "B. No", "isCorrect" : true }</v>
      </c>
      <c r="R4" s="6" t="str">
        <f t="shared" si="1"/>
        <v>{ "id" : 1, "text": "A. Yes", "isCorrect" : false },
{ "id" : 2, "text": "B. No", "isCorrect" : true }</v>
      </c>
      <c r="S4" s="6"/>
      <c r="T4" s="6" t="str">
        <f t="shared" si="2"/>
        <v>{
  "_id": {
    "$oid": "000000000000000000000002"
  },
  "question": "Note: The question is included in a number of questions that depicts the identical set-up. However, every question has a distinctive result. Establish if the solution satisfies the requirements.Your company has an Azure Active Directory (Azure AD) subscription.You want to implement an Azure AD conditional access policy.The policy must be configured to require members of the Global Administrators group to use Multi-Factor Authentication and an Azure AD-joined device when they connect to Azure AD from untrusted locations.Solution: You access the multi-factor authentication page to alter the user settings.Does the solution meet the goal?",
  "answers": [
{ "id" : 1, "text": "A. Yes", "isCorrect" : false },
{ "id" : 2, "text": "B. No", "isCorrect" : true } ],
  "correctAnswers": [
    "B. No"
  ],
  "answerType": "single"
},</v>
      </c>
    </row>
    <row r="5" spans="1:21" ht="19.8" customHeight="1" x14ac:dyDescent="0.3">
      <c r="A5" s="8">
        <v>3</v>
      </c>
      <c r="B5" s="2" t="s">
        <v>18</v>
      </c>
      <c r="C5" s="2" t="s">
        <v>0</v>
      </c>
      <c r="E5" s="2" t="s">
        <v>1</v>
      </c>
      <c r="O5" s="2" t="s">
        <v>1</v>
      </c>
      <c r="P5" s="2" t="s">
        <v>3</v>
      </c>
      <c r="Q5" s="6" t="str">
        <f t="shared" si="0"/>
        <v>{ "id" : 1, "text": "A. Yes", "isCorrect" : false },
{ "id" : 2, "text": "B. No", "isCorrect" : true }</v>
      </c>
      <c r="R5" s="6" t="str">
        <f t="shared" si="1"/>
        <v>{ "id" : 1, "text": "A. Yes", "isCorrect" : false },
{ "id" : 2, "text": "B. No", "isCorrect" : true }</v>
      </c>
      <c r="S5" s="6"/>
      <c r="T5" s="6" t="str">
        <f t="shared" si="2"/>
        <v>{
  "_id": {
    "$oid": "000000000000000000000003"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
  "answers": [
{ "id" : 1, "text": "A. Yes", "isCorrect" : false },
{ "id" : 2, "text": "B. No", "isCorrect" : true } ],
  "correctAnswers": [
    "B. No"
  ],
  "answerType": "single"
},</v>
      </c>
    </row>
    <row r="6" spans="1:21" ht="19.8" customHeight="1" x14ac:dyDescent="0.3">
      <c r="A6" s="8">
        <v>4</v>
      </c>
      <c r="B6" s="2" t="s">
        <v>20</v>
      </c>
      <c r="C6" s="2" t="s">
        <v>0</v>
      </c>
      <c r="E6" s="2" t="s">
        <v>1</v>
      </c>
      <c r="O6" s="2" t="s">
        <v>0</v>
      </c>
      <c r="P6" s="2" t="s">
        <v>3</v>
      </c>
      <c r="Q6" s="6" t="str">
        <f t="shared" si="0"/>
        <v>{ "id" : 1, "text": "A. Yes", "isCorrect" : true },
{ "id" : 2, "text": "B. No", "isCorrect" : false }</v>
      </c>
      <c r="R6" s="6" t="str">
        <f t="shared" si="1"/>
        <v>{ "id" : 1, "text": "A. Yes", "isCorrect" : true },
{ "id" : 2, "text": "B. No", "isCorrect" : false }</v>
      </c>
      <c r="S6" s="6"/>
      <c r="T6" s="6" t="str">
        <f t="shared" si="2"/>
        <v>{
  "_id": {
    "$oid": "000000000000000000000004"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
  "answers": [
{ "id" : 1, "text": "A. Yes", "isCorrect" : true },
{ "id" : 2, "text": "B. No", "isCorrect" : false } ],
  "correctAnswers": [
    "A. Yes"
  ],
  "answerType": "single"
},</v>
      </c>
    </row>
    <row r="7" spans="1:21" ht="19.8" customHeight="1" x14ac:dyDescent="0.3">
      <c r="A7" s="8">
        <v>5</v>
      </c>
      <c r="B7" s="2" t="s">
        <v>21</v>
      </c>
      <c r="C7" s="2" t="s">
        <v>22</v>
      </c>
      <c r="E7" s="2" t="s">
        <v>23</v>
      </c>
      <c r="G7" s="2" t="s">
        <v>24</v>
      </c>
      <c r="I7" s="2" t="s">
        <v>25</v>
      </c>
      <c r="O7" s="2" t="s">
        <v>25</v>
      </c>
      <c r="P7" s="2" t="s">
        <v>3</v>
      </c>
      <c r="Q7" s="6" t="str">
        <f t="shared" si="0"/>
        <v>{ "id" : 1, "text": "A. The New-AzureRmVm cmdlet.", "isCorrect" : false },
{ "id" : 2, "text": "B. The New-AzVM cmdlet.", "isCorrect" : false }</v>
      </c>
      <c r="R7" s="6" t="str">
        <f t="shared" si="1"/>
        <v>{ "id" : 1, "text": "A. The New-AzureRmVm cmdlet.", "isCorrect" : false },
{ "id" : 2, "text": "B. The New-AzVM cmdlet.", "isCorrect" : false },
{ "id" : 3, "text": "C. The Create-AzVM cmdlet.", "isCorrect" : false },
{ "id" : 4, "text": "D. The az vm create command.", "isCorrect" : true }</v>
      </c>
      <c r="S7" s="6"/>
      <c r="T7" s="6" t="str">
        <f t="shared" si="2"/>
        <v>{
  "_id": {
    "$oid": "000000000000000000000005"
  },
  "question": "You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
  "answers": [
{ "id" : 1, "text": "A. The New-AzureRmVm cmdlet.", "isCorrect" : false },
{ "id" : 2, "text": "B. The New-AzVM cmdlet.", "isCorrect" : false },
{ "id" : 3, "text": "C. The Create-AzVM cmdlet.", "isCorrect" : false },
{ "id" : 4, "text": "D. The az vm create command.", "isCorrect" : true } ],
  "correctAnswers": [
    "D. The az vm create command."
  ],
  "answerType": "single"
},</v>
      </c>
    </row>
    <row r="8" spans="1:21" ht="19.8" customHeight="1" x14ac:dyDescent="0.3">
      <c r="A8" s="8">
        <v>6</v>
      </c>
      <c r="B8" s="2" t="s">
        <v>26</v>
      </c>
      <c r="C8" s="2" t="s">
        <v>0</v>
      </c>
      <c r="E8" s="2" t="s">
        <v>1</v>
      </c>
      <c r="O8" s="2" t="s">
        <v>1</v>
      </c>
      <c r="P8" s="2" t="s">
        <v>3</v>
      </c>
      <c r="Q8" s="6" t="str">
        <f t="shared" si="0"/>
        <v>{ "id" : 1, "text": "A. Yes", "isCorrect" : false },
{ "id" : 2, "text": "B. No", "isCorrect" : true }</v>
      </c>
      <c r="R8" s="6" t="str">
        <f t="shared" si="1"/>
        <v>{ "id" : 1, "text": "A. Yes", "isCorrect" : false },
{ "id" : 2, "text": "B. No", "isCorrect" : true }</v>
      </c>
      <c r="S8" s="6"/>
      <c r="T8" s="6" t="str">
        <f t="shared" si="2"/>
        <v>{
  "_id": {
    "$oid": "000000000000000000000006"
  },
  "question": "Note: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
  "answers": [
{ "id" : 1, "text": "A. Yes", "isCorrect" : false },
{ "id" : 2, "text": "B. No", "isCorrect" : true } ],
  "correctAnswers": [
    "B. No"
  ],
  "answerType": "single"
},</v>
      </c>
    </row>
    <row r="9" spans="1:21" ht="19.8" customHeight="1" x14ac:dyDescent="0.3">
      <c r="A9" s="8">
        <v>7</v>
      </c>
      <c r="B9" s="2" t="s">
        <v>27</v>
      </c>
      <c r="C9" s="2" t="s">
        <v>0</v>
      </c>
      <c r="E9" s="2" t="s">
        <v>1</v>
      </c>
      <c r="O9" s="2" t="s">
        <v>1</v>
      </c>
      <c r="P9" s="2" t="s">
        <v>3</v>
      </c>
      <c r="Q9" s="6" t="str">
        <f t="shared" si="0"/>
        <v>{ "id" : 1, "text": "A. Yes", "isCorrect" : false },
{ "id" : 2, "text": "B. No", "isCorrect" : true }</v>
      </c>
      <c r="R9" s="6" t="str">
        <f t="shared" si="1"/>
        <v>{ "id" : 1, "text": "A. Yes", "isCorrect" : false },
{ "id" : 2, "text": "B. No", "isCorrect" : true }</v>
      </c>
      <c r="S9" s="6"/>
      <c r="T9" s="6" t="str">
        <f t="shared" si="2"/>
        <v>{
  "_id": {
    "$oid": "000000000000000000000007"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
  "answers": [
{ "id" : 1, "text": "A. Yes", "isCorrect" : false },
{ "id" : 2, "text": "B. No", "isCorrect" : true } ],
  "correctAnswers": [
    "B. No"
  ],
  "answerType": "single"
},</v>
      </c>
    </row>
    <row r="10" spans="1:21" ht="19.8" customHeight="1" x14ac:dyDescent="0.3">
      <c r="A10" s="8">
        <v>8</v>
      </c>
      <c r="B10" s="2" t="s">
        <v>28</v>
      </c>
      <c r="C10" s="2" t="s">
        <v>0</v>
      </c>
      <c r="E10" s="2" t="s">
        <v>1</v>
      </c>
      <c r="O10" s="2" t="s">
        <v>1</v>
      </c>
      <c r="P10" s="2" t="s">
        <v>3</v>
      </c>
      <c r="Q10" s="6" t="str">
        <f t="shared" si="0"/>
        <v>{ "id" : 1, "text": "A. Yes", "isCorrect" : false },
{ "id" : 2, "text": "B. No", "isCorrect" : true }</v>
      </c>
      <c r="R10" s="6" t="str">
        <f t="shared" si="1"/>
        <v>{ "id" : 1, "text": "A. Yes", "isCorrect" : false },
{ "id" : 2, "text": "B. No", "isCorrect" : true }</v>
      </c>
      <c r="S10" s="6"/>
      <c r="T10" s="6" t="str">
        <f t="shared" si="2"/>
        <v>{
  "_id": {
    "$oid": "000000000000000000000008"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
  "answers": [
{ "id" : 1, "text": "A. Yes", "isCorrect" : false },
{ "id" : 2, "text": "B. No", "isCorrect" : true } ],
  "correctAnswers": [
    "B. No"
  ],
  "answerType": "single"
},</v>
      </c>
    </row>
    <row r="11" spans="1:21" ht="19.8" customHeight="1" x14ac:dyDescent="0.3">
      <c r="A11" s="8">
        <v>9</v>
      </c>
      <c r="B11" s="2" t="s">
        <v>29</v>
      </c>
      <c r="C11" s="2" t="s">
        <v>0</v>
      </c>
      <c r="E11" s="2" t="s">
        <v>1</v>
      </c>
      <c r="O11" s="2" t="s">
        <v>1</v>
      </c>
      <c r="P11" s="2" t="s">
        <v>3</v>
      </c>
      <c r="Q11" s="6" t="str">
        <f t="shared" si="0"/>
        <v>{ "id" : 1, "text": "A. Yes", "isCorrect" : false },
{ "id" : 2, "text": "B. No", "isCorrect" : true }</v>
      </c>
      <c r="R11" s="6" t="str">
        <f t="shared" si="1"/>
        <v>{ "id" : 1, "text": "A. Yes", "isCorrect" : false },
{ "id" : 2, "text": "B. No", "isCorrect" : true }</v>
      </c>
      <c r="S11" s="6"/>
      <c r="T11" s="6" t="str">
        <f t="shared" si="2"/>
        <v>{
  "_id": {
    "$oid": "000000000000000000000009"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
  "answers": [
{ "id" : 1, "text": "A. Yes", "isCorrect" : false },
{ "id" : 2, "text": "B. No", "isCorrect" : true } ],
  "correctAnswers": [
    "B. No"
  ],
  "answerType": "single"
},</v>
      </c>
    </row>
    <row r="12" spans="1:21" ht="19.8" customHeight="1" x14ac:dyDescent="0.3">
      <c r="A12" s="8">
        <v>10</v>
      </c>
      <c r="B12" s="2" t="s">
        <v>30</v>
      </c>
      <c r="C12" s="2" t="s">
        <v>0</v>
      </c>
      <c r="E12" s="2" t="s">
        <v>1</v>
      </c>
      <c r="O12" s="2" t="s">
        <v>1</v>
      </c>
      <c r="P12" s="2" t="s">
        <v>3</v>
      </c>
      <c r="Q12" s="6" t="str">
        <f t="shared" si="0"/>
        <v>{ "id" : 1, "text": "A. Yes", "isCorrect" : false },
{ "id" : 2, "text": "B. No", "isCorrect" : true }</v>
      </c>
      <c r="R12" s="6" t="str">
        <f t="shared" si="1"/>
        <v>{ "id" : 1, "text": "A. Yes", "isCorrect" : false },
{ "id" : 2, "text": "B. No", "isCorrect" : true }</v>
      </c>
      <c r="S12" s="6"/>
      <c r="T12" s="6" t="str">
        <f t="shared" si="2"/>
        <v>{
  "_id": {
    "$oid": "000000000000000000000010"
  },
  "question": "Note: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
  "answers": [
{ "id" : 1, "text": "A. Yes", "isCorrect" : false },
{ "id" : 2, "text": "B. No", "isCorrect" : true } ],
  "correctAnswers": [
    "B. No"
  ],
  "answerType": "single"
},</v>
      </c>
    </row>
    <row r="13" spans="1:21" ht="19.8" customHeight="1" x14ac:dyDescent="0.3">
      <c r="A13" s="8">
        <v>11</v>
      </c>
      <c r="B13" s="2" t="s">
        <v>31</v>
      </c>
      <c r="C13" s="2" t="s">
        <v>0</v>
      </c>
      <c r="E13" s="2" t="s">
        <v>1</v>
      </c>
      <c r="O13" s="2" t="s">
        <v>1</v>
      </c>
      <c r="P13" s="2" t="s">
        <v>3</v>
      </c>
      <c r="Q13" s="6" t="str">
        <f t="shared" si="0"/>
        <v>{ "id" : 1, "text": "A. Yes", "isCorrect" : false },
{ "id" : 2, "text": "B. No", "isCorrect" : true }</v>
      </c>
      <c r="R13" s="6" t="str">
        <f t="shared" si="1"/>
        <v>{ "id" : 1, "text": "A. Yes", "isCorrect" : false },
{ "id" : 2, "text": "B. No", "isCorrect" : true }</v>
      </c>
      <c r="S13" s="6"/>
      <c r="T13" s="6" t="str">
        <f t="shared" si="2"/>
        <v>{
  "_id": {
    "$oid": "000000000000000000000011"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
  "answers": [
{ "id" : 1, "text": "A. Yes", "isCorrect" : false },
{ "id" : 2, "text": "B. No", "isCorrect" : true } ],
  "correctAnswers": [
    "B. No"
  ],
  "answerType": "single"
},</v>
      </c>
    </row>
    <row r="14" spans="1:21" ht="19.8" customHeight="1" x14ac:dyDescent="0.3">
      <c r="A14" s="8">
        <v>12</v>
      </c>
      <c r="B14" s="2" t="s">
        <v>32</v>
      </c>
      <c r="C14" s="2" t="s">
        <v>33</v>
      </c>
      <c r="E14" s="2" t="s">
        <v>34</v>
      </c>
      <c r="G14" s="2" t="s">
        <v>35</v>
      </c>
      <c r="I14" s="2" t="s">
        <v>36</v>
      </c>
      <c r="O14" s="2" t="s">
        <v>34</v>
      </c>
      <c r="P14" s="2" t="s">
        <v>3</v>
      </c>
      <c r="Q14" s="6" t="str">
        <f t="shared" si="0"/>
        <v>{ "id" : 1, "text": "A. Geo-redundant storage", "isCorrect" : false },
{ "id" : 2, "text": "B. Read-only geo-redundant storage", "isCorrect" : true }</v>
      </c>
      <c r="R14" s="6" t="str">
        <f t="shared" si="1"/>
        <v>{ "id" : 1, "text": "A. Geo-redundant storage", "isCorrect" : false },
{ "id" : 2, "text": "B. Read-only geo-redundant storage", "isCorrect" : true },
{ "id" : 3, "text": "C. Zone-redundant storage", "isCorrect" : false },
{ "id" : 4, "text": "D. Locally redundant storage", "isCorrect" : false }</v>
      </c>
      <c r="S14" s="6"/>
      <c r="T14" s="6" t="str">
        <f t="shared" si="2"/>
        <v>{
  "_id": {
    "$oid": "000000000000000000000012"
  },
  "question": "Your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"answers": [
{ "id" : 1, "text": "A. Geo-redundant storage", "isCorrect" : false },
{ "id" : 2, "text": "B. Read-only geo-redundant storage", "isCorrect" : true },
{ "id" : 3, "text": "C. Zone-redundant storage", "isCorrect" : false },
{ "id" : 4, "text": "D. Locally redundant storage", "isCorrect" : false } ],
  "correctAnswers": [
    "B. Read-only geo-redundant storage"
  ],
  "answerType": "single"
},</v>
      </c>
    </row>
    <row r="15" spans="1:21" ht="19.8" customHeight="1" x14ac:dyDescent="0.3">
      <c r="A15" s="8">
        <v>13</v>
      </c>
      <c r="B15" s="2" t="s">
        <v>37</v>
      </c>
      <c r="C15" s="2" t="s">
        <v>0</v>
      </c>
      <c r="E15" s="2" t="s">
        <v>1</v>
      </c>
      <c r="O15" s="2" t="s">
        <v>1</v>
      </c>
      <c r="P15" s="2" t="s">
        <v>3</v>
      </c>
      <c r="Q15" s="6" t="str">
        <f t="shared" si="0"/>
        <v>{ "id" : 1, "text": "A. Yes", "isCorrect" : false },
{ "id" : 2, "text": "B. No", "isCorrect" : true }</v>
      </c>
      <c r="R15" s="6" t="str">
        <f t="shared" si="1"/>
        <v>{ "id" : 1, "text": "A. Yes", "isCorrect" : false },
{ "id" : 2, "text": "B. No", "isCorrect" : true }</v>
      </c>
      <c r="S15" s="6"/>
      <c r="T15" s="6" t="str">
        <f t="shared" si="2"/>
        <v>{
  "_id": {
    "$oid": "000000000000000000000013"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
  "answers": [
{ "id" : 1, "text": "A. Yes", "isCorrect" : false },
{ "id" : 2, "text": "B. No", "isCorrect" : true } ],
  "correctAnswers": [
    "B. No"
  ],
  "answerType": "single"
},</v>
      </c>
    </row>
    <row r="16" spans="1:21" ht="19.8" customHeight="1" x14ac:dyDescent="0.3">
      <c r="A16" s="8">
        <v>14</v>
      </c>
      <c r="B16" s="2" t="s">
        <v>38</v>
      </c>
      <c r="C16" s="2" t="s">
        <v>0</v>
      </c>
      <c r="E16" s="2" t="s">
        <v>1</v>
      </c>
      <c r="O16" s="2" t="s">
        <v>0</v>
      </c>
      <c r="P16" s="2" t="s">
        <v>3</v>
      </c>
      <c r="Q16" s="6" t="str">
        <f t="shared" si="0"/>
        <v>{ "id" : 1, "text": "A. Yes", "isCorrect" : true },
{ "id" : 2, "text": "B. No", "isCorrect" : false }</v>
      </c>
      <c r="R16" s="6" t="str">
        <f t="shared" si="1"/>
        <v>{ "id" : 1, "text": "A. Yes", "isCorrect" : true },
{ "id" : 2, "text": "B. No", "isCorrect" : false }</v>
      </c>
      <c r="S16" s="6"/>
      <c r="T16" s="6" t="str">
        <f t="shared" si="2"/>
        <v>{
  "_id": {
    "$oid": "000000000000000000000014"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
  "answers": [
{ "id" : 1, "text": "A. Yes", "isCorrect" : true },
{ "id" : 2, "text": "B. No", "isCorrect" : false } ],
  "correctAnswers": [
    "A. Yes"
  ],
  "answerType": "single"
},</v>
      </c>
    </row>
    <row r="17" spans="1:21" ht="19.8" customHeight="1" x14ac:dyDescent="0.3">
      <c r="A17" s="8">
        <v>15</v>
      </c>
      <c r="B17" s="2" t="s">
        <v>39</v>
      </c>
      <c r="C17" s="2" t="s">
        <v>0</v>
      </c>
      <c r="E17" s="2" t="s">
        <v>1</v>
      </c>
      <c r="O17" s="2" t="s">
        <v>1</v>
      </c>
      <c r="P17" s="2" t="s">
        <v>3</v>
      </c>
      <c r="Q17" s="6" t="str">
        <f t="shared" si="0"/>
        <v>{ "id" : 1, "text": "A. Yes", "isCorrect" : false },
{ "id" : 2, "text": "B. No", "isCorrect" : true }</v>
      </c>
      <c r="R17" s="6" t="str">
        <f t="shared" si="1"/>
        <v>{ "id" : 1, "text": "A. Yes", "isCorrect" : false },
{ "id" : 2, "text": "B. No", "isCorrect" : true }</v>
      </c>
      <c r="S17" s="6"/>
      <c r="T17" s="6" t="str">
        <f t="shared" si="2"/>
        <v>{
  "_id": {
    "$oid": "000000000000000000000015"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
  "answers": [
{ "id" : 1, "text": "A. Yes", "isCorrect" : false },
{ "id" : 2, "text": "B. No", "isCorrect" : true } ],
  "correctAnswers": [
    "B. No"
  ],
  "answerType": "single"
},</v>
      </c>
    </row>
    <row r="18" spans="1:21" ht="19.8" customHeight="1" x14ac:dyDescent="0.3">
      <c r="A18" s="8">
        <v>16</v>
      </c>
      <c r="B18" s="2" t="s">
        <v>40</v>
      </c>
      <c r="C18" s="2" t="s">
        <v>41</v>
      </c>
      <c r="E18" s="2" t="s">
        <v>42</v>
      </c>
      <c r="G18" s="2" t="s">
        <v>43</v>
      </c>
      <c r="I18" s="2" t="s">
        <v>44</v>
      </c>
      <c r="O18" s="2" t="s">
        <v>43</v>
      </c>
      <c r="P18" s="2" t="s">
        <v>3</v>
      </c>
      <c r="Q18" s="6" t="str">
        <f t="shared" si="0"/>
        <v>{ "id" : 1, "text": "A. You should only stop one of the VMs.", "isCorrect" : false },
{ "id" : 2, "text": "B. You should stop two of the VMs.", "isCorrect" : false }</v>
      </c>
      <c r="R18" s="6" t="str">
        <f t="shared" si="1"/>
        <v>{ "id" : 1, "text": "A. You should only stop one of the VMs.", "isCorrect" : false },
{ "id" : 2, "text": "B. You should stop two of the VMs.", "isCorrect" : false },
{ "id" : 3, "text": "C. You should stop all three VMs.", "isCorrect" : true },
{ "id" : 4, "text": "D. You should remove the necessary VM from the availability set.", "isCorrect" : false }</v>
      </c>
      <c r="S18" s="6"/>
      <c r="T18" s="6" t="str">
        <f t="shared" si="2"/>
        <v>{
  "_id": {
    "$oid": "000000000000000000000016"
  },
  "question": "Your company has three virtual machines (VMs) that are included in an availability set. You try to resize one of the VMs, which returns an allocation failure message. It is imperative that the VM is resized. Which of the following actions should you take?",
  "answers": [
{ "id" : 1, "text": "A. You should only stop one of the VMs.", "isCorrect" : false },
{ "id" : 2, "text": "B. You should stop two of the VMs.", "isCorrect" : false },
{ "id" : 3, "text": "C. You should stop all three VMs.", "isCorrect" : true },
{ "id" : 4, "text": "D. You should remove the necessary VM from the availability set.", "isCorrect" : false } ],
  "correctAnswers": [
    "C. You should stop all three VMs."
  ],
  "answerType": "single"
},</v>
      </c>
    </row>
    <row r="19" spans="1:21" ht="19.8" customHeight="1" x14ac:dyDescent="0.3">
      <c r="A19" s="8">
        <v>17</v>
      </c>
      <c r="B19" s="2" t="s">
        <v>45</v>
      </c>
      <c r="C19" s="2" t="s">
        <v>46</v>
      </c>
      <c r="E19" s="2" t="s">
        <v>47</v>
      </c>
      <c r="G19" s="2" t="s">
        <v>48</v>
      </c>
      <c r="I19" s="2" t="s">
        <v>49</v>
      </c>
      <c r="O19" s="2" t="s">
        <v>48</v>
      </c>
      <c r="P19" s="2" t="s">
        <v>3</v>
      </c>
      <c r="Q19" s="6" t="str">
        <f t="shared" si="0"/>
        <v>{ "id" : 1, "text": "A. Stop the VM that includes the data disk.", "isCorrect" : false },
{ "id" : 2, "text": "B. Stop the VM that the data disk must be attached to.", "isCorrect" : false }</v>
      </c>
      <c r="R19" s="6" t="str">
        <f t="shared" si="1"/>
        <v>{ "id" : 1, "text": "A. Stop the VM that includes the data disk.", "isCorrect" : false },
{ "id" : 2, "text": "B. Stop the VM that the data disk must be attached to.", "isCorrect" : false },
{ "id" : 3, "text": "C. Detach the data disk.", "isCorrect" : true },
{ "id" : 4, "text": "D. Delete the VM that includes the data disk.", "isCorrect" : false }</v>
      </c>
      <c r="S19" s="6"/>
      <c r="T19" s="6" t="str">
        <f t="shared" si="2"/>
        <v>{
  "_id": {
    "$oid": "000000000000000000000017"
  },
  "question": "You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
  "answers": [
{ "id" : 1, "text": "A. Stop the VM that includes the data disk.", "isCorrect" : false },
{ "id" : 2, "text": "B. Stop the VM that the data disk must be attached to.", "isCorrect" : false },
{ "id" : 3, "text": "C. Detach the data disk.", "isCorrect" : true },
{ "id" : 4, "text": "D. Delete the VM that includes the data disk.", "isCorrect" : false } ],
  "correctAnswers": [
    "C. Detach the data disk."
  ],
  "answerType": "single"
},</v>
      </c>
    </row>
    <row r="20" spans="1:21" ht="19.8" customHeight="1" x14ac:dyDescent="0.3">
      <c r="A20" s="8">
        <v>18</v>
      </c>
      <c r="B20" s="2" t="s">
        <v>50</v>
      </c>
      <c r="C20" s="2" t="s">
        <v>51</v>
      </c>
      <c r="E20" s="2" t="s">
        <v>52</v>
      </c>
      <c r="G20" s="2" t="s">
        <v>53</v>
      </c>
      <c r="I20" s="2" t="s">
        <v>54</v>
      </c>
      <c r="O20" s="2" t="s">
        <v>54</v>
      </c>
      <c r="P20" s="2" t="s">
        <v>3</v>
      </c>
      <c r="Q20" s="6" t="str">
        <f t="shared" si="0"/>
        <v>{ "id" : 1, "text": "A. 10", "isCorrect" : false },
{ "id" : 2, "text": "B. 30", "isCorrect" : false }</v>
      </c>
      <c r="R20" s="6" t="str">
        <f t="shared" si="1"/>
        <v>{ "id" : 1, "text": "A. 10", "isCorrect" : false },
{ "id" : 2, "text": "B. 30", "isCorrect" : false },
{ "id" : 3, "text": "C. Min Value", "isCorrect" : false },
{ "id" : 4, "text": "D. Max Value ", "isCorrect" : true }</v>
      </c>
      <c r="S20" s="6"/>
      <c r="T20" s="6" t="str">
        <f t="shared" si="2"/>
        <v>{
  "_id": {
    "$oid": "000000000000000000000018"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
  "answers": [
{ "id" : 1, "text": "A. 10", "isCorrect" : false },
{ "id" : 2, "text": "B. 30", "isCorrect" : false },
{ "id" : 3, "text": "C. Min Value", "isCorrect" : false },
{ "id" : 4, "text": "D. Max Value ", "isCorrect" : true } ],
  "correctAnswers": [
    "D. Max Value "
  ],
  "answerType": "single"
},</v>
      </c>
    </row>
    <row r="21" spans="1:21" ht="19.8" customHeight="1" x14ac:dyDescent="0.3">
      <c r="A21" s="8">
        <v>19</v>
      </c>
      <c r="B21" s="10" t="s">
        <v>55</v>
      </c>
      <c r="C21" s="2" t="s">
        <v>51</v>
      </c>
      <c r="E21" s="2" t="s">
        <v>56</v>
      </c>
      <c r="G21" s="2" t="s">
        <v>57</v>
      </c>
      <c r="I21" s="2" t="s">
        <v>58</v>
      </c>
      <c r="O21" s="2" t="s">
        <v>56</v>
      </c>
      <c r="P21" s="2" t="s">
        <v>3</v>
      </c>
      <c r="Q21" s="6" t="str">
        <f t="shared" si="0"/>
        <v>{ "id" : 1, "text": "A. 10", "isCorrect" : false },
{ "id" : 2, "text": "B. 20", "isCorrect" : true }</v>
      </c>
      <c r="R21" s="6" t="str">
        <f t="shared" si="1"/>
        <v>{ "id" : 1, "text": "A. 10", "isCorrect" : false },
{ "id" : 2, "text": "B. 20", "isCorrect" : true },
{ "id" : 3, "text": "C. 30", "isCorrect" : false },
{ "id" : 4, "text": "D. 40", "isCorrect" : false }</v>
      </c>
      <c r="S21" s="6"/>
      <c r="T21" s="6" t="str">
        <f t="shared" si="2"/>
        <v>{
  "_id": {
    "$oid": "000000000000000000000019"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
  "answers": [
{ "id" : 1, "text": "A. 10", "isCorrect" : false },
{ "id" : 2, "text": "B. 20", "isCorrect" : true },
{ "id" : 3, "text": "C. 30", "isCorrect" : false },
{ "id" : 4, "text": "D. 40", "isCorrect" : false } ],
  "correctAnswers": [
    "B. 20"
  ],
  "answerType": "single"
},</v>
      </c>
      <c r="U21" s="12"/>
    </row>
    <row r="22" spans="1:21" ht="18.600000000000001" customHeight="1" x14ac:dyDescent="0.3">
      <c r="A22" s="8">
        <v>20</v>
      </c>
      <c r="B22" s="2" t="s">
        <v>60</v>
      </c>
      <c r="C22" s="2" t="s">
        <v>61</v>
      </c>
      <c r="E22" s="2" t="s">
        <v>62</v>
      </c>
      <c r="G22" s="2" t="s">
        <v>63</v>
      </c>
      <c r="I22" s="2" t="s">
        <v>64</v>
      </c>
      <c r="K22" s="2" t="s">
        <v>65</v>
      </c>
      <c r="M22" s="2" t="s">
        <v>66</v>
      </c>
      <c r="O22" s="2" t="s">
        <v>61</v>
      </c>
      <c r="P22" s="2" t="s">
        <v>59</v>
      </c>
      <c r="Q22" s="6" t="str">
        <f t="shared" si="0"/>
        <v>{ "id" : 1, "text": "An Azure Key Vault", "isCorrect" : true },
{ "id" : 2, "text": "An Azure Storage account", "isCorrect" : false }</v>
      </c>
      <c r="R22" s="6" t="str">
        <f>CONCATENATE(Q22,",",CHAR(10),"{ ",$G$2,G22,""", ""isCorrect"" : ",IF(G22=$O22,"true","false")," },",CHAR(10),"{ ",$I$2,I22,""", ""isCorrect"" : ",IF(I22=$O22,"true","false")," },",CHAR(10),"{ ",$K$2,K22,""", ""isCorrect"" : ",IF(K22=$O22,"true","false")," },",CHAR(10),"{ ",$M$2,M22,""", ""isCorrect"" : ",IF(M22=$O22,"true","false")," }")</f>
        <v>{ "id" : 1, "text": "An Azure Key Vault", "isCorrect" : true },
{ "id" : 2, "text": "An Azure Storage account", "isCorrect" : false },
{ "id" : 3, "text": "Azure Active Directory (AD) Identity Protection", "isCorrect" : false },
{ "id" : 4, "text": "An access policy", "isCorrect" : false },
{ "id" : 5, "text": "An Azure policy", "isCorrect" : false },
{ "id" : 6, "text": "A backup policy", "isCorrect" : false }</v>
      </c>
      <c r="S22" s="6"/>
      <c r="T22" s="6" t="str">
        <f t="shared" si="2"/>
        <v>{
  "_id": {
    "$oid": "000000000000000000000020"
  },
  "question": "DRAG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
  "answers": [
{ "id" : 1, "text": "An Azure Key Vault", "isCorrect" : true },
{ "id" : 2, "text": "An Azure Storage account", "isCorrect" : false },
{ "id" : 3, "text": "Azure Active Directory (AD) Identity Protection", "isCorrect" : false },
{ "id" : 4, "text": "An access policy", "isCorrect" : false },
{ "id" : 5, "text": "An Azure policy", "isCorrect" : false },
{ "id" : 6, "text": "A backup policy", "isCorrect" : false } ],
  "correctAnswers": [
    "An Azure Key Vault"
  ],
  "answerType": "multiple"
},</v>
      </c>
      <c r="U22" s="12"/>
    </row>
    <row r="23" spans="1:21" ht="19.8" customHeight="1" x14ac:dyDescent="0.3">
      <c r="A23" s="8">
        <v>21</v>
      </c>
      <c r="B23" s="2" t="s">
        <v>72</v>
      </c>
      <c r="C23" s="2" t="s">
        <v>73</v>
      </c>
      <c r="E23" s="2" t="s">
        <v>74</v>
      </c>
      <c r="G23" s="2" t="s">
        <v>75</v>
      </c>
      <c r="I23" s="2" t="s">
        <v>76</v>
      </c>
      <c r="O23" s="2" t="s">
        <v>73</v>
      </c>
      <c r="P23" s="2" t="s">
        <v>3</v>
      </c>
      <c r="Q23" s="6" t="str">
        <f t="shared" si="0"/>
        <v>{ "id" : 1, "text": "A. Configure a SetupComplete.cmd batch file in the %windir%\setup\scripts directory.", "isCorrect" : true },
{ "id" : 2, "text": "B. Configure a Group Policy Object (GPO) to run the scripts as logon scripts.", "isCorrect" : false }</v>
      </c>
      <c r="R23" s="6" t="str">
        <f>IF(ISBLANK((B23)),"",IF(ISBLANK(G23),Q23,CONCATENATE(Q23,",",CHAR(10),"{ ",$G$2,G23,""", ""isCorrect"" : ",IF(G23=$O23,"true","false")," },",CHAR(10),"{ ",$I$2,I23,""", ""isCorrect"" : ",IF(I23=$O23,"true","false")," }")))</f>
        <v>{ "id" : 1, "text": "A. Configure a SetupComplete.cmd batch file in the %windir%\setup\scripts directory.", "isCorrect" : true },
{ "id" : 2, "text": "B. Configure a Group Policy Object (GPO) to run the scripts as logon scripts.", "isCorrect" : false },
{ "id" : 3, "text": "C. Configure a Group Policy Object (GPO) to run the scripts as startup scripts.", "isCorrect" : false },
{ "id" : 4, "text": "D. Place the scripts in a new virtual hard disk (VHD).", "isCorrect" : false }</v>
      </c>
      <c r="S23" s="6"/>
      <c r="T23" s="6" t="str">
        <f t="shared" si="2"/>
        <v>{
  "_id": {
    "$oid": "000000000000000000000021"
  },
  "question": "Your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
  "answers": [
{ "id" : 1, "text": "A. Configure a SetupComplete.cmd batch file in the %windir%\setup\scripts directory.", "isCorrect" : true },
{ "id" : 2, "text": "B. Configure a Group Policy Object (GPO) to run the scripts as logon scripts.", "isCorrect" : false },
{ "id" : 3, "text": "C. Configure a Group Policy Object (GPO) to run the scripts as startup scripts.", "isCorrect" : false },
{ "id" : 4, "text": "D. Place the scripts in a new virtual hard disk (VHD).", "isCorrect" : false } ],
  "correctAnswers": [
    "A. Configure a SetupComplete.cmd batch file in the %windir%\setup\scripts directory."
  ],
  "answerType": "single"
},</v>
      </c>
      <c r="U23" s="12"/>
    </row>
    <row r="24" spans="1:21" ht="19.8" customHeight="1" x14ac:dyDescent="0.3">
      <c r="A24" s="8">
        <v>22</v>
      </c>
      <c r="B24" s="2" t="s">
        <v>77</v>
      </c>
      <c r="C24" s="2" t="s">
        <v>78</v>
      </c>
      <c r="E24" s="2" t="s">
        <v>79</v>
      </c>
      <c r="G24" s="2" t="s">
        <v>80</v>
      </c>
      <c r="I24" s="2" t="s">
        <v>81</v>
      </c>
      <c r="O24" s="2" t="s">
        <v>79</v>
      </c>
      <c r="P24" s="2" t="s">
        <v>3</v>
      </c>
      <c r="Q24" s="6" t="str">
        <f t="shared" si="0"/>
        <v>{ "id" : 1, "text": "A. Add-AzVM", "isCorrect" : false },
{ "id" : 2, "text": "B. Add-AzVhd", "isCorrect" : true }</v>
      </c>
      <c r="R24" s="6" t="str">
        <f>IF(ISBLANK((B24)),"",IF(ISBLANK(G24),Q24,CONCATENATE(Q24,",",CHAR(10),"{ ",$G$2,G24,""", ""isCorrect"" : ",IF(G24=$O24,"true","false")," },",CHAR(10),"{ ",$I$2,I24,""", ""isCorrect"" : ",IF(I24=$O24,"true","false")," }")))</f>
        <v>{ "id" : 1, "text": "A. Add-AzVM", "isCorrect" : false },
{ "id" : 2, "text": "B. Add-AzVhd", "isCorrect" : true },
{ "id" : 3, "text": "C. Add-AzImage", "isCorrect" : false },
{ "id" : 4, "text": "D. Add-AzImageDataDisk", "isCorrect" : false }</v>
      </c>
      <c r="S24" s="6"/>
      <c r="T24" s="6" t="str">
        <f t="shared" si="2"/>
        <v>{
  "_id": {
    "$oid": "000000000000000000000022"
  },
  "question": "Your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
  "answers": [
{ "id" : 1, "text": "A. Add-AzVM", "isCorrect" : false },
{ "id" : 2, "text": "B. Add-AzVhd", "isCorrect" : true },
{ "id" : 3, "text": "C. Add-AzImage", "isCorrect" : false },
{ "id" : 4, "text": "D. Add-AzImageDataDisk", "isCorrect" : false } ],
  "correctAnswers": [
    "B. Add-AzVhd"
  ],
  "answerType": "single"
},</v>
      </c>
      <c r="U24" s="12"/>
    </row>
    <row r="25" spans="1:21" ht="19.2" customHeight="1" x14ac:dyDescent="0.3">
      <c r="A25" s="8">
        <v>23</v>
      </c>
      <c r="B25" s="2" t="s">
        <v>82</v>
      </c>
      <c r="C25" s="2" t="s">
        <v>83</v>
      </c>
      <c r="E25" s="2" t="s">
        <v>84</v>
      </c>
      <c r="G25" s="2" t="s">
        <v>85</v>
      </c>
      <c r="I25" s="2" t="s">
        <v>86</v>
      </c>
      <c r="K25" s="2" t="s">
        <v>87</v>
      </c>
      <c r="M25" s="2" t="s">
        <v>88</v>
      </c>
      <c r="O25" s="1" t="s">
        <v>89</v>
      </c>
      <c r="P25" s="2" t="s">
        <v>59</v>
      </c>
      <c r="Q25" s="6" t="str">
        <f>IF(ISBLANK((B25)),"",CONCATENATE("{ ",$C$2,C25,""", ""isCorrect"" : true },",CHAR(10),"{ ",$E$2,E25,""", ""isCorrect"" : ",IF(E25=$O25,"true","false")," }"))</f>
        <v>{ "id" : 1, "text": "Hyper-V site", "isCorrect" : true },
{ "id" : 2, "text": "Storage account", "isCorrect" : false }</v>
      </c>
      <c r="R25" s="6" t="str">
        <f>CONCATENATE(Q25,",",CHAR(10),"{ ",$G$2,G25,""", ""isCorrect"" : true },",CHAR(10),"{ ",$I$2,I25,""", ""isCorrect"" : ",IF(I25=$O25,"true","false")," },",CHAR(10),"{ ",$K$2,K25,""", ""isCorrect"" : true },",CHAR(10),"{ ",$M$2,M25,""", ""isCorrect"" : ",IF(M25=$O25,"true","false")," }")</f>
        <v>{ "id" : 1, "text": "Hyper-V site", "isCorrect" : true },
{ "id" : 2, "text": "Storage account", "isCorrect" : false },
{ "id" : 3, "text": "Azure Recovery Services Vault", "isCorrect" : true },
{ "id" : 4, "text": "Azure Traffic Manager instance", "isCorrect" : false },
{ "id" : 5, "text": "Replication policy", "isCorrect" : true },
{ "id" : 6, "text": "Endpoint", "isCorrect" : false }</v>
      </c>
      <c r="S25" s="6"/>
      <c r="T25" s="6" t="str">
        <f t="shared" si="2"/>
        <v>{
  "_id": {
    "$oid": "000000000000000000000023"
  },
  "question": "DRAG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
  "answers": [
{ "id" : 1, "text": "Hyper-V site", "isCorrect" : true },
{ "id" : 2, "text": "Storage account", "isCorrect" : false },
{ "id" : 3, "text": "Azure Recovery Services Vault", "isCorrect" : true },
{ "id" : 4, "text": "Azure Traffic Manager instance", "isCorrect" : false },
{ "id" : 5, "text": "Replication policy", "isCorrect" : true },
{ "id" : 6, "text": "Endpoint", "isCorrect" : false } ],
  "correctAnswers": [
    "Hyper-V site
Azure Recovery Services Vault
Replication policy"
  ],
  "answerType": "multiple"
},</v>
      </c>
      <c r="U25" s="12"/>
    </row>
    <row r="26" spans="1:21" ht="19.8" customHeight="1" x14ac:dyDescent="0.3">
      <c r="A26" s="8">
        <v>24</v>
      </c>
      <c r="B26" s="2" t="s">
        <v>90</v>
      </c>
      <c r="C26" s="2" t="s">
        <v>0</v>
      </c>
      <c r="E26" s="2" t="s">
        <v>1</v>
      </c>
      <c r="O26" s="2" t="s">
        <v>1</v>
      </c>
      <c r="P26" s="2" t="s">
        <v>3</v>
      </c>
      <c r="Q26" s="6" t="str">
        <f t="shared" ref="Q26:Q67" si="3">IF(ISBLANK((B26)),"",CONCATENATE("{ ",$C$2,C26,""", ""isCorrect"" : ",IF(C26=$O26,"true","false")," },",CHAR(10),"{ ",$E$2,E26,""", ""isCorrect"" : ",IF(E26=$O26,"true","false")," }"))</f>
        <v>{ "id" : 1, "text": "A. Yes", "isCorrect" : false },
{ "id" : 2, "text": "B. No", "isCorrect" : true }</v>
      </c>
      <c r="R26" s="6" t="str">
        <f t="shared" ref="R26:R57" si="4">IF(ISBLANK((B26)),"",IF(ISBLANK(G26),Q26,CONCATENATE(Q26,",",CHAR(10),"{ ",$G$2,G26,""", ""isCorrect"" : ",IF(G26=$O26,"true","false")," },",CHAR(10),"{ ",$I$2,I26,""", ""isCorrect"" : ",IF(I26=$O26,"true","false")," }")))</f>
        <v>{ "id" : 1, "text": "A. Yes", "isCorrect" : false },
{ "id" : 2, "text": "B. No", "isCorrect" : true }</v>
      </c>
      <c r="S26" s="6"/>
      <c r="T26" s="6" t="str">
        <f t="shared" si="2"/>
        <v>{
  "_id": {
    "$oid": "000000000000000000000024"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
  "answers": [
{ "id" : 1, "text": "A. Yes", "isCorrect" : false },
{ "id" : 2, "text": "B. No", "isCorrect" : true } ],
  "correctAnswers": [
    "B. No"
  ],
  "answerType": "single"
},</v>
      </c>
      <c r="U26" s="12"/>
    </row>
    <row r="27" spans="1:21" ht="19.8" customHeight="1" x14ac:dyDescent="0.3">
      <c r="A27" s="8">
        <v>25</v>
      </c>
      <c r="B27" s="2" t="s">
        <v>91</v>
      </c>
      <c r="C27" s="2" t="s">
        <v>0</v>
      </c>
      <c r="E27" s="2" t="s">
        <v>1</v>
      </c>
      <c r="O27" s="2" t="s">
        <v>1</v>
      </c>
      <c r="P27" s="2" t="s">
        <v>3</v>
      </c>
      <c r="Q27" s="6" t="str">
        <f t="shared" si="3"/>
        <v>{ "id" : 1, "text": "A. Yes", "isCorrect" : false },
{ "id" : 2, "text": "B. No", "isCorrect" : true }</v>
      </c>
      <c r="R27" s="6" t="str">
        <f t="shared" si="4"/>
        <v>{ "id" : 1, "text": "A. Yes", "isCorrect" : false },
{ "id" : 2, "text": "B. No", "isCorrect" : true }</v>
      </c>
      <c r="S27" s="6"/>
      <c r="T27" s="6" t="str">
        <f t="shared" si="2"/>
        <v>{
  "_id": {
    "$oid": "000000000000000000000025"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
  "answers": [
{ "id" : 1, "text": "A. Yes", "isCorrect" : false },
{ "id" : 2, "text": "B. No", "isCorrect" : true } ],
  "correctAnswers": [
    "B. No"
  ],
  "answerType": "single"
},</v>
      </c>
      <c r="U27" s="12"/>
    </row>
    <row r="28" spans="1:21" ht="19.8" customHeight="1" x14ac:dyDescent="0.3">
      <c r="A28" s="8">
        <v>26</v>
      </c>
      <c r="B28" s="2" t="s">
        <v>92</v>
      </c>
      <c r="C28" s="2" t="s">
        <v>0</v>
      </c>
      <c r="E28" s="2" t="s">
        <v>1</v>
      </c>
      <c r="O28" s="2" t="s">
        <v>0</v>
      </c>
      <c r="P28" s="2" t="s">
        <v>3</v>
      </c>
      <c r="Q28" s="6" t="str">
        <f t="shared" si="3"/>
        <v>{ "id" : 1, "text": "A. Yes", "isCorrect" : true },
{ "id" : 2, "text": "B. No", "isCorrect" : false }</v>
      </c>
      <c r="R28" s="6" t="str">
        <f t="shared" si="4"/>
        <v>{ "id" : 1, "text": "A. Yes", "isCorrect" : true },
{ "id" : 2, "text": "B. No", "isCorrect" : false }</v>
      </c>
      <c r="S28" s="6"/>
      <c r="T28" s="6" t="str">
        <f t="shared" si="2"/>
        <v>{
  "_id": {
    "$oid": "000000000000000000000026"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
  "answers": [
{ "id" : 1, "text": "A. Yes", "isCorrect" : true },
{ "id" : 2, "text": "B. No", "isCorrect" : false } ],
  "correctAnswers": [
    "A. Yes"
  ],
  "answerType": "single"
},</v>
      </c>
      <c r="U28" s="12"/>
    </row>
    <row r="29" spans="1:21" ht="157.80000000000001" customHeight="1" x14ac:dyDescent="0.3">
      <c r="A29" s="8">
        <v>27</v>
      </c>
      <c r="B29" s="2" t="s">
        <v>93</v>
      </c>
      <c r="C29" s="2" t="s">
        <v>94</v>
      </c>
      <c r="D29" s="2" t="str">
        <f>IF(C29=$O$29,"true","false")</f>
        <v>false</v>
      </c>
      <c r="E29" s="2" t="s">
        <v>95</v>
      </c>
      <c r="F29" s="2" t="str">
        <f>IF(E29=$O$29,"true","false")</f>
        <v>false</v>
      </c>
      <c r="G29" s="2" t="s">
        <v>96</v>
      </c>
      <c r="H29" s="2" t="str">
        <f>IF(G29=$O$29,"true","false")</f>
        <v>true</v>
      </c>
      <c r="I29" s="2" t="s">
        <v>97</v>
      </c>
      <c r="J29" s="2" t="str">
        <f>IF(I29=$O$29,"true","false")</f>
        <v>false</v>
      </c>
      <c r="K29" s="2" t="s">
        <v>98</v>
      </c>
      <c r="L29" s="2" t="str">
        <f>IF(K29=$O$29,"true","false")</f>
        <v>false</v>
      </c>
      <c r="N29" s="2" t="str">
        <f>IF(M29=$O$29,"true","false")</f>
        <v>false</v>
      </c>
      <c r="O29" s="2" t="s">
        <v>96</v>
      </c>
      <c r="P29" s="2" t="s">
        <v>3</v>
      </c>
      <c r="Q29" s="6" t="str">
        <f t="shared" si="3"/>
        <v>{ "id" : 1, "text": "A. Configure a Site-to-Site (S2S) VPN.", "isCorrect" : false },
{ "id" : 2, "text": "B. Configure a VNet-toVNet VPN.", "isCorrect" : false }</v>
      </c>
      <c r="R29" s="6" t="str">
        <f t="shared" si="4"/>
        <v>{ "id" : 1, "text": "A. Configure a Site-to-Site (S2S) VPN.", "isCorrect" : false },
{ "id" : 2, "text": "B. Configure a VNet-toVNet VPN.", "isCorrect" : false },
{ "id" : 3, "text": "C. Configure a Point-to-Site (P2S) VPN.", "isCorrect" : true },
{ "id" : 4, "text": "D. Configure DirectAccess on a Windows Server 2012 server VM.", "isCorrect" : false }</v>
      </c>
      <c r="S29" s="6" t="str">
        <f>CONCATENATE("{ ",$C$2,C29,""", ""isCorrect"" : ",IF(C29=$O29,"true","false")," },")</f>
        <v>{ "id" : 1, "text": "A. Configure a Site-to-Site (S2S) VPN.", "isCorrect" : false },</v>
      </c>
      <c r="T29" s="11" t="str">
        <f t="shared" si="2"/>
        <v>{
  "_id": {
    "$oid": "000000000000000000000027"
  },
  "question": "Your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"answers": [
{ "id" : 1, "text": "A. Configure a Site-to-Site (S2S) VPN.", "isCorrect" : false },
{ "id" : 2, "text": "B. Configure a VNet-toVNet VPN.", "isCorrect" : false },
{ "id" : 3, "text": "C. Configure a Point-to-Site (P2S) VPN.", "isCorrect" : true },
{ "id" : 4, "text": "D. Configure DirectAccess on a Windows Server 2012 server VM.", "isCorrect" : false } ],
  "correctAnswers": [
    "C. Configure a Point-to-Site (P2S) VPN."
  ],
  "answerType": "single"
},</v>
      </c>
      <c r="U29" s="12"/>
    </row>
    <row r="30" spans="1:21" ht="19.8" customHeight="1" x14ac:dyDescent="0.3">
      <c r="A30" s="8">
        <v>28</v>
      </c>
      <c r="P30" s="2" t="s">
        <v>3</v>
      </c>
      <c r="Q30" s="6" t="str">
        <f t="shared" si="3"/>
        <v/>
      </c>
      <c r="R30" s="6" t="str">
        <f t="shared" si="4"/>
        <v/>
      </c>
      <c r="S30" s="6"/>
      <c r="T30" s="11" t="str">
        <f t="shared" si="2"/>
        <v/>
      </c>
      <c r="U30" s="12"/>
    </row>
    <row r="31" spans="1:21" ht="19.8" customHeight="1" x14ac:dyDescent="0.3">
      <c r="A31" s="8">
        <v>29</v>
      </c>
      <c r="P31" s="2" t="s">
        <v>3</v>
      </c>
      <c r="Q31" s="6" t="str">
        <f t="shared" si="3"/>
        <v/>
      </c>
      <c r="R31" s="6" t="str">
        <f t="shared" si="4"/>
        <v/>
      </c>
      <c r="S31" s="6"/>
      <c r="T31" s="11" t="str">
        <f t="shared" si="2"/>
        <v/>
      </c>
      <c r="U31" s="12"/>
    </row>
    <row r="32" spans="1:21" ht="19.8" customHeight="1" x14ac:dyDescent="0.3">
      <c r="A32" s="8">
        <v>30</v>
      </c>
      <c r="P32" s="2" t="s">
        <v>3</v>
      </c>
      <c r="Q32" s="6" t="str">
        <f t="shared" si="3"/>
        <v/>
      </c>
      <c r="R32" s="6" t="str">
        <f t="shared" si="4"/>
        <v/>
      </c>
      <c r="S32" s="6"/>
      <c r="T32" s="11" t="str">
        <f t="shared" si="2"/>
        <v/>
      </c>
      <c r="U32" s="12"/>
    </row>
    <row r="33" spans="1:21" ht="19.8" customHeight="1" x14ac:dyDescent="0.3">
      <c r="A33" s="8">
        <v>31</v>
      </c>
      <c r="P33" s="2" t="s">
        <v>3</v>
      </c>
      <c r="Q33" s="6" t="str">
        <f t="shared" si="3"/>
        <v/>
      </c>
      <c r="R33" s="6" t="str">
        <f t="shared" si="4"/>
        <v/>
      </c>
      <c r="S33" s="6"/>
      <c r="T33" s="11" t="str">
        <f t="shared" si="2"/>
        <v/>
      </c>
      <c r="U33" s="12"/>
    </row>
    <row r="34" spans="1:21" ht="19.8" customHeight="1" x14ac:dyDescent="0.3">
      <c r="A34" s="8">
        <v>32</v>
      </c>
      <c r="P34" s="2" t="s">
        <v>3</v>
      </c>
      <c r="Q34" s="6" t="str">
        <f t="shared" si="3"/>
        <v/>
      </c>
      <c r="R34" s="6" t="str">
        <f t="shared" si="4"/>
        <v/>
      </c>
      <c r="S34" s="6"/>
      <c r="T34" s="11" t="str">
        <f t="shared" si="2"/>
        <v/>
      </c>
      <c r="U34" s="12"/>
    </row>
    <row r="35" spans="1:21" ht="19.8" customHeight="1" x14ac:dyDescent="0.3">
      <c r="A35" s="8">
        <v>33</v>
      </c>
      <c r="P35" s="2" t="s">
        <v>3</v>
      </c>
      <c r="Q35" s="6" t="str">
        <f t="shared" si="3"/>
        <v/>
      </c>
      <c r="R35" s="6" t="str">
        <f t="shared" si="4"/>
        <v/>
      </c>
      <c r="S35" s="6"/>
      <c r="T35" s="11" t="str">
        <f t="shared" ref="T35:T66" si="5">IF(ISBLANK((B35)),"",CONCATENATE($A$2,(TEXT(A35,"000000000000000000000000")),$B$2,B35,$Q$2,R35,$O$2,O35,$P$2,P35,$T$2))</f>
        <v/>
      </c>
      <c r="U35" s="12"/>
    </row>
    <row r="36" spans="1:21" ht="19.8" customHeight="1" x14ac:dyDescent="0.3">
      <c r="A36" s="8">
        <v>34</v>
      </c>
      <c r="P36" s="2" t="s">
        <v>3</v>
      </c>
      <c r="Q36" s="6" t="str">
        <f t="shared" si="3"/>
        <v/>
      </c>
      <c r="R36" s="6" t="str">
        <f t="shared" si="4"/>
        <v/>
      </c>
      <c r="S36" s="6"/>
      <c r="T36" s="11" t="str">
        <f t="shared" si="5"/>
        <v/>
      </c>
      <c r="U36" s="12"/>
    </row>
    <row r="37" spans="1:21" ht="19.8" customHeight="1" x14ac:dyDescent="0.3">
      <c r="A37" s="8">
        <v>35</v>
      </c>
      <c r="P37" s="2" t="s">
        <v>3</v>
      </c>
      <c r="Q37" s="6" t="str">
        <f t="shared" si="3"/>
        <v/>
      </c>
      <c r="R37" s="6" t="str">
        <f t="shared" si="4"/>
        <v/>
      </c>
      <c r="S37" s="6"/>
      <c r="T37" s="11" t="str">
        <f t="shared" si="5"/>
        <v/>
      </c>
      <c r="U37" s="12"/>
    </row>
    <row r="38" spans="1:21" ht="19.8" customHeight="1" x14ac:dyDescent="0.3">
      <c r="A38" s="8">
        <v>36</v>
      </c>
      <c r="P38" s="2" t="s">
        <v>3</v>
      </c>
      <c r="Q38" s="6" t="str">
        <f t="shared" si="3"/>
        <v/>
      </c>
      <c r="R38" s="6" t="str">
        <f t="shared" si="4"/>
        <v/>
      </c>
      <c r="S38" s="6"/>
      <c r="T38" s="11" t="str">
        <f t="shared" si="5"/>
        <v/>
      </c>
      <c r="U38" s="12"/>
    </row>
    <row r="39" spans="1:21" ht="19.8" customHeight="1" x14ac:dyDescent="0.3">
      <c r="A39" s="8">
        <v>37</v>
      </c>
      <c r="P39" s="2" t="s">
        <v>3</v>
      </c>
      <c r="Q39" s="6" t="str">
        <f t="shared" si="3"/>
        <v/>
      </c>
      <c r="R39" s="6" t="str">
        <f t="shared" si="4"/>
        <v/>
      </c>
      <c r="S39" s="6"/>
      <c r="T39" s="11" t="str">
        <f t="shared" si="5"/>
        <v/>
      </c>
      <c r="U39" s="12"/>
    </row>
    <row r="40" spans="1:21" ht="19.8" customHeight="1" x14ac:dyDescent="0.3">
      <c r="A40" s="8">
        <v>38</v>
      </c>
      <c r="P40" s="2" t="s">
        <v>3</v>
      </c>
      <c r="Q40" s="6" t="str">
        <f t="shared" si="3"/>
        <v/>
      </c>
      <c r="R40" s="6" t="str">
        <f t="shared" si="4"/>
        <v/>
      </c>
      <c r="S40" s="6"/>
      <c r="T40" s="11" t="str">
        <f t="shared" si="5"/>
        <v/>
      </c>
      <c r="U40" s="12"/>
    </row>
    <row r="41" spans="1:21" ht="19.8" customHeight="1" x14ac:dyDescent="0.3">
      <c r="A41" s="8">
        <v>39</v>
      </c>
      <c r="P41" s="2" t="s">
        <v>3</v>
      </c>
      <c r="Q41" s="6" t="str">
        <f t="shared" si="3"/>
        <v/>
      </c>
      <c r="R41" s="6" t="str">
        <f t="shared" si="4"/>
        <v/>
      </c>
      <c r="S41" s="6"/>
      <c r="T41" s="11" t="str">
        <f t="shared" si="5"/>
        <v/>
      </c>
      <c r="U41" s="12"/>
    </row>
    <row r="42" spans="1:21" ht="19.8" customHeight="1" x14ac:dyDescent="0.3">
      <c r="A42" s="8">
        <v>40</v>
      </c>
      <c r="P42" s="2" t="s">
        <v>3</v>
      </c>
      <c r="Q42" s="6" t="str">
        <f t="shared" si="3"/>
        <v/>
      </c>
      <c r="R42" s="6" t="str">
        <f t="shared" si="4"/>
        <v/>
      </c>
      <c r="S42" s="6"/>
      <c r="T42" s="11" t="str">
        <f t="shared" si="5"/>
        <v/>
      </c>
      <c r="U42" s="12"/>
    </row>
    <row r="43" spans="1:21" ht="19.8" customHeight="1" x14ac:dyDescent="0.3">
      <c r="A43" s="8">
        <v>41</v>
      </c>
      <c r="P43" s="2" t="s">
        <v>3</v>
      </c>
      <c r="Q43" s="6" t="str">
        <f t="shared" si="3"/>
        <v/>
      </c>
      <c r="R43" s="6" t="str">
        <f t="shared" si="4"/>
        <v/>
      </c>
      <c r="S43" s="6"/>
      <c r="T43" s="11" t="str">
        <f t="shared" si="5"/>
        <v/>
      </c>
      <c r="U43" s="12"/>
    </row>
    <row r="44" spans="1:21" ht="19.8" customHeight="1" x14ac:dyDescent="0.3">
      <c r="A44" s="8">
        <v>42</v>
      </c>
      <c r="P44" s="2" t="s">
        <v>3</v>
      </c>
      <c r="Q44" s="6" t="str">
        <f t="shared" si="3"/>
        <v/>
      </c>
      <c r="R44" s="6" t="str">
        <f t="shared" si="4"/>
        <v/>
      </c>
      <c r="S44" s="6"/>
      <c r="T44" s="11" t="str">
        <f t="shared" si="5"/>
        <v/>
      </c>
      <c r="U44" s="12"/>
    </row>
    <row r="45" spans="1:21" ht="19.8" customHeight="1" x14ac:dyDescent="0.3">
      <c r="A45" s="8">
        <v>43</v>
      </c>
      <c r="P45" s="2" t="s">
        <v>3</v>
      </c>
      <c r="Q45" s="6" t="str">
        <f t="shared" si="3"/>
        <v/>
      </c>
      <c r="R45" s="6" t="str">
        <f t="shared" si="4"/>
        <v/>
      </c>
      <c r="S45" s="6"/>
      <c r="T45" s="11" t="str">
        <f t="shared" si="5"/>
        <v/>
      </c>
      <c r="U45" s="12"/>
    </row>
    <row r="46" spans="1:21" ht="19.8" customHeight="1" x14ac:dyDescent="0.3">
      <c r="A46" s="8">
        <v>44</v>
      </c>
      <c r="P46" s="2" t="s">
        <v>3</v>
      </c>
      <c r="Q46" s="6" t="str">
        <f t="shared" si="3"/>
        <v/>
      </c>
      <c r="R46" s="6" t="str">
        <f t="shared" si="4"/>
        <v/>
      </c>
      <c r="S46" s="6"/>
      <c r="T46" s="11" t="str">
        <f t="shared" si="5"/>
        <v/>
      </c>
      <c r="U46" s="12"/>
    </row>
    <row r="47" spans="1:21" ht="19.8" customHeight="1" x14ac:dyDescent="0.3">
      <c r="A47" s="8">
        <v>45</v>
      </c>
      <c r="P47" s="2" t="s">
        <v>3</v>
      </c>
      <c r="Q47" s="6" t="str">
        <f t="shared" si="3"/>
        <v/>
      </c>
      <c r="R47" s="6" t="str">
        <f t="shared" si="4"/>
        <v/>
      </c>
      <c r="S47" s="6"/>
      <c r="T47" s="11" t="str">
        <f t="shared" si="5"/>
        <v/>
      </c>
      <c r="U47" s="12"/>
    </row>
    <row r="48" spans="1:21" ht="19.8" customHeight="1" x14ac:dyDescent="0.3">
      <c r="A48" s="8">
        <v>46</v>
      </c>
      <c r="P48" s="2" t="s">
        <v>3</v>
      </c>
      <c r="Q48" s="6" t="str">
        <f t="shared" si="3"/>
        <v/>
      </c>
      <c r="R48" s="6" t="str">
        <f t="shared" si="4"/>
        <v/>
      </c>
      <c r="S48" s="6"/>
      <c r="T48" s="11" t="str">
        <f t="shared" si="5"/>
        <v/>
      </c>
      <c r="U48" s="12"/>
    </row>
    <row r="49" spans="1:21" ht="19.8" customHeight="1" x14ac:dyDescent="0.3">
      <c r="A49" s="8">
        <v>47</v>
      </c>
      <c r="P49" s="2" t="s">
        <v>3</v>
      </c>
      <c r="Q49" s="6" t="str">
        <f t="shared" si="3"/>
        <v/>
      </c>
      <c r="R49" s="6" t="str">
        <f t="shared" si="4"/>
        <v/>
      </c>
      <c r="S49" s="6"/>
      <c r="T49" s="11" t="str">
        <f t="shared" si="5"/>
        <v/>
      </c>
      <c r="U49" s="12"/>
    </row>
    <row r="50" spans="1:21" ht="19.8" customHeight="1" x14ac:dyDescent="0.3">
      <c r="A50" s="8">
        <v>48</v>
      </c>
      <c r="P50" s="2" t="s">
        <v>3</v>
      </c>
      <c r="Q50" s="6" t="str">
        <f t="shared" si="3"/>
        <v/>
      </c>
      <c r="R50" s="6" t="str">
        <f t="shared" si="4"/>
        <v/>
      </c>
      <c r="S50" s="6"/>
      <c r="T50" s="11" t="str">
        <f t="shared" si="5"/>
        <v/>
      </c>
      <c r="U50" s="12"/>
    </row>
    <row r="51" spans="1:21" ht="19.8" customHeight="1" x14ac:dyDescent="0.3">
      <c r="A51" s="8">
        <v>49</v>
      </c>
      <c r="P51" s="2" t="s">
        <v>3</v>
      </c>
      <c r="Q51" s="6" t="str">
        <f t="shared" si="3"/>
        <v/>
      </c>
      <c r="R51" s="6" t="str">
        <f t="shared" si="4"/>
        <v/>
      </c>
      <c r="S51" s="6"/>
      <c r="T51" s="11" t="str">
        <f t="shared" si="5"/>
        <v/>
      </c>
      <c r="U51" s="12"/>
    </row>
    <row r="52" spans="1:21" ht="19.8" customHeight="1" x14ac:dyDescent="0.3">
      <c r="A52" s="8">
        <v>50</v>
      </c>
      <c r="P52" s="2" t="s">
        <v>3</v>
      </c>
      <c r="Q52" s="6" t="str">
        <f t="shared" si="3"/>
        <v/>
      </c>
      <c r="R52" s="6" t="str">
        <f t="shared" si="4"/>
        <v/>
      </c>
      <c r="S52" s="6"/>
      <c r="T52" s="11" t="str">
        <f t="shared" si="5"/>
        <v/>
      </c>
      <c r="U52" s="12"/>
    </row>
    <row r="53" spans="1:21" ht="19.8" customHeight="1" x14ac:dyDescent="0.3">
      <c r="A53" s="8">
        <v>51</v>
      </c>
      <c r="P53" s="2" t="s">
        <v>3</v>
      </c>
      <c r="Q53" s="6" t="str">
        <f t="shared" si="3"/>
        <v/>
      </c>
      <c r="R53" s="6" t="str">
        <f t="shared" si="4"/>
        <v/>
      </c>
      <c r="S53" s="6"/>
      <c r="T53" s="11" t="str">
        <f t="shared" si="5"/>
        <v/>
      </c>
      <c r="U53" s="12"/>
    </row>
    <row r="54" spans="1:21" ht="19.8" customHeight="1" x14ac:dyDescent="0.3">
      <c r="A54" s="8">
        <v>52</v>
      </c>
      <c r="P54" s="2" t="s">
        <v>3</v>
      </c>
      <c r="Q54" s="6" t="str">
        <f t="shared" si="3"/>
        <v/>
      </c>
      <c r="R54" s="6" t="str">
        <f t="shared" si="4"/>
        <v/>
      </c>
      <c r="S54" s="6"/>
      <c r="T54" s="11" t="str">
        <f t="shared" si="5"/>
        <v/>
      </c>
      <c r="U54" s="12"/>
    </row>
    <row r="55" spans="1:21" ht="19.8" customHeight="1" x14ac:dyDescent="0.3">
      <c r="A55" s="8">
        <v>53</v>
      </c>
      <c r="P55" s="2" t="s">
        <v>3</v>
      </c>
      <c r="Q55" s="6" t="str">
        <f t="shared" si="3"/>
        <v/>
      </c>
      <c r="R55" s="6" t="str">
        <f t="shared" si="4"/>
        <v/>
      </c>
      <c r="S55" s="6"/>
      <c r="T55" s="11" t="str">
        <f t="shared" si="5"/>
        <v/>
      </c>
      <c r="U55" s="12"/>
    </row>
    <row r="56" spans="1:21" ht="19.8" customHeight="1" x14ac:dyDescent="0.3">
      <c r="A56" s="8">
        <v>54</v>
      </c>
      <c r="P56" s="2" t="s">
        <v>3</v>
      </c>
      <c r="Q56" s="6" t="str">
        <f t="shared" si="3"/>
        <v/>
      </c>
      <c r="R56" s="6" t="str">
        <f t="shared" si="4"/>
        <v/>
      </c>
      <c r="S56" s="6"/>
      <c r="T56" s="11" t="str">
        <f t="shared" si="5"/>
        <v/>
      </c>
      <c r="U56" s="12"/>
    </row>
    <row r="57" spans="1:21" ht="19.8" customHeight="1" x14ac:dyDescent="0.3">
      <c r="A57" s="8">
        <v>55</v>
      </c>
      <c r="P57" s="2" t="s">
        <v>3</v>
      </c>
      <c r="Q57" s="6" t="str">
        <f t="shared" si="3"/>
        <v/>
      </c>
      <c r="R57" s="6" t="str">
        <f t="shared" si="4"/>
        <v/>
      </c>
      <c r="S57" s="6"/>
      <c r="T57" s="11" t="str">
        <f t="shared" si="5"/>
        <v/>
      </c>
      <c r="U57" s="12"/>
    </row>
    <row r="58" spans="1:21" ht="19.8" customHeight="1" x14ac:dyDescent="0.3">
      <c r="A58" s="8">
        <v>56</v>
      </c>
      <c r="P58" s="2" t="s">
        <v>3</v>
      </c>
      <c r="Q58" s="6" t="str">
        <f t="shared" si="3"/>
        <v/>
      </c>
      <c r="R58" s="6" t="str">
        <f t="shared" ref="R58:R82" si="6">IF(ISBLANK((B58)),"",IF(ISBLANK(G58),Q58,CONCATENATE(Q58,",",CHAR(10),"{ ",$G$2,G58,""", ""isCorrect"" : ",IF(G58=$O58,"true","false")," },",CHAR(10),"{ ",$I$2,I58,""", ""isCorrect"" : ",IF(I58=$O58,"true","false")," }")))</f>
        <v/>
      </c>
      <c r="S58" s="6"/>
      <c r="T58" s="11" t="str">
        <f t="shared" si="5"/>
        <v/>
      </c>
      <c r="U58" s="12"/>
    </row>
    <row r="59" spans="1:21" ht="19.8" customHeight="1" x14ac:dyDescent="0.3">
      <c r="A59" s="8">
        <v>57</v>
      </c>
      <c r="P59" s="2" t="s">
        <v>3</v>
      </c>
      <c r="Q59" s="6" t="str">
        <f t="shared" si="3"/>
        <v/>
      </c>
      <c r="R59" s="6" t="str">
        <f t="shared" si="6"/>
        <v/>
      </c>
      <c r="S59" s="6"/>
      <c r="T59" s="11" t="str">
        <f t="shared" si="5"/>
        <v/>
      </c>
      <c r="U59" s="12"/>
    </row>
    <row r="60" spans="1:21" ht="19.8" customHeight="1" x14ac:dyDescent="0.3">
      <c r="A60" s="8">
        <v>58</v>
      </c>
      <c r="P60" s="2" t="s">
        <v>3</v>
      </c>
      <c r="Q60" s="6" t="str">
        <f t="shared" si="3"/>
        <v/>
      </c>
      <c r="R60" s="6" t="str">
        <f t="shared" si="6"/>
        <v/>
      </c>
      <c r="S60" s="6"/>
      <c r="T60" s="11" t="str">
        <f t="shared" si="5"/>
        <v/>
      </c>
      <c r="U60" s="12"/>
    </row>
    <row r="61" spans="1:21" ht="19.8" customHeight="1" x14ac:dyDescent="0.3">
      <c r="A61" s="8">
        <v>59</v>
      </c>
      <c r="P61" s="2" t="s">
        <v>3</v>
      </c>
      <c r="Q61" s="6" t="str">
        <f t="shared" si="3"/>
        <v/>
      </c>
      <c r="R61" s="6" t="str">
        <f t="shared" si="6"/>
        <v/>
      </c>
      <c r="S61" s="6"/>
      <c r="T61" s="11" t="str">
        <f t="shared" si="5"/>
        <v/>
      </c>
      <c r="U61" s="12"/>
    </row>
    <row r="62" spans="1:21" ht="19.8" customHeight="1" x14ac:dyDescent="0.3">
      <c r="A62" s="8">
        <v>60</v>
      </c>
      <c r="P62" s="2" t="s">
        <v>3</v>
      </c>
      <c r="Q62" s="6" t="str">
        <f t="shared" si="3"/>
        <v/>
      </c>
      <c r="R62" s="6" t="str">
        <f t="shared" si="6"/>
        <v/>
      </c>
      <c r="S62" s="6"/>
      <c r="T62" s="11" t="str">
        <f t="shared" si="5"/>
        <v/>
      </c>
      <c r="U62" s="12"/>
    </row>
    <row r="63" spans="1:21" ht="19.8" customHeight="1" x14ac:dyDescent="0.3">
      <c r="A63" s="8">
        <v>61</v>
      </c>
      <c r="P63" s="2" t="s">
        <v>3</v>
      </c>
      <c r="Q63" s="6" t="str">
        <f t="shared" si="3"/>
        <v/>
      </c>
      <c r="R63" s="6" t="str">
        <f t="shared" si="6"/>
        <v/>
      </c>
      <c r="S63" s="6"/>
      <c r="T63" s="11" t="str">
        <f t="shared" si="5"/>
        <v/>
      </c>
      <c r="U63" s="12"/>
    </row>
    <row r="64" spans="1:21" ht="19.8" customHeight="1" x14ac:dyDescent="0.3">
      <c r="A64" s="8">
        <v>62</v>
      </c>
      <c r="P64" s="2" t="s">
        <v>3</v>
      </c>
      <c r="Q64" s="6" t="str">
        <f t="shared" si="3"/>
        <v/>
      </c>
      <c r="R64" s="6" t="str">
        <f t="shared" si="6"/>
        <v/>
      </c>
      <c r="S64" s="6"/>
      <c r="T64" s="11" t="str">
        <f t="shared" si="5"/>
        <v/>
      </c>
      <c r="U64" s="12"/>
    </row>
    <row r="65" spans="1:21" ht="19.8" customHeight="1" x14ac:dyDescent="0.3">
      <c r="A65" s="8">
        <v>63</v>
      </c>
      <c r="P65" s="2" t="s">
        <v>3</v>
      </c>
      <c r="Q65" s="6" t="str">
        <f t="shared" si="3"/>
        <v/>
      </c>
      <c r="R65" s="6" t="str">
        <f t="shared" si="6"/>
        <v/>
      </c>
      <c r="S65" s="6"/>
      <c r="T65" s="11" t="str">
        <f t="shared" si="5"/>
        <v/>
      </c>
      <c r="U65" s="12"/>
    </row>
    <row r="66" spans="1:21" ht="19.8" customHeight="1" x14ac:dyDescent="0.3">
      <c r="A66" s="8">
        <v>64</v>
      </c>
      <c r="P66" s="2" t="s">
        <v>3</v>
      </c>
      <c r="Q66" s="6" t="str">
        <f t="shared" si="3"/>
        <v/>
      </c>
      <c r="R66" s="6" t="str">
        <f t="shared" si="6"/>
        <v/>
      </c>
      <c r="S66" s="6"/>
      <c r="T66" s="11" t="str">
        <f t="shared" si="5"/>
        <v/>
      </c>
      <c r="U66" s="12"/>
    </row>
    <row r="67" spans="1:21" ht="19.8" customHeight="1" x14ac:dyDescent="0.3">
      <c r="A67" s="8">
        <v>65</v>
      </c>
      <c r="P67" s="2" t="s">
        <v>3</v>
      </c>
      <c r="Q67" s="6" t="str">
        <f t="shared" si="3"/>
        <v/>
      </c>
      <c r="R67" s="6" t="str">
        <f t="shared" si="6"/>
        <v/>
      </c>
      <c r="S67" s="6"/>
      <c r="T67" s="11" t="str">
        <f t="shared" ref="T67:T82" si="7">IF(ISBLANK((B67)),"",CONCATENATE($A$2,(TEXT(A67,"000000000000000000000000")),$B$2,B67,$Q$2,R67,$O$2,O67,$P$2,P67,$T$2))</f>
        <v/>
      </c>
      <c r="U67" s="12"/>
    </row>
    <row r="68" spans="1:21" ht="19.8" customHeight="1" x14ac:dyDescent="0.3">
      <c r="A68" s="8">
        <v>66</v>
      </c>
      <c r="P68" s="2" t="s">
        <v>3</v>
      </c>
      <c r="Q68" s="6" t="str">
        <f t="shared" ref="Q68:Q82" si="8">IF(ISBLANK((B68)),"",CONCATENATE("{ ",$C$2,C68,""", ""isCorrect"" : ",IF(C68=$O68,"true","false")," },",CHAR(10),"{ ",$E$2,E68,""", ""isCorrect"" : ",IF(E68=$O68,"true","false")," }"))</f>
        <v/>
      </c>
      <c r="R68" s="6" t="str">
        <f t="shared" si="6"/>
        <v/>
      </c>
      <c r="S68" s="6"/>
      <c r="T68" s="11" t="str">
        <f t="shared" si="7"/>
        <v/>
      </c>
      <c r="U68" s="12"/>
    </row>
    <row r="69" spans="1:21" ht="19.8" customHeight="1" x14ac:dyDescent="0.3">
      <c r="A69" s="8">
        <v>67</v>
      </c>
      <c r="P69" s="2" t="s">
        <v>3</v>
      </c>
      <c r="Q69" s="6" t="str">
        <f t="shared" si="8"/>
        <v/>
      </c>
      <c r="R69" s="6" t="str">
        <f t="shared" si="6"/>
        <v/>
      </c>
      <c r="S69" s="6"/>
      <c r="T69" s="11" t="str">
        <f t="shared" si="7"/>
        <v/>
      </c>
      <c r="U69" s="12"/>
    </row>
    <row r="70" spans="1:21" ht="19.8" customHeight="1" x14ac:dyDescent="0.3">
      <c r="A70" s="8">
        <v>68</v>
      </c>
      <c r="P70" s="2" t="s">
        <v>3</v>
      </c>
      <c r="Q70" s="6" t="str">
        <f t="shared" si="8"/>
        <v/>
      </c>
      <c r="R70" s="6" t="str">
        <f t="shared" si="6"/>
        <v/>
      </c>
      <c r="S70" s="6"/>
      <c r="T70" s="11" t="str">
        <f t="shared" si="7"/>
        <v/>
      </c>
      <c r="U70" s="12"/>
    </row>
    <row r="71" spans="1:21" ht="19.8" customHeight="1" x14ac:dyDescent="0.3">
      <c r="A71" s="8">
        <v>69</v>
      </c>
      <c r="P71" s="2" t="s">
        <v>3</v>
      </c>
      <c r="Q71" s="6" t="str">
        <f t="shared" si="8"/>
        <v/>
      </c>
      <c r="R71" s="6" t="str">
        <f t="shared" si="6"/>
        <v/>
      </c>
      <c r="S71" s="6"/>
      <c r="T71" s="11" t="str">
        <f t="shared" si="7"/>
        <v/>
      </c>
      <c r="U71" s="12"/>
    </row>
    <row r="72" spans="1:21" ht="19.8" customHeight="1" x14ac:dyDescent="0.3">
      <c r="A72" s="8">
        <v>70</v>
      </c>
      <c r="P72" s="2" t="s">
        <v>3</v>
      </c>
      <c r="Q72" s="6" t="str">
        <f t="shared" si="8"/>
        <v/>
      </c>
      <c r="R72" s="6" t="str">
        <f t="shared" si="6"/>
        <v/>
      </c>
      <c r="S72" s="6"/>
      <c r="T72" s="11" t="str">
        <f t="shared" si="7"/>
        <v/>
      </c>
      <c r="U72" s="12"/>
    </row>
    <row r="73" spans="1:21" ht="19.8" customHeight="1" x14ac:dyDescent="0.3">
      <c r="A73" s="8">
        <v>71</v>
      </c>
      <c r="P73" s="2" t="s">
        <v>3</v>
      </c>
      <c r="Q73" s="6" t="str">
        <f t="shared" si="8"/>
        <v/>
      </c>
      <c r="R73" s="6" t="str">
        <f t="shared" si="6"/>
        <v/>
      </c>
      <c r="S73" s="6"/>
      <c r="T73" s="11" t="str">
        <f t="shared" si="7"/>
        <v/>
      </c>
      <c r="U73" s="12"/>
    </row>
    <row r="74" spans="1:21" ht="19.8" customHeight="1" x14ac:dyDescent="0.3">
      <c r="A74" s="8">
        <v>72</v>
      </c>
      <c r="P74" s="2" t="s">
        <v>3</v>
      </c>
      <c r="Q74" s="6" t="str">
        <f t="shared" si="8"/>
        <v/>
      </c>
      <c r="R74" s="6" t="str">
        <f t="shared" si="6"/>
        <v/>
      </c>
      <c r="S74" s="6"/>
      <c r="T74" s="11" t="str">
        <f t="shared" si="7"/>
        <v/>
      </c>
      <c r="U74" s="12"/>
    </row>
    <row r="75" spans="1:21" ht="19.8" customHeight="1" x14ac:dyDescent="0.3">
      <c r="A75" s="8">
        <v>73</v>
      </c>
      <c r="P75" s="2" t="s">
        <v>3</v>
      </c>
      <c r="Q75" s="6" t="str">
        <f t="shared" si="8"/>
        <v/>
      </c>
      <c r="R75" s="6" t="str">
        <f t="shared" si="6"/>
        <v/>
      </c>
      <c r="S75" s="6"/>
      <c r="T75" s="11" t="str">
        <f t="shared" si="7"/>
        <v/>
      </c>
      <c r="U75" s="12"/>
    </row>
    <row r="76" spans="1:21" ht="19.8" customHeight="1" x14ac:dyDescent="0.3">
      <c r="A76" s="8">
        <v>74</v>
      </c>
      <c r="P76" s="2" t="s">
        <v>3</v>
      </c>
      <c r="Q76" s="6" t="str">
        <f t="shared" si="8"/>
        <v/>
      </c>
      <c r="R76" s="6" t="str">
        <f t="shared" si="6"/>
        <v/>
      </c>
      <c r="S76" s="6"/>
      <c r="T76" s="11" t="str">
        <f t="shared" si="7"/>
        <v/>
      </c>
      <c r="U76" s="12"/>
    </row>
    <row r="77" spans="1:21" ht="19.8" customHeight="1" x14ac:dyDescent="0.3">
      <c r="A77" s="8">
        <v>75</v>
      </c>
      <c r="P77" s="2" t="s">
        <v>3</v>
      </c>
      <c r="Q77" s="6" t="str">
        <f t="shared" si="8"/>
        <v/>
      </c>
      <c r="R77" s="6" t="str">
        <f t="shared" si="6"/>
        <v/>
      </c>
      <c r="S77" s="6"/>
      <c r="T77" s="11" t="str">
        <f t="shared" si="7"/>
        <v/>
      </c>
      <c r="U77" s="12"/>
    </row>
    <row r="78" spans="1:21" ht="19.8" customHeight="1" x14ac:dyDescent="0.3">
      <c r="A78" s="8">
        <v>76</v>
      </c>
      <c r="P78" s="2" t="s">
        <v>3</v>
      </c>
      <c r="Q78" s="6" t="str">
        <f t="shared" si="8"/>
        <v/>
      </c>
      <c r="R78" s="6" t="str">
        <f t="shared" si="6"/>
        <v/>
      </c>
      <c r="S78" s="6"/>
      <c r="T78" s="11" t="str">
        <f t="shared" si="7"/>
        <v/>
      </c>
      <c r="U78" s="12"/>
    </row>
    <row r="79" spans="1:21" ht="19.8" customHeight="1" x14ac:dyDescent="0.3">
      <c r="A79" s="8">
        <v>77</v>
      </c>
      <c r="P79" s="2" t="s">
        <v>3</v>
      </c>
      <c r="Q79" s="6" t="str">
        <f t="shared" si="8"/>
        <v/>
      </c>
      <c r="R79" s="6" t="str">
        <f t="shared" si="6"/>
        <v/>
      </c>
      <c r="S79" s="6"/>
      <c r="T79" s="11" t="str">
        <f t="shared" si="7"/>
        <v/>
      </c>
      <c r="U79" s="12"/>
    </row>
    <row r="80" spans="1:21" ht="19.8" customHeight="1" x14ac:dyDescent="0.3">
      <c r="A80" s="8">
        <v>78</v>
      </c>
      <c r="P80" s="2" t="s">
        <v>3</v>
      </c>
      <c r="Q80" s="6" t="str">
        <f t="shared" si="8"/>
        <v/>
      </c>
      <c r="R80" s="6" t="str">
        <f t="shared" si="6"/>
        <v/>
      </c>
      <c r="S80" s="6"/>
      <c r="T80" s="11" t="str">
        <f t="shared" si="7"/>
        <v/>
      </c>
      <c r="U80" s="12"/>
    </row>
    <row r="81" spans="1:21" ht="19.8" customHeight="1" x14ac:dyDescent="0.3">
      <c r="A81" s="8">
        <v>79</v>
      </c>
      <c r="P81" s="2" t="s">
        <v>3</v>
      </c>
      <c r="Q81" s="6" t="str">
        <f t="shared" si="8"/>
        <v/>
      </c>
      <c r="R81" s="6" t="str">
        <f t="shared" si="6"/>
        <v/>
      </c>
      <c r="S81" s="6"/>
      <c r="T81" s="11" t="str">
        <f t="shared" si="7"/>
        <v/>
      </c>
      <c r="U81" s="12"/>
    </row>
    <row r="82" spans="1:21" ht="19.8" customHeight="1" x14ac:dyDescent="0.3">
      <c r="A82" s="8">
        <v>80</v>
      </c>
      <c r="P82" s="2" t="s">
        <v>3</v>
      </c>
      <c r="Q82" s="6" t="str">
        <f t="shared" si="8"/>
        <v/>
      </c>
      <c r="R82" s="6" t="str">
        <f t="shared" si="6"/>
        <v/>
      </c>
      <c r="S82" s="6"/>
      <c r="T82" s="11" t="str">
        <f t="shared" si="7"/>
        <v/>
      </c>
      <c r="U82" s="12"/>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7496-71E9-420A-ACBA-0A73D97ECF7F}">
  <dimension ref="A1:AG666"/>
  <sheetViews>
    <sheetView tabSelected="1" zoomScaleNormal="100" workbookViewId="0">
      <pane ySplit="2" topLeftCell="A42" activePane="bottomLeft" state="frozen"/>
      <selection pane="bottomLeft" activeCell="AD64" sqref="AD64"/>
    </sheetView>
  </sheetViews>
  <sheetFormatPr defaultRowHeight="14.4" x14ac:dyDescent="0.3"/>
  <cols>
    <col min="1" max="1" width="3.5546875" style="18" customWidth="1"/>
    <col min="2" max="2" width="12" style="18" customWidth="1"/>
    <col min="3" max="3" width="6.21875" style="19" customWidth="1"/>
    <col min="4" max="4" width="6.21875" style="18" customWidth="1"/>
    <col min="5" max="5" width="6.21875" style="18" hidden="1" customWidth="1"/>
    <col min="6" max="6" width="6.21875" style="19" customWidth="1"/>
    <col min="7" max="7" width="6.21875" style="18" customWidth="1"/>
    <col min="8" max="8" width="6.21875" style="18" hidden="1" customWidth="1"/>
    <col min="9" max="9" width="6.21875" style="19" customWidth="1"/>
    <col min="10" max="10" width="6.21875" style="18" customWidth="1"/>
    <col min="11" max="11" width="6.21875" style="18" hidden="1" customWidth="1"/>
    <col min="12" max="12" width="6.21875" style="19" customWidth="1"/>
    <col min="13" max="14" width="6.21875" style="18" customWidth="1"/>
    <col min="15" max="15" width="6.6640625" style="19" customWidth="1"/>
    <col min="16" max="17" width="6.6640625" style="18" customWidth="1"/>
    <col min="18" max="18" width="6.6640625" style="19" customWidth="1"/>
    <col min="19" max="20" width="6.6640625" style="18" customWidth="1"/>
    <col min="21" max="21" width="6.21875" style="19" customWidth="1"/>
    <col min="22" max="23" width="6.21875" style="18" customWidth="1"/>
    <col min="24" max="24" width="6.6640625" style="19" customWidth="1"/>
    <col min="25" max="26" width="6.6640625" style="18" customWidth="1"/>
    <col min="27" max="27" width="6.6640625" style="19" customWidth="1"/>
    <col min="28" max="29" width="6.6640625" style="18" customWidth="1"/>
    <col min="30" max="30" width="47.77734375" style="18" customWidth="1"/>
    <col min="31" max="31" width="11.109375" style="18" bestFit="1" customWidth="1"/>
    <col min="32" max="32" width="29.109375" style="18" customWidth="1"/>
    <col min="33" max="33" width="15.5546875" style="18" customWidth="1"/>
    <col min="34" max="34" width="25.44140625" style="18" bestFit="1" customWidth="1"/>
    <col min="35" max="16384" width="8.88671875" style="18"/>
  </cols>
  <sheetData>
    <row r="1" spans="1:33" s="14" customFormat="1" ht="19.8" customHeight="1" x14ac:dyDescent="0.3">
      <c r="C1" s="14" t="s">
        <v>113</v>
      </c>
      <c r="F1" s="14" t="s">
        <v>112</v>
      </c>
      <c r="I1" s="14" t="s">
        <v>108</v>
      </c>
      <c r="L1" s="14" t="s">
        <v>109</v>
      </c>
      <c r="O1" s="14" t="s">
        <v>110</v>
      </c>
      <c r="R1" s="14" t="s">
        <v>111</v>
      </c>
      <c r="U1" s="14" t="s">
        <v>158</v>
      </c>
      <c r="X1" s="14" t="s">
        <v>161</v>
      </c>
      <c r="AA1" s="14" t="s">
        <v>198</v>
      </c>
      <c r="AF1" s="14" t="s">
        <v>5</v>
      </c>
      <c r="AG1" s="14" t="s">
        <v>6</v>
      </c>
    </row>
    <row r="2" spans="1:33" s="14" customFormat="1" ht="65.400000000000006" customHeight="1" x14ac:dyDescent="0.3">
      <c r="A2" s="15" t="s">
        <v>7</v>
      </c>
      <c r="B2" s="15" t="s">
        <v>10</v>
      </c>
      <c r="C2" s="14" t="s">
        <v>100</v>
      </c>
      <c r="D2" s="16" t="s">
        <v>101</v>
      </c>
      <c r="E2" s="16"/>
      <c r="F2" s="14" t="s">
        <v>102</v>
      </c>
      <c r="G2" s="16" t="s">
        <v>101</v>
      </c>
      <c r="H2" s="16"/>
      <c r="I2" s="14" t="s">
        <v>103</v>
      </c>
      <c r="J2" s="16" t="s">
        <v>101</v>
      </c>
      <c r="K2" s="16"/>
      <c r="L2" s="14" t="s">
        <v>104</v>
      </c>
      <c r="M2" s="16" t="s">
        <v>101</v>
      </c>
      <c r="N2" s="16"/>
      <c r="O2" s="14" t="s">
        <v>105</v>
      </c>
      <c r="P2" s="16" t="s">
        <v>101</v>
      </c>
      <c r="Q2" s="16"/>
      <c r="R2" s="14" t="s">
        <v>106</v>
      </c>
      <c r="S2" s="16" t="s">
        <v>101</v>
      </c>
      <c r="T2" s="16"/>
      <c r="U2" s="14" t="s">
        <v>159</v>
      </c>
      <c r="V2" s="16" t="s">
        <v>101</v>
      </c>
      <c r="W2" s="16"/>
      <c r="X2" s="14" t="s">
        <v>160</v>
      </c>
      <c r="Y2" s="16" t="s">
        <v>101</v>
      </c>
      <c r="Z2" s="16"/>
      <c r="AA2" s="14" t="s">
        <v>214</v>
      </c>
      <c r="AB2" s="16" t="s">
        <v>101</v>
      </c>
      <c r="AC2" s="16"/>
      <c r="AD2" s="15" t="s">
        <v>9</v>
      </c>
      <c r="AE2" s="15" t="s">
        <v>12</v>
      </c>
      <c r="AF2" s="15" t="s">
        <v>8</v>
      </c>
      <c r="AG2" s="15" t="s">
        <v>11</v>
      </c>
    </row>
    <row r="3" spans="1:33" ht="14.4" customHeight="1" x14ac:dyDescent="0.3">
      <c r="A3" s="20">
        <v>3</v>
      </c>
      <c r="B3" s="17" t="s">
        <v>18</v>
      </c>
      <c r="C3" s="19" t="s">
        <v>0</v>
      </c>
      <c r="D3" s="18" t="str">
        <f t="shared" ref="D3:D22" si="0">IF(ISBLANK(C3),"",IF(C3=$AD3,"true","false"))</f>
        <v>false</v>
      </c>
      <c r="E3" s="18" t="str">
        <f t="shared" ref="E3:E6" si="1">IF(ISBLANK(C3),"",CONCATENATE($C$2,C3,$D$1,D3," }"))</f>
        <v>{ "id" : 1, "text" : "A. Yesfalse }</v>
      </c>
      <c r="F3" s="19" t="s">
        <v>1</v>
      </c>
      <c r="G3" s="18" t="str">
        <f t="shared" ref="G3:G36" si="2">IF(ISBLANK(F3),"",IF(F3=$AD3,"true","false"))</f>
        <v>true</v>
      </c>
      <c r="H3" s="17" t="str">
        <f t="shared" ref="H3:H6" si="3">IF(ISBLANK(F3),"",CONCATENATE(E3,",",CHAR(10),$F$2,F3,$G$2,G3," }"))</f>
        <v>{ "id" : 1, "text" : "A. Yesfalse },
{ "id" : 2, "text" : "B. No", "isCorrect" : true }</v>
      </c>
      <c r="J3" s="18" t="str">
        <f t="shared" ref="J3:J22" si="4">IF(ISBLANK(I3),"",IF(I3=$AD3,"true","false"))</f>
        <v/>
      </c>
      <c r="K3" s="17" t="str">
        <f t="shared" ref="K3:K66" si="5">IF(ISBLANK(I3),H3,CONCATENATE(H3,",",CHAR(10),$I$2,I3,$J$2,J3," }"))</f>
        <v>{ "id" : 1, "text" : "A. Yesfalse },
{ "id" : 2, "text" : "B. No", "isCorrect" : true }</v>
      </c>
      <c r="M3" s="18" t="str">
        <f t="shared" ref="M3:M36" si="6">IF(ISBLANK(L3),"",IF(L3=$AD3,"true","false"))</f>
        <v/>
      </c>
      <c r="N3" s="17" t="str">
        <f t="shared" ref="N3:N66" si="7">IF(ISBLANK(L3),K3,CONCATENATE(K3,",",CHAR(10),$L$2,L3,$M$2,M3," }"))</f>
        <v>{ "id" : 1, "text" : "A. Yesfalse },
{ "id" : 2, "text" : "B. No", "isCorrect" : true }</v>
      </c>
      <c r="P3" s="18" t="str">
        <f t="shared" ref="P3:P22" si="8">IF(ISBLANK(O3),"",IF(O3=$AD3,"true","false"))</f>
        <v/>
      </c>
      <c r="Q3" s="17" t="str">
        <f t="shared" ref="Q3:Q66" si="9">IF(ISBLANK(O3),N3,CONCATENATE(N3,",",CHAR(10),$O$2,O3,$P$2,P3," }"))</f>
        <v>{ "id" : 1, "text" : "A. Yesfalse },
{ "id" : 2, "text" : "B. No", "isCorrect" : true }</v>
      </c>
      <c r="S3" s="18" t="str">
        <f t="shared" ref="S3:S6" si="10">IF(ISBLANK(R3),"",IF(R3=$AD3,"true","false"))</f>
        <v/>
      </c>
      <c r="T3" s="17" t="str">
        <f>IF(ISBLANK(R3),Q3,CONCATENATE(Q3,",",CHAR(10),$R$2,R3,$S$2,S3," }"))</f>
        <v>{ "id" : 1, "text" : "A. Yesfalse },
{ "id" : 2, "text" : "B. No", "isCorrect" : true }</v>
      </c>
      <c r="V3" s="18" t="str">
        <f t="shared" ref="V3:V66" si="11">IF(ISBLANK(U3),"",IF(U3=$AD3,"true","false"))</f>
        <v/>
      </c>
      <c r="W3" s="17" t="str">
        <f t="shared" ref="W3:W66" si="12">IF(ISBLANK(U3),T3,CONCATENATE(T3,",",CHAR(10),$U$2,U3,$V$2,V3," }"))</f>
        <v>{ "id" : 1, "text" : "A. Yesfalse },
{ "id" : 2, "text" : "B. No", "isCorrect" : true }</v>
      </c>
      <c r="Y3" s="18" t="str">
        <f t="shared" ref="Y3:Y66" si="13">IF(ISBLANK(X3),"",IF(X3=$AD3,"true","false"))</f>
        <v/>
      </c>
      <c r="Z3" s="18" t="str">
        <f>IF(ISBLANK(#REF!),"",IF(ISBLANK(X3),W3,CONCATENATE(W3,",",CHAR(10),$X$2,X3,$Y$2,Y3," }")))</f>
        <v>{ "id" : 1, "text" : "A. Yesfalse },
{ "id" : 2, "text" : "B. No", "isCorrect" : true }</v>
      </c>
      <c r="AB3" s="18" t="str">
        <f t="shared" ref="AB3:AB66" si="14">IF(ISBLANK(AA3),"",IF(AA3=$AD3,"true","false"))</f>
        <v/>
      </c>
      <c r="AC3" s="18" t="str">
        <f>IF(ISBLANK(B3),"",IF(ISBLANK(AA3),Z3,CONCATENATE(Z3,",",CHAR(10),$AA$2,AA3,$AB$2,AB3," }")))</f>
        <v>{ "id" : 1, "text" : "A. Yesfalse },
{ "id" : 2, "text" : "B. No", "isCorrect" : true }</v>
      </c>
      <c r="AD3" s="17" t="s">
        <v>1</v>
      </c>
      <c r="AE3" s="17" t="s">
        <v>3</v>
      </c>
      <c r="AF3" s="17" t="str">
        <f>AC3</f>
        <v>{ "id" : 1, "text" : "A. Yesfalse },
{ "id" : 2, "text" : "B. No", "isCorrect" : true }</v>
      </c>
      <c r="AG3" s="22" t="str">
        <f t="shared" ref="AG3:AG66" si="15">IF(ISBLANK((B3)),"",CONCATENATE($A$2,(TEXT(A3,"000000000000000000000000")),$B$2,B3,$AF$2,AF3,$AD$2,AD3,$AE$2,AE3,$AG$2))</f>
        <v>{
  "_id": {
    "$oid": "000000000000000000000003"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session control of the Azure AD conditional access policy. Does the solution meet the goal?",
  "answers": [
{ "id" : 1, "text" : "A. Yesfalse },
{ "id" : 2, "text" : "B. No", "isCorrect" : true } ],
  "correctAnswers": [
    "B. No"
  ],
  "answerType": "single"
},</v>
      </c>
    </row>
    <row r="4" spans="1:33" ht="14.4" customHeight="1" x14ac:dyDescent="0.3">
      <c r="A4" s="20">
        <v>4</v>
      </c>
      <c r="B4" s="17" t="s">
        <v>20</v>
      </c>
      <c r="C4" s="19" t="s">
        <v>0</v>
      </c>
      <c r="D4" s="18" t="str">
        <f t="shared" si="0"/>
        <v>true</v>
      </c>
      <c r="E4" s="18" t="str">
        <f t="shared" si="1"/>
        <v>{ "id" : 1, "text" : "A. Yestrue }</v>
      </c>
      <c r="F4" s="19" t="s">
        <v>1</v>
      </c>
      <c r="G4" s="18" t="str">
        <f t="shared" si="2"/>
        <v>false</v>
      </c>
      <c r="H4" s="17" t="str">
        <f t="shared" si="3"/>
        <v>{ "id" : 1, "text" : "A. Yestrue },
{ "id" : 2, "text" : "B. No", "isCorrect" : false }</v>
      </c>
      <c r="J4" s="18" t="str">
        <f t="shared" si="4"/>
        <v/>
      </c>
      <c r="K4" s="17" t="str">
        <f t="shared" si="5"/>
        <v>{ "id" : 1, "text" : "A. Yestrue },
{ "id" : 2, "text" : "B. No", "isCorrect" : false }</v>
      </c>
      <c r="M4" s="18" t="str">
        <f t="shared" si="6"/>
        <v/>
      </c>
      <c r="N4" s="17" t="str">
        <f t="shared" si="7"/>
        <v>{ "id" : 1, "text" : "A. Yestrue },
{ "id" : 2, "text" : "B. No", "isCorrect" : false }</v>
      </c>
      <c r="P4" s="18" t="str">
        <f t="shared" si="8"/>
        <v/>
      </c>
      <c r="Q4" s="17" t="str">
        <f t="shared" si="9"/>
        <v>{ "id" : 1, "text" : "A. Yestrue },
{ "id" : 2, "text" : "B. No", "isCorrect" : false }</v>
      </c>
      <c r="S4" s="18" t="str">
        <f t="shared" si="10"/>
        <v/>
      </c>
      <c r="T4" s="17" t="str">
        <f t="shared" ref="T4:T67" si="16">IF(ISBLANK(R4),Q4,CONCATENATE(Q4,",",CHAR(10),$R$2,R4,$S$2,S4," }"))</f>
        <v>{ "id" : 1, "text" : "A. Yestrue },
{ "id" : 2, "text" : "B. No", "isCorrect" : false }</v>
      </c>
      <c r="V4" s="18" t="str">
        <f t="shared" si="11"/>
        <v/>
      </c>
      <c r="W4" s="17" t="str">
        <f t="shared" si="12"/>
        <v>{ "id" : 1, "text" : "A. Yestrue },
{ "id" : 2, "text" : "B. No", "isCorrect" : false }</v>
      </c>
      <c r="Y4" s="18" t="str">
        <f t="shared" si="13"/>
        <v/>
      </c>
      <c r="Z4" s="18" t="str">
        <f>IF(ISBLANK(#REF!),"",IF(ISBLANK(X4),W4,CONCATENATE(W4,",",CHAR(10),$X$2,X4,$Y$2,Y4," }")))</f>
        <v>{ "id" : 1, "text" : "A. Yestrue },
{ "id" : 2, "text" : "B. No", "isCorrect" : false }</v>
      </c>
      <c r="AB4" s="18" t="str">
        <f t="shared" si="14"/>
        <v/>
      </c>
      <c r="AC4" s="18" t="str">
        <f t="shared" ref="AC4:AC67" si="17">IF(ISBLANK(B4),"",IF(ISBLANK(AA4),Z4,CONCATENATE(Z4,",",CHAR(10),$AA$2,AA4,$AB$2,AB4," }")))</f>
        <v>{ "id" : 1, "text" : "A. Yestrue },
{ "id" : 2, "text" : "B. No", "isCorrect" : false }</v>
      </c>
      <c r="AD4" s="17" t="s">
        <v>0</v>
      </c>
      <c r="AE4" s="17" t="s">
        <v>3</v>
      </c>
      <c r="AF4" s="17" t="str">
        <f t="shared" ref="AF4:AF67" si="18">AC4</f>
        <v>{ "id" : 1, "text" : "A. Yestrue },
{ "id" : 2, "text" : "B. No", "isCorrect" : false }</v>
      </c>
      <c r="AG4" s="22" t="str">
        <f t="shared" si="15"/>
        <v>{
  "_id": {
    "$oid": "000000000000000000000004"
  },
  "question": "Note: The question is included in a number of questions that depicts the identical set-up. However, every question has a distinctive result. Establish if the solution satisfies the requirements.
Your company has an Azure Active Directory (Azure AD) subscription.
You want to implement an Azure AD conditional access policy.
The policy must be configured to require members of the Global Administrators group to use Multi-Factor Authentication and an Azure AD-joined device when they connect to Azure AD from untrusted locations.
Solution: You access the Azure portal to alter the grant control of the Azure AD conditional access policy.
Does the solution meet the goal?",
  "answers": [
{ "id" : 1, "text" : "A. Yestrue },
{ "id" : 2, "text" : "B. No", "isCorrect" : false } ],
  "correctAnswers": [
    "A. Yes"
  ],
  "answerType": "single"
},</v>
      </c>
    </row>
    <row r="5" spans="1:33" ht="14.4" customHeight="1" x14ac:dyDescent="0.3">
      <c r="A5" s="20">
        <v>5</v>
      </c>
      <c r="B5" s="17" t="s">
        <v>21</v>
      </c>
      <c r="C5" s="19" t="s">
        <v>22</v>
      </c>
      <c r="D5" s="18" t="str">
        <f t="shared" si="0"/>
        <v>false</v>
      </c>
      <c r="E5" s="18" t="str">
        <f t="shared" si="1"/>
        <v>{ "id" : 1, "text" : "A. The New-AzureRmVm cmdlet.false }</v>
      </c>
      <c r="F5" s="19" t="s">
        <v>23</v>
      </c>
      <c r="G5" s="18" t="str">
        <f t="shared" si="2"/>
        <v>false</v>
      </c>
      <c r="H5" s="17" t="str">
        <f t="shared" si="3"/>
        <v>{ "id" : 1, "text" : "A. The New-AzureRmVm cmdlet.false },
{ "id" : 2, "text" : "B. The New-AzVM cmdlet.", "isCorrect" : false }</v>
      </c>
      <c r="I5" s="19" t="s">
        <v>24</v>
      </c>
      <c r="J5" s="18" t="str">
        <f t="shared" si="4"/>
        <v>false</v>
      </c>
      <c r="K5" s="17" t="str">
        <f t="shared" si="5"/>
        <v>{ "id" : 1, "text" : "A. The New-AzureRmVm cmdlet.false },
{ "id" : 2, "text" : "B. The New-AzVM cmdlet.", "isCorrect" : false },
{ "id" : 3, "text" : "C. The Create-AzVM cmdlet.", "isCorrect" : false }</v>
      </c>
      <c r="L5" s="19" t="s">
        <v>25</v>
      </c>
      <c r="M5" s="18" t="str">
        <f t="shared" si="6"/>
        <v>true</v>
      </c>
      <c r="N5" s="17" t="str">
        <f t="shared" si="7"/>
        <v>{ "id" : 1, "text" : "A. The New-AzureRmVm cmdlet.false },
{ "id" : 2, "text" : "B. The New-AzVM cmdlet.", "isCorrect" : false },
{ "id" : 3, "text" : "C. The Create-AzVM cmdlet.", "isCorrect" : false },
{ "id" : 4, "text" : "D. The az vm create command.", "isCorrect" : true }</v>
      </c>
      <c r="P5" s="18" t="str">
        <f t="shared" si="8"/>
        <v/>
      </c>
      <c r="Q5" s="17" t="str">
        <f t="shared" si="9"/>
        <v>{ "id" : 1, "text" : "A. The New-AzureRmVm cmdlet.false },
{ "id" : 2, "text" : "B. The New-AzVM cmdlet.", "isCorrect" : false },
{ "id" : 3, "text" : "C. The Create-AzVM cmdlet.", "isCorrect" : false },
{ "id" : 4, "text" : "D. The az vm create command.", "isCorrect" : true }</v>
      </c>
      <c r="S5" s="18" t="str">
        <f t="shared" si="10"/>
        <v/>
      </c>
      <c r="T5" s="17" t="str">
        <f t="shared" si="16"/>
        <v>{ "id" : 1, "text" : "A. The New-AzureRmVm cmdlet.false },
{ "id" : 2, "text" : "B. The New-AzVM cmdlet.", "isCorrect" : false },
{ "id" : 3, "text" : "C. The Create-AzVM cmdlet.", "isCorrect" : false },
{ "id" : 4, "text" : "D. The az vm create command.", "isCorrect" : true }</v>
      </c>
      <c r="V5" s="18" t="str">
        <f t="shared" si="11"/>
        <v/>
      </c>
      <c r="W5" s="17" t="str">
        <f t="shared" si="12"/>
        <v>{ "id" : 1, "text" : "A. The New-AzureRmVm cmdlet.false },
{ "id" : 2, "text" : "B. The New-AzVM cmdlet.", "isCorrect" : false },
{ "id" : 3, "text" : "C. The Create-AzVM cmdlet.", "isCorrect" : false },
{ "id" : 4, "text" : "D. The az vm create command.", "isCorrect" : true }</v>
      </c>
      <c r="Y5" s="18" t="str">
        <f t="shared" si="13"/>
        <v/>
      </c>
      <c r="Z5" s="18" t="str">
        <f>IF(ISBLANK(#REF!),"",IF(ISBLANK(X5),W5,CONCATENATE(W5,",",CHAR(10),$X$2,X5,$Y$2,Y5," }")))</f>
        <v>{ "id" : 1, "text" : "A. The New-AzureRmVm cmdlet.false },
{ "id" : 2, "text" : "B. The New-AzVM cmdlet.", "isCorrect" : false },
{ "id" : 3, "text" : "C. The Create-AzVM cmdlet.", "isCorrect" : false },
{ "id" : 4, "text" : "D. The az vm create command.", "isCorrect" : true }</v>
      </c>
      <c r="AB5" s="18" t="str">
        <f t="shared" si="14"/>
        <v/>
      </c>
      <c r="AC5" s="18" t="str">
        <f t="shared" si="17"/>
        <v>{ "id" : 1, "text" : "A. The New-AzureRmVm cmdlet.false },
{ "id" : 2, "text" : "B. The New-AzVM cmdlet.", "isCorrect" : false },
{ "id" : 3, "text" : "C. The Create-AzVM cmdlet.", "isCorrect" : false },
{ "id" : 4, "text" : "D. The az vm create command.", "isCorrect" : true }</v>
      </c>
      <c r="AD5" s="17" t="s">
        <v>25</v>
      </c>
      <c r="AE5" s="17" t="s">
        <v>3</v>
      </c>
      <c r="AF5" s="17" t="str">
        <f t="shared" si="18"/>
        <v>{ "id" : 1, "text" : "A. The New-AzureRmVm cmdlet.false },
{ "id" : 2, "text" : "B. The New-AzVM cmdlet.", "isCorrect" : false },
{ "id" : 3, "text" : "C. The Create-AzVM cmdlet.", "isCorrect" : false },
{ "id" : 4, "text" : "D. The az vm create command.", "isCorrect" : true }</v>
      </c>
      <c r="AG5" s="22" t="str">
        <f t="shared" si="15"/>
        <v>{
  "_id": {
    "$oid": "000000000000000000000005"
  },
  "question": "You are planning to deploy an Ubuntu Server virtual machine to your company's Azure subscription. You are required to implement a custom deployment that includes adding a particular trusted root certification authority (CA). Which of the following should you use to create the virtual machine?",
  "answers": [
{ "id" : 1, "text" : "A. The New-AzureRmVm cmdlet.false },
{ "id" : 2, "text" : "B. The New-AzVM cmdlet.", "isCorrect" : false },
{ "id" : 3, "text" : "C. The Create-AzVM cmdlet.", "isCorrect" : false },
{ "id" : 4, "text" : "D. The az vm create command.", "isCorrect" : true } ],
  "correctAnswers": [
    "D. The az vm create command."
  ],
  "answerType": "single"
},</v>
      </c>
    </row>
    <row r="6" spans="1:33" ht="14.4" customHeight="1" x14ac:dyDescent="0.3">
      <c r="A6" s="20">
        <v>6</v>
      </c>
      <c r="B6" s="17" t="s">
        <v>26</v>
      </c>
      <c r="C6" s="19" t="s">
        <v>0</v>
      </c>
      <c r="D6" s="18" t="str">
        <f t="shared" si="0"/>
        <v>false</v>
      </c>
      <c r="E6" s="18" t="str">
        <f t="shared" si="1"/>
        <v>{ "id" : 1, "text" : "A. Yesfalse }</v>
      </c>
      <c r="F6" s="19" t="s">
        <v>1</v>
      </c>
      <c r="G6" s="18" t="str">
        <f t="shared" si="2"/>
        <v>true</v>
      </c>
      <c r="H6" s="17" t="str">
        <f t="shared" si="3"/>
        <v>{ "id" : 1, "text" : "A. Yesfalse },
{ "id" : 2, "text" : "B. No", "isCorrect" : true }</v>
      </c>
      <c r="J6" s="18" t="str">
        <f t="shared" si="4"/>
        <v/>
      </c>
      <c r="K6" s="17" t="str">
        <f t="shared" si="5"/>
        <v>{ "id" : 1, "text" : "A. Yesfalse },
{ "id" : 2, "text" : "B. No", "isCorrect" : true }</v>
      </c>
      <c r="M6" s="18" t="str">
        <f t="shared" si="6"/>
        <v/>
      </c>
      <c r="N6" s="17" t="str">
        <f t="shared" si="7"/>
        <v>{ "id" : 1, "text" : "A. Yesfalse },
{ "id" : 2, "text" : "B. No", "isCorrect" : true }</v>
      </c>
      <c r="P6" s="18" t="str">
        <f t="shared" si="8"/>
        <v/>
      </c>
      <c r="Q6" s="17" t="str">
        <f t="shared" si="9"/>
        <v>{ "id" : 1, "text" : "A. Yesfalse },
{ "id" : 2, "text" : "B. No", "isCorrect" : true }</v>
      </c>
      <c r="S6" s="18" t="str">
        <f t="shared" si="10"/>
        <v/>
      </c>
      <c r="T6" s="17" t="str">
        <f t="shared" si="16"/>
        <v>{ "id" : 1, "text" : "A. Yesfalse },
{ "id" : 2, "text" : "B. No", "isCorrect" : true }</v>
      </c>
      <c r="V6" s="18" t="str">
        <f t="shared" si="11"/>
        <v/>
      </c>
      <c r="W6" s="17" t="str">
        <f t="shared" si="12"/>
        <v>{ "id" : 1, "text" : "A. Yesfalse },
{ "id" : 2, "text" : "B. No", "isCorrect" : true }</v>
      </c>
      <c r="Y6" s="18" t="str">
        <f t="shared" si="13"/>
        <v/>
      </c>
      <c r="Z6" s="18" t="str">
        <f>IF(ISBLANK(#REF!),"",IF(ISBLANK(X6),W6,CONCATENATE(W6,",",CHAR(10),$X$2,X6,$Y$2,Y6," }")))</f>
        <v>{ "id" : 1, "text" : "A. Yesfalse },
{ "id" : 2, "text" : "B. No", "isCorrect" : true }</v>
      </c>
      <c r="AB6" s="18" t="str">
        <f t="shared" si="14"/>
        <v/>
      </c>
      <c r="AC6" s="18" t="str">
        <f t="shared" si="17"/>
        <v>{ "id" : 1, "text" : "A. Yesfalse },
{ "id" : 2, "text" : "B. No", "isCorrect" : true }</v>
      </c>
      <c r="AD6" s="17" t="s">
        <v>1</v>
      </c>
      <c r="AE6" s="17" t="s">
        <v>3</v>
      </c>
      <c r="AF6" s="17" t="str">
        <f t="shared" si="18"/>
        <v>{ "id" : 1, "text" : "A. Yesfalse },
{ "id" : 2, "text" : "B. No", "isCorrect" : true }</v>
      </c>
      <c r="AG6" s="22" t="str">
        <f t="shared" si="15"/>
        <v>{
  "_id": {
    "$oid": "000000000000000000000006"
  },
  "question": "Note: The question is included in a number of questions that depicts the identical set-up. However, every question has a distinctive result. Establish if the solution satisfies the requirements.Your company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portal.Does the solution meet the goal?",
  "answers": [
{ "id" : 1, "text" : "A. Yesfalse },
{ "id" : 2, "text" : "B. No", "isCorrect" : true } ],
  "correctAnswers": [
    "B. No"
  ],
  "answerType": "single"
},</v>
      </c>
    </row>
    <row r="7" spans="1:33" ht="14.4" customHeight="1" x14ac:dyDescent="0.3">
      <c r="A7" s="20">
        <v>7</v>
      </c>
      <c r="B7" s="17" t="s">
        <v>27</v>
      </c>
      <c r="C7" s="19" t="s">
        <v>0</v>
      </c>
      <c r="D7" s="18" t="str">
        <f t="shared" si="0"/>
        <v>false</v>
      </c>
      <c r="E7" s="18" t="str">
        <f>IF(ISBLANK(C7),"",CONCATENATE($C$2,C7,$D$1,D7," }"))</f>
        <v>{ "id" : 1, "text" : "A. Yesfalse }</v>
      </c>
      <c r="F7" s="19" t="s">
        <v>1</v>
      </c>
      <c r="G7" s="18" t="str">
        <f t="shared" si="2"/>
        <v>true</v>
      </c>
      <c r="H7" s="17" t="str">
        <f t="shared" ref="H7" si="19">IF(ISBLANK(F7),"",CONCATENATE(E7,",",CHAR(10),$F$2,F7,$G$2,G7," }"))</f>
        <v>{ "id" : 1, "text" : "A. Yesfalse },
{ "id" : 2, "text" : "B. No", "isCorrect" : true }</v>
      </c>
      <c r="J7" s="18" t="str">
        <f t="shared" si="4"/>
        <v/>
      </c>
      <c r="K7" s="17" t="str">
        <f t="shared" si="5"/>
        <v>{ "id" : 1, "text" : "A. Yesfalse },
{ "id" : 2, "text" : "B. No", "isCorrect" : true }</v>
      </c>
      <c r="M7" s="18" t="str">
        <f t="shared" si="6"/>
        <v/>
      </c>
      <c r="N7" s="17" t="str">
        <f t="shared" si="7"/>
        <v>{ "id" : 1, "text" : "A. Yesfalse },
{ "id" : 2, "text" : "B. No", "isCorrect" : true }</v>
      </c>
      <c r="P7" s="18" t="str">
        <f t="shared" si="8"/>
        <v/>
      </c>
      <c r="Q7" s="17" t="str">
        <f t="shared" si="9"/>
        <v>{ "id" : 1, "text" : "A. Yesfalse },
{ "id" : 2, "text" : "B. No", "isCorrect" : true }</v>
      </c>
      <c r="S7" s="18" t="str">
        <f t="shared" ref="S7:S27" si="20">IF(ISBLANK(R7),"",IF(R7=$AD7,"true","false"))</f>
        <v/>
      </c>
      <c r="T7" s="17" t="str">
        <f t="shared" si="16"/>
        <v>{ "id" : 1, "text" : "A. Yesfalse },
{ "id" : 2, "text" : "B. No", "isCorrect" : true }</v>
      </c>
      <c r="V7" s="18" t="str">
        <f t="shared" si="11"/>
        <v/>
      </c>
      <c r="W7" s="17" t="str">
        <f t="shared" si="12"/>
        <v>{ "id" : 1, "text" : "A. Yesfalse },
{ "id" : 2, "text" : "B. No", "isCorrect" : true }</v>
      </c>
      <c r="Y7" s="18" t="str">
        <f t="shared" si="13"/>
        <v/>
      </c>
      <c r="Z7" s="18" t="str">
        <f>IF(ISBLANK(#REF!),"",IF(ISBLANK(X7),W7,CONCATENATE(W7,",",CHAR(10),$X$2,X7,$Y$2,Y7," }")))</f>
        <v>{ "id" : 1, "text" : "A. Yesfalse },
{ "id" : 2, "text" : "B. No", "isCorrect" : true }</v>
      </c>
      <c r="AB7" s="18" t="str">
        <f t="shared" si="14"/>
        <v/>
      </c>
      <c r="AC7" s="18" t="str">
        <f t="shared" si="17"/>
        <v>{ "id" : 1, "text" : "A. Yesfalse },
{ "id" : 2, "text" : "B. No", "isCorrect" : true }</v>
      </c>
      <c r="AD7" s="17" t="s">
        <v>1</v>
      </c>
      <c r="AE7" s="17" t="s">
        <v>3</v>
      </c>
      <c r="AF7" s="17" t="str">
        <f t="shared" si="18"/>
        <v>{ "id" : 1, "text" : "A. Yesfalse },
{ "id" : 2, "text" : "B. No", "isCorrect" : true }</v>
      </c>
      <c r="AG7" s="22" t="str">
        <f t="shared" si="15"/>
        <v>{
  "_id": {
    "$oid": "000000000000000000000007"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reconfigure the existing usage model via the Azure CLI.Does the solution meet the goal?",
  "answers": [
{ "id" : 1, "text" : "A. Yesfalse },
{ "id" : 2, "text" : "B. No", "isCorrect" : true } ],
  "correctAnswers": [
    "B. No"
  ],
  "answerType": "single"
},</v>
      </c>
    </row>
    <row r="8" spans="1:33" ht="14.4" customHeight="1" x14ac:dyDescent="0.3">
      <c r="A8" s="20">
        <v>8</v>
      </c>
      <c r="B8" s="17" t="s">
        <v>28</v>
      </c>
      <c r="C8" s="19" t="s">
        <v>0</v>
      </c>
      <c r="D8" s="18" t="str">
        <f t="shared" si="0"/>
        <v>false</v>
      </c>
      <c r="E8" s="18" t="str">
        <f>IF(ISBLANK(C8),"",CONCATENATE($C$2,C8,$D$1,D8," }"))</f>
        <v>{ "id" : 1, "text" : "A. Yesfalse }</v>
      </c>
      <c r="F8" s="19" t="s">
        <v>1</v>
      </c>
      <c r="G8" s="18" t="str">
        <f t="shared" si="2"/>
        <v>true</v>
      </c>
      <c r="H8" s="17" t="str">
        <f t="shared" ref="H8:H27" si="21">IF(ISBLANK(F8),"",CONCATENATE(E8,",",CHAR(10),$F$2,F8,$G$2,G8," }"))</f>
        <v>{ "id" : 1, "text" : "A. Yesfalse },
{ "id" : 2, "text" : "B. No", "isCorrect" : true }</v>
      </c>
      <c r="J8" s="18" t="str">
        <f t="shared" si="4"/>
        <v/>
      </c>
      <c r="K8" s="17" t="str">
        <f t="shared" si="5"/>
        <v>{ "id" : 1, "text" : "A. Yesfalse },
{ "id" : 2, "text" : "B. No", "isCorrect" : true }</v>
      </c>
      <c r="M8" s="18" t="str">
        <f t="shared" si="6"/>
        <v/>
      </c>
      <c r="N8" s="17" t="str">
        <f t="shared" si="7"/>
        <v>{ "id" : 1, "text" : "A. Yesfalse },
{ "id" : 2, "text" : "B. No", "isCorrect" : true }</v>
      </c>
      <c r="P8" s="18" t="str">
        <f t="shared" si="8"/>
        <v/>
      </c>
      <c r="Q8" s="17" t="str">
        <f t="shared" si="9"/>
        <v>{ "id" : 1, "text" : "A. Yesfalse },
{ "id" : 2, "text" : "B. No", "isCorrect" : true }</v>
      </c>
      <c r="S8" s="18" t="str">
        <f t="shared" si="20"/>
        <v/>
      </c>
      <c r="T8" s="17" t="str">
        <f t="shared" si="16"/>
        <v>{ "id" : 1, "text" : "A. Yesfalse },
{ "id" : 2, "text" : "B. No", "isCorrect" : true }</v>
      </c>
      <c r="V8" s="18" t="str">
        <f t="shared" si="11"/>
        <v/>
      </c>
      <c r="W8" s="17" t="str">
        <f t="shared" si="12"/>
        <v>{ "id" : 1, "text" : "A. Yesfalse },
{ "id" : 2, "text" : "B. No", "isCorrect" : true }</v>
      </c>
      <c r="Y8" s="18" t="str">
        <f t="shared" si="13"/>
        <v/>
      </c>
      <c r="Z8" s="18" t="str">
        <f>IF(ISBLANK(#REF!),"",IF(ISBLANK(X8),W8,CONCATENATE(W8,",",CHAR(10),$X$2,X8,$Y$2,Y8," }")))</f>
        <v>{ "id" : 1, "text" : "A. Yesfalse },
{ "id" : 2, "text" : "B. No", "isCorrect" : true }</v>
      </c>
      <c r="AB8" s="18" t="str">
        <f t="shared" si="14"/>
        <v/>
      </c>
      <c r="AC8" s="18" t="str">
        <f t="shared" si="17"/>
        <v>{ "id" : 1, "text" : "A. Yesfalse },
{ "id" : 2, "text" : "B. No", "isCorrect" : true }</v>
      </c>
      <c r="AD8" s="17" t="s">
        <v>1</v>
      </c>
      <c r="AE8" s="17" t="s">
        <v>3</v>
      </c>
      <c r="AF8" s="17" t="str">
        <f t="shared" si="18"/>
        <v>{ "id" : 1, "text" : "A. Yesfalse },
{ "id" : 2, "text" : "B. No", "isCorrect" : true }</v>
      </c>
      <c r="AG8" s="22" t="str">
        <f t="shared" si="15"/>
        <v>{
  "_id": {
    "$oid": "000000000000000000000008"
  },
  "question": "Note: The question is included in a number of questions that depicts the identical set-up. However, every question has a distinctive result. Establish if the solution satisfies the requirements.Your company's Azure solution makes use of Multi-Factor Authentication for when users are not in the office. The Per Authentication option has been configured as the usage model.After the acquisition of a smaller business and the addition of the new staff to Azure Active Directory (Azure AD) obtains a different company and adding the new employees to Azure Active Directory (Azure AD), you are informed that these employees should also make use of Multi-Factor Authentication.To achieve this, the Per Enabled User setting must be set for the usage model.Solution: You create a new Multi-Factor Authentication provider with a backup from the existing Multi-Factor Authentication provider data.Does the solution meet the goal?",
  "answers": [
{ "id" : 1, "text" : "A. Yesfalse },
{ "id" : 2, "text" : "B. No", "isCorrect" : true } ],
  "correctAnswers": [
    "B. No"
  ],
  "answerType": "single"
},</v>
      </c>
    </row>
    <row r="9" spans="1:33" ht="14.4" customHeight="1" x14ac:dyDescent="0.3">
      <c r="A9" s="20">
        <v>9</v>
      </c>
      <c r="B9" s="17" t="s">
        <v>29</v>
      </c>
      <c r="C9" s="19" t="s">
        <v>0</v>
      </c>
      <c r="D9" s="18" t="str">
        <f t="shared" si="0"/>
        <v>false</v>
      </c>
      <c r="E9" s="18" t="str">
        <f t="shared" ref="E9" si="22">IF(ISBLANK(C9),"",CONCATENATE($C$2,C9,$D$1,D9," }"))</f>
        <v>{ "id" : 1, "text" : "A. Yesfalse }</v>
      </c>
      <c r="F9" s="19" t="s">
        <v>1</v>
      </c>
      <c r="G9" s="18" t="str">
        <f t="shared" si="2"/>
        <v>true</v>
      </c>
      <c r="H9" s="17" t="str">
        <f t="shared" si="21"/>
        <v>{ "id" : 1, "text" : "A. Yesfalse },
{ "id" : 2, "text" : "B. No", "isCorrect" : true }</v>
      </c>
      <c r="J9" s="18" t="str">
        <f t="shared" si="4"/>
        <v/>
      </c>
      <c r="K9" s="17" t="str">
        <f t="shared" si="5"/>
        <v>{ "id" : 1, "text" : "A. Yesfalse },
{ "id" : 2, "text" : "B. No", "isCorrect" : true }</v>
      </c>
      <c r="M9" s="18" t="str">
        <f t="shared" si="6"/>
        <v/>
      </c>
      <c r="N9" s="17" t="str">
        <f t="shared" si="7"/>
        <v>{ "id" : 1, "text" : "A. Yesfalse },
{ "id" : 2, "text" : "B. No", "isCorrect" : true }</v>
      </c>
      <c r="P9" s="18" t="str">
        <f t="shared" si="8"/>
        <v/>
      </c>
      <c r="Q9" s="17" t="str">
        <f t="shared" si="9"/>
        <v>{ "id" : 1, "text" : "A. Yesfalse },
{ "id" : 2, "text" : "B. No", "isCorrect" : true }</v>
      </c>
      <c r="S9" s="18" t="str">
        <f t="shared" si="20"/>
        <v/>
      </c>
      <c r="T9" s="17" t="str">
        <f t="shared" si="16"/>
        <v>{ "id" : 1, "text" : "A. Yesfalse },
{ "id" : 2, "text" : "B. No", "isCorrect" : true }</v>
      </c>
      <c r="V9" s="18" t="str">
        <f t="shared" si="11"/>
        <v/>
      </c>
      <c r="W9" s="17" t="str">
        <f t="shared" si="12"/>
        <v>{ "id" : 1, "text" : "A. Yesfalse },
{ "id" : 2, "text" : "B. No", "isCorrect" : true }</v>
      </c>
      <c r="Y9" s="18" t="str">
        <f t="shared" si="13"/>
        <v/>
      </c>
      <c r="Z9" s="18" t="str">
        <f>IF(ISBLANK(#REF!),"",IF(ISBLANK(X9),W9,CONCATENATE(W9,",",CHAR(10),$X$2,X9,$Y$2,Y9," }")))</f>
        <v>{ "id" : 1, "text" : "A. Yesfalse },
{ "id" : 2, "text" : "B. No", "isCorrect" : true }</v>
      </c>
      <c r="AB9" s="18" t="str">
        <f t="shared" si="14"/>
        <v/>
      </c>
      <c r="AC9" s="18" t="str">
        <f t="shared" si="17"/>
        <v>{ "id" : 1, "text" : "A. Yesfalse },
{ "id" : 2, "text" : "B. No", "isCorrect" : true }</v>
      </c>
      <c r="AD9" s="17" t="s">
        <v>1</v>
      </c>
      <c r="AE9" s="17" t="s">
        <v>3</v>
      </c>
      <c r="AF9" s="17" t="str">
        <f t="shared" si="18"/>
        <v>{ "id" : 1, "text" : "A. Yesfalse },
{ "id" : 2, "text" : "B. No", "isCorrect" : true }</v>
      </c>
      <c r="AG9" s="22" t="str">
        <f t="shared" si="15"/>
        <v>{
  "_id": {
    "$oid": "000000000000000000000009"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run the Start-ADSyncSyncCycle -PolicyType Initial PowerShell cmdlet.Does the solution meet the goal?",
  "answers": [
{ "id" : 1, "text" : "A. Yesfalse },
{ "id" : 2, "text" : "B. No", "isCorrect" : true } ],
  "correctAnswers": [
    "B. No"
  ],
  "answerType": "single"
},</v>
      </c>
    </row>
    <row r="10" spans="1:33" ht="14.4" customHeight="1" x14ac:dyDescent="0.3">
      <c r="A10" s="20">
        <v>10</v>
      </c>
      <c r="B10" s="17" t="s">
        <v>30</v>
      </c>
      <c r="C10" s="19" t="s">
        <v>0</v>
      </c>
      <c r="D10" s="18" t="str">
        <f t="shared" si="0"/>
        <v>false</v>
      </c>
      <c r="E10" s="18" t="str">
        <f t="shared" ref="E10:E30" si="23">IF(ISBLANK(C10),"",CONCATENATE($C$2,C10,$D$2,D10," }"))</f>
        <v>{ "id" : 1, "text" : "A. Yes", "isCorrect" : false }</v>
      </c>
      <c r="F10" s="19" t="s">
        <v>1</v>
      </c>
      <c r="G10" s="18" t="str">
        <f t="shared" si="2"/>
        <v>true</v>
      </c>
      <c r="H10" s="17" t="str">
        <f t="shared" si="21"/>
        <v>{ "id" : 1, "text" : "A. Yes", "isCorrect" : false },
{ "id" : 2, "text" : "B. No", "isCorrect" : true }</v>
      </c>
      <c r="J10" s="18" t="str">
        <f t="shared" si="4"/>
        <v/>
      </c>
      <c r="K10" s="17" t="str">
        <f t="shared" si="5"/>
        <v>{ "id" : 1, "text" : "A. Yes", "isCorrect" : false },
{ "id" : 2, "text" : "B. No", "isCorrect" : true }</v>
      </c>
      <c r="M10" s="18" t="str">
        <f t="shared" si="6"/>
        <v/>
      </c>
      <c r="N10" s="17" t="str">
        <f t="shared" si="7"/>
        <v>{ "id" : 1, "text" : "A. Yes", "isCorrect" : false },
{ "id" : 2, "text" : "B. No", "isCorrect" : true }</v>
      </c>
      <c r="P10" s="18" t="str">
        <f t="shared" si="8"/>
        <v/>
      </c>
      <c r="Q10" s="17" t="str">
        <f t="shared" si="9"/>
        <v>{ "id" : 1, "text" : "A. Yes", "isCorrect" : false },
{ "id" : 2, "text" : "B. No", "isCorrect" : true }</v>
      </c>
      <c r="S10" s="18" t="str">
        <f t="shared" si="20"/>
        <v/>
      </c>
      <c r="T10" s="17" t="str">
        <f t="shared" si="16"/>
        <v>{ "id" : 1, "text" : "A. Yes", "isCorrect" : false },
{ "id" : 2, "text" : "B. No", "isCorrect" : true }</v>
      </c>
      <c r="V10" s="18" t="str">
        <f t="shared" si="11"/>
        <v/>
      </c>
      <c r="W10" s="17" t="str">
        <f t="shared" si="12"/>
        <v>{ "id" : 1, "text" : "A. Yes", "isCorrect" : false },
{ "id" : 2, "text" : "B. No", "isCorrect" : true }</v>
      </c>
      <c r="Y10" s="18" t="str">
        <f t="shared" si="13"/>
        <v/>
      </c>
      <c r="Z10" s="18" t="str">
        <f>IF(ISBLANK(#REF!),"",IF(ISBLANK(X10),W10,CONCATENATE(W10,",",CHAR(10),$X$2,X10,$Y$2,Y10," }")))</f>
        <v>{ "id" : 1, "text" : "A. Yes", "isCorrect" : false },
{ "id" : 2, "text" : "B. No", "isCorrect" : true }</v>
      </c>
      <c r="AB10" s="18" t="str">
        <f t="shared" si="14"/>
        <v/>
      </c>
      <c r="AC10" s="18" t="str">
        <f t="shared" si="17"/>
        <v>{ "id" : 1, "text" : "A. Yes", "isCorrect" : false },
{ "id" : 2, "text" : "B. No", "isCorrect" : true }</v>
      </c>
      <c r="AD10" s="17" t="s">
        <v>1</v>
      </c>
      <c r="AE10" s="17" t="s">
        <v>3</v>
      </c>
      <c r="AF10" s="17" t="str">
        <f t="shared" si="18"/>
        <v>{ "id" : 1, "text" : "A. Yes", "isCorrect" : false },
{ "id" : 2, "text" : "B. No", "isCorrect" : true }</v>
      </c>
      <c r="AG10" s="22" t="str">
        <f t="shared" si="15"/>
        <v>{
  "_id": {
    "$oid": "000000000000000000000010"
  },
  "question": "Note: The question is included in a number of questions that depicts the identical set-up. However, every question has a distinctive result. Establish if the solution satisfies the requirements. 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use Active Directory Sites and Services to force replication of the Global Catalog on a domain controller.Does the solution meet the goal?",
  "answers": [
{ "id" : 1, "text" : "A. Yes", "isCorrect" : false },
{ "id" : 2, "text" : "B. No", "isCorrect" : true } ],
  "correctAnswers": [
    "B. No"
  ],
  "answerType": "single"
},</v>
      </c>
    </row>
    <row r="11" spans="1:33" ht="14.4" customHeight="1" x14ac:dyDescent="0.3">
      <c r="A11" s="20">
        <v>11</v>
      </c>
      <c r="B11" s="17" t="s">
        <v>31</v>
      </c>
      <c r="C11" s="19" t="s">
        <v>0</v>
      </c>
      <c r="D11" s="18" t="str">
        <f t="shared" si="0"/>
        <v>false</v>
      </c>
      <c r="E11" s="18" t="str">
        <f t="shared" si="23"/>
        <v>{ "id" : 1, "text" : "A. Yes", "isCorrect" : false }</v>
      </c>
      <c r="F11" s="19" t="s">
        <v>1</v>
      </c>
      <c r="G11" s="18" t="str">
        <f t="shared" si="2"/>
        <v>true</v>
      </c>
      <c r="H11" s="17" t="str">
        <f t="shared" si="21"/>
        <v>{ "id" : 1, "text" : "A. Yes", "isCorrect" : false },
{ "id" : 2, "text" : "B. No", "isCorrect" : true }</v>
      </c>
      <c r="J11" s="18" t="str">
        <f t="shared" si="4"/>
        <v/>
      </c>
      <c r="K11" s="17" t="str">
        <f t="shared" si="5"/>
        <v>{ "id" : 1, "text" : "A. Yes", "isCorrect" : false },
{ "id" : 2, "text" : "B. No", "isCorrect" : true }</v>
      </c>
      <c r="M11" s="18" t="str">
        <f t="shared" si="6"/>
        <v/>
      </c>
      <c r="N11" s="17" t="str">
        <f t="shared" si="7"/>
        <v>{ "id" : 1, "text" : "A. Yes", "isCorrect" : false },
{ "id" : 2, "text" : "B. No", "isCorrect" : true }</v>
      </c>
      <c r="P11" s="18" t="str">
        <f t="shared" si="8"/>
        <v/>
      </c>
      <c r="Q11" s="17" t="str">
        <f t="shared" si="9"/>
        <v>{ "id" : 1, "text" : "A. Yes", "isCorrect" : false },
{ "id" : 2, "text" : "B. No", "isCorrect" : true }</v>
      </c>
      <c r="S11" s="18" t="str">
        <f t="shared" si="20"/>
        <v/>
      </c>
      <c r="T11" s="17" t="str">
        <f t="shared" si="16"/>
        <v>{ "id" : 1, "text" : "A. Yes", "isCorrect" : false },
{ "id" : 2, "text" : "B. No", "isCorrect" : true }</v>
      </c>
      <c r="V11" s="18" t="str">
        <f t="shared" si="11"/>
        <v/>
      </c>
      <c r="W11" s="17" t="str">
        <f t="shared" si="12"/>
        <v>{ "id" : 1, "text" : "A. Yes", "isCorrect" : false },
{ "id" : 2, "text" : "B. No", "isCorrect" : true }</v>
      </c>
      <c r="Y11" s="18" t="str">
        <f t="shared" si="13"/>
        <v/>
      </c>
      <c r="Z11" s="18" t="str">
        <f>IF(ISBLANK(#REF!),"",IF(ISBLANK(X11),W11,CONCATENATE(W11,",",CHAR(10),$X$2,X11,$Y$2,Y11," }")))</f>
        <v>{ "id" : 1, "text" : "A. Yes", "isCorrect" : false },
{ "id" : 2, "text" : "B. No", "isCorrect" : true }</v>
      </c>
      <c r="AB11" s="18" t="str">
        <f t="shared" si="14"/>
        <v/>
      </c>
      <c r="AC11" s="18" t="str">
        <f t="shared" si="17"/>
        <v>{ "id" : 1, "text" : "A. Yes", "isCorrect" : false },
{ "id" : 2, "text" : "B. No", "isCorrect" : true }</v>
      </c>
      <c r="AD11" s="17" t="s">
        <v>1</v>
      </c>
      <c r="AE11" s="17" t="s">
        <v>3</v>
      </c>
      <c r="AF11" s="17" t="str">
        <f t="shared" si="18"/>
        <v>{ "id" : 1, "text" : "A. Yes", "isCorrect" : false },
{ "id" : 2, "text" : "B. No", "isCorrect" : true }</v>
      </c>
      <c r="AG11" s="22" t="str">
        <f t="shared" si="15"/>
        <v>{
  "_id": {
    "$oid": "000000000000000000000011"
  },
  "question": "Note: The question is included in a number of questions that depicts the identical set-up. However, every question has a distinctive result. Establish if the solution satisfies the requirements.Your company has an Azure Active Directory (Azure AD) tenant named weyland.com that is configured for hybrid coexistence with the on-premises Active Directory domain.You have a server named DirSync1 that is configured as a DirSync server.You create a new user account in the on-premise Active Directory. You now need to replicate the user information to Azure AD immediately.Solution: You restart the NetLogon service on a domain controller.Does the solution meet the goal?",
  "answers": [
{ "id" : 1, "text" : "A. Yes", "isCorrect" : false },
{ "id" : 2, "text" : "B. No", "isCorrect" : true } ],
  "correctAnswers": [
    "B. No"
  ],
  "answerType": "single"
},</v>
      </c>
    </row>
    <row r="12" spans="1:33" ht="14.4" customHeight="1" x14ac:dyDescent="0.3">
      <c r="A12" s="20">
        <v>12</v>
      </c>
      <c r="B12" s="17" t="s">
        <v>32</v>
      </c>
      <c r="C12" s="19" t="s">
        <v>33</v>
      </c>
      <c r="D12" s="18" t="str">
        <f t="shared" si="0"/>
        <v>false</v>
      </c>
      <c r="E12" s="18" t="str">
        <f t="shared" si="23"/>
        <v>{ "id" : 1, "text" : "A. Geo-redundant storage", "isCorrect" : false }</v>
      </c>
      <c r="F12" s="19" t="s">
        <v>34</v>
      </c>
      <c r="G12" s="18" t="str">
        <f t="shared" si="2"/>
        <v>true</v>
      </c>
      <c r="H12" s="17" t="str">
        <f t="shared" si="21"/>
        <v>{ "id" : 1, "text" : "A. Geo-redundant storage", "isCorrect" : false },
{ "id" : 2, "text" : "B. Read-only geo-redundant storage", "isCorrect" : true }</v>
      </c>
      <c r="I12" s="19" t="s">
        <v>35</v>
      </c>
      <c r="J12" s="18" t="str">
        <f t="shared" si="4"/>
        <v>false</v>
      </c>
      <c r="K12" s="17" t="str">
        <f t="shared" si="5"/>
        <v>{ "id" : 1, "text" : "A. Geo-redundant storage", "isCorrect" : false },
{ "id" : 2, "text" : "B. Read-only geo-redundant storage", "isCorrect" : true },
{ "id" : 3, "text" : "C. Zone-redundant storage", "isCorrect" : false }</v>
      </c>
      <c r="L12" s="19" t="s">
        <v>36</v>
      </c>
      <c r="M12" s="18" t="str">
        <f t="shared" si="6"/>
        <v>false</v>
      </c>
      <c r="N12" s="17" t="str">
        <f t="shared" si="7"/>
        <v>{ "id" : 1, "text" : "A. Geo-redundant storage", "isCorrect" : false },
{ "id" : 2, "text" : "B. Read-only geo-redundant storage", "isCorrect" : true },
{ "id" : 3, "text" : "C. Zone-redundant storage", "isCorrect" : false },
{ "id" : 4, "text" : "D. Locally redundant storage", "isCorrect" : false }</v>
      </c>
      <c r="P12" s="18" t="str">
        <f t="shared" si="8"/>
        <v/>
      </c>
      <c r="Q12" s="17" t="str">
        <f t="shared" si="9"/>
        <v>{ "id" : 1, "text" : "A. Geo-redundant storage", "isCorrect" : false },
{ "id" : 2, "text" : "B. Read-only geo-redundant storage", "isCorrect" : true },
{ "id" : 3, "text" : "C. Zone-redundant storage", "isCorrect" : false },
{ "id" : 4, "text" : "D. Locally redundant storage", "isCorrect" : false }</v>
      </c>
      <c r="S12" s="18" t="str">
        <f t="shared" si="20"/>
        <v/>
      </c>
      <c r="T12" s="17" t="str">
        <f t="shared" si="16"/>
        <v>{ "id" : 1, "text" : "A. Geo-redundant storage", "isCorrect" : false },
{ "id" : 2, "text" : "B. Read-only geo-redundant storage", "isCorrect" : true },
{ "id" : 3, "text" : "C. Zone-redundant storage", "isCorrect" : false },
{ "id" : 4, "text" : "D. Locally redundant storage", "isCorrect" : false }</v>
      </c>
      <c r="V12" s="18" t="str">
        <f t="shared" si="11"/>
        <v/>
      </c>
      <c r="W12" s="17" t="str">
        <f t="shared" si="12"/>
        <v>{ "id" : 1, "text" : "A. Geo-redundant storage", "isCorrect" : false },
{ "id" : 2, "text" : "B. Read-only geo-redundant storage", "isCorrect" : true },
{ "id" : 3, "text" : "C. Zone-redundant storage", "isCorrect" : false },
{ "id" : 4, "text" : "D. Locally redundant storage", "isCorrect" : false }</v>
      </c>
      <c r="Y12" s="18" t="str">
        <f t="shared" si="13"/>
        <v/>
      </c>
      <c r="Z12" s="18" t="str">
        <f>IF(ISBLANK(#REF!),"",IF(ISBLANK(X12),W12,CONCATENATE(W12,",",CHAR(10),$X$2,X12,$Y$2,Y12," }")))</f>
        <v>{ "id" : 1, "text" : "A. Geo-redundant storage", "isCorrect" : false },
{ "id" : 2, "text" : "B. Read-only geo-redundant storage", "isCorrect" : true },
{ "id" : 3, "text" : "C. Zone-redundant storage", "isCorrect" : false },
{ "id" : 4, "text" : "D. Locally redundant storage", "isCorrect" : false }</v>
      </c>
      <c r="AB12" s="18" t="str">
        <f t="shared" si="14"/>
        <v/>
      </c>
      <c r="AC12" s="18" t="str">
        <f t="shared" si="17"/>
        <v>{ "id" : 1, "text" : "A. Geo-redundant storage", "isCorrect" : false },
{ "id" : 2, "text" : "B. Read-only geo-redundant storage", "isCorrect" : true },
{ "id" : 3, "text" : "C. Zone-redundant storage", "isCorrect" : false },
{ "id" : 4, "text" : "D. Locally redundant storage", "isCorrect" : false }</v>
      </c>
      <c r="AD12" s="17" t="s">
        <v>34</v>
      </c>
      <c r="AE12" s="17" t="s">
        <v>3</v>
      </c>
      <c r="AF12" s="17" t="str">
        <f t="shared" si="18"/>
        <v>{ "id" : 1, "text" : "A. Geo-redundant storage", "isCorrect" : false },
{ "id" : 2, "text" : "B. Read-only geo-redundant storage", "isCorrect" : true },
{ "id" : 3, "text" : "C. Zone-redundant storage", "isCorrect" : false },
{ "id" : 4, "text" : "D. Locally redundant storage", "isCorrect" : false }</v>
      </c>
      <c r="AG12" s="22" t="str">
        <f t="shared" si="15"/>
        <v>{
  "_id": {
    "$oid": "000000000000000000000012"
  },
  "question": "Your company has a Microsoft Azure subscription. The company has datacenters in Los Angeles and New York.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"answers": [
{ "id" : 1, "text" : "A. Geo-redundant storage", "isCorrect" : false },
{ "id" : 2, "text" : "B. Read-only geo-redundant storage", "isCorrect" : true },
{ "id" : 3, "text" : "C. Zone-redundant storage", "isCorrect" : false },
{ "id" : 4, "text" : "D. Locally redundant storage", "isCorrect" : false } ],
  "correctAnswers": [
    "B. Read-only geo-redundant storage"
  ],
  "answerType": "single"
},</v>
      </c>
    </row>
    <row r="13" spans="1:33" ht="14.4" customHeight="1" x14ac:dyDescent="0.3">
      <c r="A13" s="20">
        <v>13</v>
      </c>
      <c r="B13" s="17" t="s">
        <v>37</v>
      </c>
      <c r="C13" s="19" t="s">
        <v>0</v>
      </c>
      <c r="D13" s="18" t="str">
        <f t="shared" si="0"/>
        <v>false</v>
      </c>
      <c r="E13" s="18" t="str">
        <f t="shared" si="23"/>
        <v>{ "id" : 1, "text" : "A. Yes", "isCorrect" : false }</v>
      </c>
      <c r="F13" s="19" t="s">
        <v>1</v>
      </c>
      <c r="G13" s="18" t="str">
        <f t="shared" si="2"/>
        <v>true</v>
      </c>
      <c r="H13" s="17" t="str">
        <f t="shared" si="21"/>
        <v>{ "id" : 1, "text" : "A. Yes", "isCorrect" : false },
{ "id" : 2, "text" : "B. No", "isCorrect" : true }</v>
      </c>
      <c r="J13" s="18" t="str">
        <f t="shared" si="4"/>
        <v/>
      </c>
      <c r="K13" s="17" t="str">
        <f t="shared" si="5"/>
        <v>{ "id" : 1, "text" : "A. Yes", "isCorrect" : false },
{ "id" : 2, "text" : "B. No", "isCorrect" : true }</v>
      </c>
      <c r="M13" s="18" t="str">
        <f t="shared" si="6"/>
        <v/>
      </c>
      <c r="N13" s="17" t="str">
        <f t="shared" si="7"/>
        <v>{ "id" : 1, "text" : "A. Yes", "isCorrect" : false },
{ "id" : 2, "text" : "B. No", "isCorrect" : true }</v>
      </c>
      <c r="P13" s="18" t="str">
        <f t="shared" si="8"/>
        <v/>
      </c>
      <c r="Q13" s="17" t="str">
        <f t="shared" si="9"/>
        <v>{ "id" : 1, "text" : "A. Yes", "isCorrect" : false },
{ "id" : 2, "text" : "B. No", "isCorrect" : true }</v>
      </c>
      <c r="S13" s="18" t="str">
        <f t="shared" si="20"/>
        <v/>
      </c>
      <c r="T13" s="17" t="str">
        <f t="shared" si="16"/>
        <v>{ "id" : 1, "text" : "A. Yes", "isCorrect" : false },
{ "id" : 2, "text" : "B. No", "isCorrect" : true }</v>
      </c>
      <c r="V13" s="18" t="str">
        <f t="shared" si="11"/>
        <v/>
      </c>
      <c r="W13" s="17" t="str">
        <f t="shared" si="12"/>
        <v>{ "id" : 1, "text" : "A. Yes", "isCorrect" : false },
{ "id" : 2, "text" : "B. No", "isCorrect" : true }</v>
      </c>
      <c r="Y13" s="18" t="str">
        <f t="shared" si="13"/>
        <v/>
      </c>
      <c r="Z13" s="18" t="str">
        <f>IF(ISBLANK(#REF!),"",IF(ISBLANK(X13),W13,CONCATENATE(W13,",",CHAR(10),$X$2,X13,$Y$2,Y13," }")))</f>
        <v>{ "id" : 1, "text" : "A. Yes", "isCorrect" : false },
{ "id" : 2, "text" : "B. No", "isCorrect" : true }</v>
      </c>
      <c r="AB13" s="18" t="str">
        <f t="shared" si="14"/>
        <v/>
      </c>
      <c r="AC13" s="18" t="str">
        <f t="shared" si="17"/>
        <v>{ "id" : 1, "text" : "A. Yes", "isCorrect" : false },
{ "id" : 2, "text" : "B. No", "isCorrect" : true }</v>
      </c>
      <c r="AD13" s="17" t="s">
        <v>1</v>
      </c>
      <c r="AE13" s="17" t="s">
        <v>3</v>
      </c>
      <c r="AF13" s="17" t="str">
        <f t="shared" si="18"/>
        <v>{ "id" : 1, "text" : "A. Yes", "isCorrect" : false },
{ "id" : 2, "text" : "B. No", "isCorrect" : true }</v>
      </c>
      <c r="AG13" s="22" t="str">
        <f t="shared" si="15"/>
        <v>{
  "_id": {
    "$oid": "000000000000000000000013"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Virtual Machine blade. Does the solution meet the goal?",
  "answers": [
{ "id" : 1, "text" : "A. Yes", "isCorrect" : false },
{ "id" : 2, "text" : "B. No", "isCorrect" : true } ],
  "correctAnswers": [
    "B. No"
  ],
  "answerType": "single"
},</v>
      </c>
    </row>
    <row r="14" spans="1:33" ht="14.4" customHeight="1" x14ac:dyDescent="0.3">
      <c r="A14" s="20">
        <v>14</v>
      </c>
      <c r="B14" s="17" t="s">
        <v>38</v>
      </c>
      <c r="C14" s="19" t="s">
        <v>0</v>
      </c>
      <c r="D14" s="18" t="str">
        <f t="shared" si="0"/>
        <v>true</v>
      </c>
      <c r="E14" s="18" t="str">
        <f t="shared" si="23"/>
        <v>{ "id" : 1, "text" : "A. Yes", "isCorrect" : true }</v>
      </c>
      <c r="F14" s="19" t="s">
        <v>1</v>
      </c>
      <c r="G14" s="18" t="str">
        <f t="shared" si="2"/>
        <v>false</v>
      </c>
      <c r="H14" s="17" t="str">
        <f t="shared" si="21"/>
        <v>{ "id" : 1, "text" : "A. Yes", "isCorrect" : true },
{ "id" : 2, "text" : "B. No", "isCorrect" : false }</v>
      </c>
      <c r="J14" s="18" t="str">
        <f t="shared" si="4"/>
        <v/>
      </c>
      <c r="K14" s="17" t="str">
        <f t="shared" si="5"/>
        <v>{ "id" : 1, "text" : "A. Yes", "isCorrect" : true },
{ "id" : 2, "text" : "B. No", "isCorrect" : false }</v>
      </c>
      <c r="M14" s="18" t="str">
        <f t="shared" si="6"/>
        <v/>
      </c>
      <c r="N14" s="17" t="str">
        <f t="shared" si="7"/>
        <v>{ "id" : 1, "text" : "A. Yes", "isCorrect" : true },
{ "id" : 2, "text" : "B. No", "isCorrect" : false }</v>
      </c>
      <c r="P14" s="18" t="str">
        <f t="shared" si="8"/>
        <v/>
      </c>
      <c r="Q14" s="17" t="str">
        <f t="shared" si="9"/>
        <v>{ "id" : 1, "text" : "A. Yes", "isCorrect" : true },
{ "id" : 2, "text" : "B. No", "isCorrect" : false }</v>
      </c>
      <c r="S14" s="18" t="str">
        <f t="shared" si="20"/>
        <v/>
      </c>
      <c r="T14" s="17" t="str">
        <f t="shared" si="16"/>
        <v>{ "id" : 1, "text" : "A. Yes", "isCorrect" : true },
{ "id" : 2, "text" : "B. No", "isCorrect" : false }</v>
      </c>
      <c r="V14" s="18" t="str">
        <f t="shared" si="11"/>
        <v/>
      </c>
      <c r="W14" s="17" t="str">
        <f t="shared" si="12"/>
        <v>{ "id" : 1, "text" : "A. Yes", "isCorrect" : true },
{ "id" : 2, "text" : "B. No", "isCorrect" : false }</v>
      </c>
      <c r="Y14" s="18" t="str">
        <f t="shared" si="13"/>
        <v/>
      </c>
      <c r="Z14" s="18" t="str">
        <f>IF(ISBLANK(#REF!),"",IF(ISBLANK(X14),W14,CONCATENATE(W14,",",CHAR(10),$X$2,X14,$Y$2,Y14," }")))</f>
        <v>{ "id" : 1, "text" : "A. Yes", "isCorrect" : true },
{ "id" : 2, "text" : "B. No", "isCorrect" : false }</v>
      </c>
      <c r="AB14" s="18" t="str">
        <f t="shared" si="14"/>
        <v/>
      </c>
      <c r="AC14" s="18" t="str">
        <f t="shared" si="17"/>
        <v>{ "id" : 1, "text" : "A. Yes", "isCorrect" : true },
{ "id" : 2, "text" : "B. No", "isCorrect" : false }</v>
      </c>
      <c r="AD14" s="17" t="s">
        <v>0</v>
      </c>
      <c r="AE14" s="17" t="s">
        <v>3</v>
      </c>
      <c r="AF14" s="17" t="str">
        <f t="shared" si="18"/>
        <v>{ "id" : 1, "text" : "A. Yes", "isCorrect" : true },
{ "id" : 2, "text" : "B. No", "isCorrect" : false }</v>
      </c>
      <c r="AG14" s="22" t="str">
        <f t="shared" si="15"/>
        <v>{
  "_id": {
    "$oid": "000000000000000000000014"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Resource Group blade. Does the solution meet the goal?",
  "answers": [
{ "id" : 1, "text" : "A. Yes", "isCorrect" : true },
{ "id" : 2, "text" : "B. No", "isCorrect" : false } ],
  "correctAnswers": [
    "A. Yes"
  ],
  "answerType": "single"
},</v>
      </c>
    </row>
    <row r="15" spans="1:33" ht="14.4" customHeight="1" x14ac:dyDescent="0.3">
      <c r="A15" s="20">
        <v>15</v>
      </c>
      <c r="B15" s="17" t="s">
        <v>39</v>
      </c>
      <c r="C15" s="19" t="s">
        <v>0</v>
      </c>
      <c r="D15" s="18" t="str">
        <f t="shared" si="0"/>
        <v>false</v>
      </c>
      <c r="E15" s="18" t="str">
        <f t="shared" si="23"/>
        <v>{ "id" : 1, "text" : "A. Yes", "isCorrect" : false }</v>
      </c>
      <c r="F15" s="19" t="s">
        <v>1</v>
      </c>
      <c r="G15" s="18" t="str">
        <f t="shared" si="2"/>
        <v>true</v>
      </c>
      <c r="H15" s="17" t="str">
        <f t="shared" si="21"/>
        <v>{ "id" : 1, "text" : "A. Yes", "isCorrect" : false },
{ "id" : 2, "text" : "B. No", "isCorrect" : true }</v>
      </c>
      <c r="J15" s="18" t="str">
        <f t="shared" si="4"/>
        <v/>
      </c>
      <c r="K15" s="17" t="str">
        <f t="shared" si="5"/>
        <v>{ "id" : 1, "text" : "A. Yes", "isCorrect" : false },
{ "id" : 2, "text" : "B. No", "isCorrect" : true }</v>
      </c>
      <c r="M15" s="18" t="str">
        <f t="shared" si="6"/>
        <v/>
      </c>
      <c r="N15" s="17" t="str">
        <f t="shared" si="7"/>
        <v>{ "id" : 1, "text" : "A. Yes", "isCorrect" : false },
{ "id" : 2, "text" : "B. No", "isCorrect" : true }</v>
      </c>
      <c r="P15" s="18" t="str">
        <f t="shared" si="8"/>
        <v/>
      </c>
      <c r="Q15" s="17" t="str">
        <f t="shared" si="9"/>
        <v>{ "id" : 1, "text" : "A. Yes", "isCorrect" : false },
{ "id" : 2, "text" : "B. No", "isCorrect" : true }</v>
      </c>
      <c r="S15" s="18" t="str">
        <f t="shared" si="20"/>
        <v/>
      </c>
      <c r="T15" s="17" t="str">
        <f t="shared" si="16"/>
        <v>{ "id" : 1, "text" : "A. Yes", "isCorrect" : false },
{ "id" : 2, "text" : "B. No", "isCorrect" : true }</v>
      </c>
      <c r="V15" s="18" t="str">
        <f t="shared" si="11"/>
        <v/>
      </c>
      <c r="W15" s="17" t="str">
        <f t="shared" si="12"/>
        <v>{ "id" : 1, "text" : "A. Yes", "isCorrect" : false },
{ "id" : 2, "text" : "B. No", "isCorrect" : true }</v>
      </c>
      <c r="Y15" s="18" t="str">
        <f t="shared" si="13"/>
        <v/>
      </c>
      <c r="Z15" s="18" t="str">
        <f>IF(ISBLANK(#REF!),"",IF(ISBLANK(X15),W15,CONCATENATE(W15,",",CHAR(10),$X$2,X15,$Y$2,Y15," }")))</f>
        <v>{ "id" : 1, "text" : "A. Yes", "isCorrect" : false },
{ "id" : 2, "text" : "B. No", "isCorrect" : true }</v>
      </c>
      <c r="AB15" s="18" t="str">
        <f t="shared" si="14"/>
        <v/>
      </c>
      <c r="AC15" s="18" t="str">
        <f t="shared" si="17"/>
        <v>{ "id" : 1, "text" : "A. Yes", "isCorrect" : false },
{ "id" : 2, "text" : "B. No", "isCorrect" : true }</v>
      </c>
      <c r="AD15" s="17" t="s">
        <v>1</v>
      </c>
      <c r="AE15" s="17" t="s">
        <v>3</v>
      </c>
      <c r="AF15" s="17" t="str">
        <f t="shared" si="18"/>
        <v>{ "id" : 1, "text" : "A. Yes", "isCorrect" : false },
{ "id" : 2, "text" : "B. No", "isCorrect" : true }</v>
      </c>
      <c r="AG15" s="22" t="str">
        <f t="shared" si="15"/>
        <v>{
  "_id": {
    "$oid": "000000000000000000000015"
  },
  "question": "Note: The question is included in a number of questions that depicts the identical set-up. However, every question has a distinctive result. Establish if the solution satisfies the requirements. Your company has an azure subscription that includes a storage account, a resource group, a blob container and a file share. A colleague named Jon Ross makes use of a solitary Azure Resource Manager (ARM) template to deploy a virtual machine and an additional Azure Storage account. You want to review the ARM template that was used by Jon Ross. Solution: You access the Container blade. Does the solution meet the goal?",
  "answers": [
{ "id" : 1, "text" : "A. Yes", "isCorrect" : false },
{ "id" : 2, "text" : "B. No", "isCorrect" : true } ],
  "correctAnswers": [
    "B. No"
  ],
  "answerType": "single"
},</v>
      </c>
    </row>
    <row r="16" spans="1:33" ht="14.4" customHeight="1" x14ac:dyDescent="0.3">
      <c r="A16" s="20">
        <v>16</v>
      </c>
      <c r="B16" s="17" t="s">
        <v>40</v>
      </c>
      <c r="C16" s="19" t="s">
        <v>41</v>
      </c>
      <c r="D16" s="18" t="str">
        <f t="shared" si="0"/>
        <v>false</v>
      </c>
      <c r="E16" s="18" t="str">
        <f t="shared" si="23"/>
        <v>{ "id" : 1, "text" : "A. You should only stop one of the VMs.", "isCorrect" : false }</v>
      </c>
      <c r="F16" s="19" t="s">
        <v>42</v>
      </c>
      <c r="G16" s="18" t="str">
        <f t="shared" si="2"/>
        <v>false</v>
      </c>
      <c r="H16" s="17" t="str">
        <f t="shared" si="21"/>
        <v>{ "id" : 1, "text" : "A. You should only stop one of the VMs.", "isCorrect" : false },
{ "id" : 2, "text" : "B. You should stop two of the VMs.", "isCorrect" : false }</v>
      </c>
      <c r="I16" s="19" t="s">
        <v>43</v>
      </c>
      <c r="J16" s="18" t="str">
        <f t="shared" si="4"/>
        <v>true</v>
      </c>
      <c r="K16" s="17" t="str">
        <f t="shared" si="5"/>
        <v>{ "id" : 1, "text" : "A. You should only stop one of the VMs.", "isCorrect" : false },
{ "id" : 2, "text" : "B. You should stop two of the VMs.", "isCorrect" : false },
{ "id" : 3, "text" : "C. You should stop all three VMs.", "isCorrect" : true }</v>
      </c>
      <c r="L16" s="19" t="s">
        <v>44</v>
      </c>
      <c r="M16" s="18" t="str">
        <f t="shared" si="6"/>
        <v>false</v>
      </c>
      <c r="N16" s="17" t="str">
        <f t="shared" si="7"/>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P16" s="18" t="str">
        <f t="shared" si="8"/>
        <v/>
      </c>
      <c r="Q16" s="17" t="str">
        <f t="shared" si="9"/>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S16" s="18" t="str">
        <f t="shared" si="20"/>
        <v/>
      </c>
      <c r="T16" s="17" t="str">
        <f t="shared" si="16"/>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V16" s="18" t="str">
        <f t="shared" si="11"/>
        <v/>
      </c>
      <c r="W16" s="17" t="str">
        <f t="shared" si="12"/>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Y16" s="18" t="str">
        <f t="shared" si="13"/>
        <v/>
      </c>
      <c r="Z16" s="18" t="str">
        <f>IF(ISBLANK(#REF!),"",IF(ISBLANK(X16),W16,CONCATENATE(W16,",",CHAR(10),$X$2,X16,$Y$2,Y16," }")))</f>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B16" s="18" t="str">
        <f t="shared" si="14"/>
        <v/>
      </c>
      <c r="AC16" s="18" t="str">
        <f t="shared" si="17"/>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D16" s="17" t="s">
        <v>43</v>
      </c>
      <c r="AE16" s="17" t="s">
        <v>3</v>
      </c>
      <c r="AF16" s="17" t="str">
        <f t="shared" si="18"/>
        <v>{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v>
      </c>
      <c r="AG16" s="22" t="str">
        <f t="shared" si="15"/>
        <v>{
  "_id": {
    "$oid": "000000000000000000000016"
  },
  "question": "Your company has three virtual machines (VMs) that are included in an availability set. You try to resize one of the VMs, which returns an allocation failure message. It is imperative that the VM is resized. Which of the following actions should you take?",
  "answers": [
{ "id" : 1, "text" : "A. You should only stop one of the VMs.", "isCorrect" : false },
{ "id" : 2, "text" : "B. You should stop two of the VMs.", "isCorrect" : false },
{ "id" : 3, "text" : "C. You should stop all three VMs.", "isCorrect" : true },
{ "id" : 4, "text" : "D. You should remove the necessary VM from the availability set.", "isCorrect" : false } ],
  "correctAnswers": [
    "C. You should stop all three VMs."
  ],
  "answerType": "single"
},</v>
      </c>
    </row>
    <row r="17" spans="1:33" ht="14.4" customHeight="1" x14ac:dyDescent="0.3">
      <c r="A17" s="20">
        <v>17</v>
      </c>
      <c r="B17" s="17" t="s">
        <v>45</v>
      </c>
      <c r="C17" s="19" t="s">
        <v>46</v>
      </c>
      <c r="D17" s="18" t="str">
        <f t="shared" si="0"/>
        <v>false</v>
      </c>
      <c r="E17" s="18" t="str">
        <f t="shared" si="23"/>
        <v>{ "id" : 1, "text" : "A. Stop the VM that includes the data disk.", "isCorrect" : false }</v>
      </c>
      <c r="F17" s="19" t="s">
        <v>47</v>
      </c>
      <c r="G17" s="18" t="str">
        <f t="shared" si="2"/>
        <v>false</v>
      </c>
      <c r="H17" s="17" t="str">
        <f t="shared" si="21"/>
        <v>{ "id" : 1, "text" : "A. Stop the VM that includes the data disk.", "isCorrect" : false },
{ "id" : 2, "text" : "B. Stop the VM that the data disk must be attached to.", "isCorrect" : false }</v>
      </c>
      <c r="I17" s="19" t="s">
        <v>48</v>
      </c>
      <c r="J17" s="18" t="str">
        <f t="shared" si="4"/>
        <v>true</v>
      </c>
      <c r="K17" s="17" t="str">
        <f t="shared" si="5"/>
        <v>{ "id" : 1, "text" : "A. Stop the VM that includes the data disk.", "isCorrect" : false },
{ "id" : 2, "text" : "B. Stop the VM that the data disk must be attached to.", "isCorrect" : false },
{ "id" : 3, "text" : "C. Detach the data disk.", "isCorrect" : true }</v>
      </c>
      <c r="L17" s="19" t="s">
        <v>49</v>
      </c>
      <c r="M17" s="18" t="str">
        <f t="shared" si="6"/>
        <v>false</v>
      </c>
      <c r="N17" s="17" t="str">
        <f t="shared" si="7"/>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P17" s="18" t="str">
        <f t="shared" si="8"/>
        <v/>
      </c>
      <c r="Q17" s="17" t="str">
        <f t="shared" si="9"/>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S17" s="18" t="str">
        <f t="shared" si="20"/>
        <v/>
      </c>
      <c r="T17" s="17" t="str">
        <f t="shared" si="16"/>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V17" s="18" t="str">
        <f t="shared" si="11"/>
        <v/>
      </c>
      <c r="W17" s="17" t="str">
        <f t="shared" si="12"/>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Y17" s="18" t="str">
        <f t="shared" si="13"/>
        <v/>
      </c>
      <c r="Z17" s="18" t="str">
        <f>IF(ISBLANK(#REF!),"",IF(ISBLANK(X17),W17,CONCATENATE(W17,",",CHAR(10),$X$2,X17,$Y$2,Y17," }")))</f>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B17" s="18" t="str">
        <f t="shared" si="14"/>
        <v/>
      </c>
      <c r="AC17" s="18" t="str">
        <f t="shared" si="17"/>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D17" s="17" t="s">
        <v>48</v>
      </c>
      <c r="AE17" s="17" t="s">
        <v>3</v>
      </c>
      <c r="AF17" s="17" t="str">
        <f t="shared" si="18"/>
        <v>{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v>
      </c>
      <c r="AG17" s="22" t="str">
        <f t="shared" si="15"/>
        <v>{
  "_id": {
    "$oid": "000000000000000000000017"
  },
  "question": "You have an Azure virtual machine (VM) that has a single data disk. You have been tasked with attaching this data disk to another Azure VM. You need to make sure that your strategy allows for the virtual machines to be offline for the least amount of time possible. Which of the following is the action you should take FIRST?",
  "answers": [
{ "id" : 1, "text" : "A. Stop the VM that includes the data disk.", "isCorrect" : false },
{ "id" : 2, "text" : "B. Stop the VM that the data disk must be attached to.", "isCorrect" : false },
{ "id" : 3, "text" : "C. Detach the data disk.", "isCorrect" : true },
{ "id" : 4, "text" : "D. Delete the VM that includes the data disk.", "isCorrect" : false } ],
  "correctAnswers": [
    "C. Detach the data disk."
  ],
  "answerType": "single"
},</v>
      </c>
    </row>
    <row r="18" spans="1:33" ht="14.4" customHeight="1" x14ac:dyDescent="0.3">
      <c r="A18" s="20">
        <v>18</v>
      </c>
      <c r="B18" s="17" t="s">
        <v>50</v>
      </c>
      <c r="C18" s="19" t="s">
        <v>51</v>
      </c>
      <c r="D18" s="18" t="str">
        <f t="shared" si="0"/>
        <v>false</v>
      </c>
      <c r="E18" s="18" t="str">
        <f t="shared" si="23"/>
        <v>{ "id" : 1, "text" : "A. 10", "isCorrect" : false }</v>
      </c>
      <c r="F18" s="19" t="s">
        <v>52</v>
      </c>
      <c r="G18" s="18" t="str">
        <f t="shared" si="2"/>
        <v>false</v>
      </c>
      <c r="H18" s="17" t="str">
        <f t="shared" si="21"/>
        <v>{ "id" : 1, "text" : "A. 10", "isCorrect" : false },
{ "id" : 2, "text" : "B. 30", "isCorrect" : false }</v>
      </c>
      <c r="I18" s="19" t="s">
        <v>53</v>
      </c>
      <c r="J18" s="18" t="str">
        <f t="shared" si="4"/>
        <v>false</v>
      </c>
      <c r="K18" s="17" t="str">
        <f t="shared" si="5"/>
        <v>{ "id" : 1, "text" : "A. 10", "isCorrect" : false },
{ "id" : 2, "text" : "B. 30", "isCorrect" : false },
{ "id" : 3, "text" : "C. Min Value", "isCorrect" : false }</v>
      </c>
      <c r="L18" s="19" t="s">
        <v>54</v>
      </c>
      <c r="M18" s="18" t="str">
        <f t="shared" si="6"/>
        <v>true</v>
      </c>
      <c r="N18" s="17" t="str">
        <f t="shared" si="7"/>
        <v>{ "id" : 1, "text" : "A. 10", "isCorrect" : false },
{ "id" : 2, "text" : "B. 30", "isCorrect" : false },
{ "id" : 3, "text" : "C. Min Value", "isCorrect" : false },
{ "id" : 4, "text" : "D. Max Value ", "isCorrect" : true }</v>
      </c>
      <c r="P18" s="18" t="str">
        <f t="shared" si="8"/>
        <v/>
      </c>
      <c r="Q18" s="17" t="str">
        <f t="shared" si="9"/>
        <v>{ "id" : 1, "text" : "A. 10", "isCorrect" : false },
{ "id" : 2, "text" : "B. 30", "isCorrect" : false },
{ "id" : 3, "text" : "C. Min Value", "isCorrect" : false },
{ "id" : 4, "text" : "D. Max Value ", "isCorrect" : true }</v>
      </c>
      <c r="S18" s="18" t="str">
        <f t="shared" si="20"/>
        <v/>
      </c>
      <c r="T18" s="17" t="str">
        <f t="shared" si="16"/>
        <v>{ "id" : 1, "text" : "A. 10", "isCorrect" : false },
{ "id" : 2, "text" : "B. 30", "isCorrect" : false },
{ "id" : 3, "text" : "C. Min Value", "isCorrect" : false },
{ "id" : 4, "text" : "D. Max Value ", "isCorrect" : true }</v>
      </c>
      <c r="V18" s="18" t="str">
        <f t="shared" si="11"/>
        <v/>
      </c>
      <c r="W18" s="17" t="str">
        <f t="shared" si="12"/>
        <v>{ "id" : 1, "text" : "A. 10", "isCorrect" : false },
{ "id" : 2, "text" : "B. 30", "isCorrect" : false },
{ "id" : 3, "text" : "C. Min Value", "isCorrect" : false },
{ "id" : 4, "text" : "D. Max Value ", "isCorrect" : true }</v>
      </c>
      <c r="Y18" s="18" t="str">
        <f t="shared" si="13"/>
        <v/>
      </c>
      <c r="Z18" s="18" t="str">
        <f>IF(ISBLANK(#REF!),"",IF(ISBLANK(X18),W18,CONCATENATE(W18,",",CHAR(10),$X$2,X18,$Y$2,Y18," }")))</f>
        <v>{ "id" : 1, "text" : "A. 10", "isCorrect" : false },
{ "id" : 2, "text" : "B. 30", "isCorrect" : false },
{ "id" : 3, "text" : "C. Min Value", "isCorrect" : false },
{ "id" : 4, "text" : "D. Max Value ", "isCorrect" : true }</v>
      </c>
      <c r="AB18" s="18" t="str">
        <f t="shared" si="14"/>
        <v/>
      </c>
      <c r="AC18" s="18" t="str">
        <f t="shared" si="17"/>
        <v>{ "id" : 1, "text" : "A. 10", "isCorrect" : false },
{ "id" : 2, "text" : "B. 30", "isCorrect" : false },
{ "id" : 3, "text" : "C. Min Value", "isCorrect" : false },
{ "id" : 4, "text" : "D. Max Value ", "isCorrect" : true }</v>
      </c>
      <c r="AD18" s="17" t="s">
        <v>54</v>
      </c>
      <c r="AE18" s="17" t="s">
        <v>3</v>
      </c>
      <c r="AF18" s="17" t="str">
        <f t="shared" si="18"/>
        <v>{ "id" : 1, "text" : "A. 10", "isCorrect" : false },
{ "id" : 2, "text" : "B. 30", "isCorrect" : false },
{ "id" : 3, "text" : "C. Min Value", "isCorrect" : false },
{ "id" : 4, "text" : "D. Max Value ", "isCorrect" : true }</v>
      </c>
      <c r="AG18" s="22" t="str">
        <f t="shared" si="15"/>
        <v>{
  "_id": {
    "$oid": "000000000000000000000018"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platformFaultDomainCount property?",
  "answers": [
{ "id" : 1, "text" : "A. 10", "isCorrect" : false },
{ "id" : 2, "text" : "B. 30", "isCorrect" : false },
{ "id" : 3, "text" : "C. Min Value", "isCorrect" : false },
{ "id" : 4, "text" : "D. Max Value ", "isCorrect" : true } ],
  "correctAnswers": [
    "D. Max Value "
  ],
  "answerType": "single"
},</v>
      </c>
    </row>
    <row r="19" spans="1:33" ht="14.4" customHeight="1" x14ac:dyDescent="0.3">
      <c r="A19" s="20">
        <v>19</v>
      </c>
      <c r="B19" s="17" t="s">
        <v>55</v>
      </c>
      <c r="C19" s="19" t="s">
        <v>51</v>
      </c>
      <c r="D19" s="18" t="str">
        <f t="shared" si="0"/>
        <v>false</v>
      </c>
      <c r="E19" s="18" t="str">
        <f t="shared" si="23"/>
        <v>{ "id" : 1, "text" : "A. 10", "isCorrect" : false }</v>
      </c>
      <c r="F19" s="19" t="s">
        <v>56</v>
      </c>
      <c r="G19" s="18" t="str">
        <f t="shared" si="2"/>
        <v>true</v>
      </c>
      <c r="H19" s="17" t="str">
        <f t="shared" si="21"/>
        <v>{ "id" : 1, "text" : "A. 10", "isCorrect" : false },
{ "id" : 2, "text" : "B. 20", "isCorrect" : true }</v>
      </c>
      <c r="I19" s="19" t="s">
        <v>57</v>
      </c>
      <c r="J19" s="18" t="str">
        <f t="shared" si="4"/>
        <v>false</v>
      </c>
      <c r="K19" s="17" t="str">
        <f t="shared" si="5"/>
        <v>{ "id" : 1, "text" : "A. 10", "isCorrect" : false },
{ "id" : 2, "text" : "B. 20", "isCorrect" : true },
{ "id" : 3, "text" : "C. 30", "isCorrect" : false }</v>
      </c>
      <c r="L19" s="19" t="s">
        <v>58</v>
      </c>
      <c r="M19" s="18" t="str">
        <f t="shared" si="6"/>
        <v>false</v>
      </c>
      <c r="N19" s="17" t="str">
        <f t="shared" si="7"/>
        <v>{ "id" : 1, "text" : "A. 10", "isCorrect" : false },
{ "id" : 2, "text" : "B. 20", "isCorrect" : true },
{ "id" : 3, "text" : "C. 30", "isCorrect" : false },
{ "id" : 4, "text" : "D. 40", "isCorrect" : false }</v>
      </c>
      <c r="P19" s="18" t="str">
        <f t="shared" si="8"/>
        <v/>
      </c>
      <c r="Q19" s="17" t="str">
        <f t="shared" si="9"/>
        <v>{ "id" : 1, "text" : "A. 10", "isCorrect" : false },
{ "id" : 2, "text" : "B. 20", "isCorrect" : true },
{ "id" : 3, "text" : "C. 30", "isCorrect" : false },
{ "id" : 4, "text" : "D. 40", "isCorrect" : false }</v>
      </c>
      <c r="S19" s="18" t="str">
        <f t="shared" si="20"/>
        <v/>
      </c>
      <c r="T19" s="17" t="str">
        <f t="shared" si="16"/>
        <v>{ "id" : 1, "text" : "A. 10", "isCorrect" : false },
{ "id" : 2, "text" : "B. 20", "isCorrect" : true },
{ "id" : 3, "text" : "C. 30", "isCorrect" : false },
{ "id" : 4, "text" : "D. 40", "isCorrect" : false }</v>
      </c>
      <c r="V19" s="18" t="str">
        <f t="shared" si="11"/>
        <v/>
      </c>
      <c r="W19" s="17" t="str">
        <f t="shared" si="12"/>
        <v>{ "id" : 1, "text" : "A. 10", "isCorrect" : false },
{ "id" : 2, "text" : "B. 20", "isCorrect" : true },
{ "id" : 3, "text" : "C. 30", "isCorrect" : false },
{ "id" : 4, "text" : "D. 40", "isCorrect" : false }</v>
      </c>
      <c r="Y19" s="18" t="str">
        <f t="shared" si="13"/>
        <v/>
      </c>
      <c r="Z19" s="18" t="str">
        <f>IF(ISBLANK(#REF!),"",IF(ISBLANK(X19),W19,CONCATENATE(W19,",",CHAR(10),$X$2,X19,$Y$2,Y19," }")))</f>
        <v>{ "id" : 1, "text" : "A. 10", "isCorrect" : false },
{ "id" : 2, "text" : "B. 20", "isCorrect" : true },
{ "id" : 3, "text" : "C. 30", "isCorrect" : false },
{ "id" : 4, "text" : "D. 40", "isCorrect" : false }</v>
      </c>
      <c r="AB19" s="18" t="str">
        <f t="shared" si="14"/>
        <v/>
      </c>
      <c r="AC19" s="18" t="str">
        <f t="shared" si="17"/>
        <v>{ "id" : 1, "text" : "A. 10", "isCorrect" : false },
{ "id" : 2, "text" : "B. 20", "isCorrect" : true },
{ "id" : 3, "text" : "C. 30", "isCorrect" : false },
{ "id" : 4, "text" : "D. 40", "isCorrect" : false }</v>
      </c>
      <c r="AD19" s="17" t="s">
        <v>56</v>
      </c>
      <c r="AE19" s="17" t="s">
        <v>3</v>
      </c>
      <c r="AF19" s="17" t="str">
        <f t="shared" si="18"/>
        <v>{ "id" : 1, "text" : "A. 10", "isCorrect" : false },
{ "id" : 2, "text" : "B. 20", "isCorrect" : true },
{ "id" : 3, "text" : "C. 30", "isCorrect" : false },
{ "id" : 4, "text" : "D. 40", "isCorrect" : false }</v>
      </c>
      <c r="AG19" s="22" t="str">
        <f t="shared" si="15"/>
        <v>{
  "_id": {
    "$oid": "000000000000000000000019"
  },
  "question": "Your company has an Azure subscription. You need to deploy a number of Azure virtual machines (VMs) using Azure Resource Manager (ARM) templates. You have been informed that the VMs will be included in a single availability set. You are required to make sure that the ARM template you configure allows for as many VMs as possible to remain accessible in the event of fabric failure or maintenance. Which of the following is the value that you should configure for the platformUpdateDomainCount property?",
  "answers": [
{ "id" : 1, "text" : "A. 10", "isCorrect" : false },
{ "id" : 2, "text" : "B. 20", "isCorrect" : true },
{ "id" : 3, "text" : "C. 30", "isCorrect" : false },
{ "id" : 4, "text" : "D. 40", "isCorrect" : false } ],
  "correctAnswers": [
    "B. 20"
  ],
  "answerType": "single"
},</v>
      </c>
    </row>
    <row r="20" spans="1:33" ht="14.4" customHeight="1" x14ac:dyDescent="0.3">
      <c r="A20" s="20">
        <v>20</v>
      </c>
      <c r="B20" s="17" t="s">
        <v>60</v>
      </c>
      <c r="C20" s="19" t="s">
        <v>61</v>
      </c>
      <c r="D20" s="18" t="str">
        <f t="shared" si="0"/>
        <v>true</v>
      </c>
      <c r="E20" s="18" t="str">
        <f t="shared" si="23"/>
        <v>{ "id" : 1, "text" : "An Azure Key Vault", "isCorrect" : true }</v>
      </c>
      <c r="F20" s="19" t="s">
        <v>62</v>
      </c>
      <c r="G20" s="18" t="str">
        <f t="shared" si="2"/>
        <v>false</v>
      </c>
      <c r="H20" s="17" t="str">
        <f t="shared" si="21"/>
        <v>{ "id" : 1, "text" : "An Azure Key Vault", "isCorrect" : true },
{ "id" : 2, "text" : "An Azure Storage account", "isCorrect" : false }</v>
      </c>
      <c r="I20" s="19" t="s">
        <v>63</v>
      </c>
      <c r="J20" s="18" t="str">
        <f t="shared" si="4"/>
        <v>false</v>
      </c>
      <c r="K20" s="17" t="str">
        <f t="shared" si="5"/>
        <v>{ "id" : 1, "text" : "An Azure Key Vault", "isCorrect" : true },
{ "id" : 2, "text" : "An Azure Storage account", "isCorrect" : false },
{ "id" : 3, "text" : "Azure Active Directory (AD) Identity Protection", "isCorrect" : false }</v>
      </c>
      <c r="L20" s="19" t="s">
        <v>64</v>
      </c>
      <c r="M20" s="18" t="str">
        <f t="shared" si="6"/>
        <v>false</v>
      </c>
      <c r="N20" s="17" t="str">
        <f t="shared" si="7"/>
        <v>{ "id" : 1, "text" : "An Azure Key Vault", "isCorrect" : true },
{ "id" : 2, "text" : "An Azure Storage account", "isCorrect" : false },
{ "id" : 3, "text" : "Azure Active Directory (AD) Identity Protection", "isCorrect" : false },
{ "id" : 4, "text" : "An access policy", "isCorrect" : false }</v>
      </c>
      <c r="O20" s="19" t="s">
        <v>65</v>
      </c>
      <c r="P20" s="18" t="str">
        <f t="shared" si="8"/>
        <v>false</v>
      </c>
      <c r="Q20" s="17" t="str">
        <f t="shared" si="9"/>
        <v>{ "id" : 1, "text" : "An Azure Key Vault", "isCorrect" : true },
{ "id" : 2, "text" : "An Azure Storage account", "isCorrect" : false },
{ "id" : 3, "text" : "Azure Active Directory (AD) Identity Protection", "isCorrect" : false },
{ "id" : 4, "text" : "An access policy", "isCorrect" : false },
{ "id" : 5, "text" : "An Azure policy", "isCorrect" : false }</v>
      </c>
      <c r="R20" s="19" t="s">
        <v>66</v>
      </c>
      <c r="S20" s="18" t="str">
        <f t="shared" si="20"/>
        <v>false</v>
      </c>
      <c r="T20" s="17" t="str">
        <f t="shared" si="16"/>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V20" s="18" t="str">
        <f t="shared" si="11"/>
        <v/>
      </c>
      <c r="W20" s="17" t="str">
        <f t="shared" si="12"/>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Y20" s="18" t="str">
        <f t="shared" si="13"/>
        <v/>
      </c>
      <c r="Z20" s="18" t="str">
        <f>IF(ISBLANK(#REF!),"",IF(ISBLANK(X20),W20,CONCATENATE(W20,",",CHAR(10),$X$2,X20,$Y$2,Y20," }")))</f>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B20" s="18" t="str">
        <f t="shared" si="14"/>
        <v/>
      </c>
      <c r="AC20" s="18" t="str">
        <f t="shared" si="17"/>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D20" s="17" t="s">
        <v>61</v>
      </c>
      <c r="AE20" s="17" t="s">
        <v>59</v>
      </c>
      <c r="AF20" s="17" t="str">
        <f t="shared" si="18"/>
        <v>{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v>
      </c>
      <c r="AG20" s="22" t="str">
        <f t="shared" si="15"/>
        <v>{
  "_id": {
    "$oid": "000000000000000000000020"
  },
  "question": "DRAG DROP - You have downloaded an Azure Resource Manager (ARM) template to deploy numerous virtual machines (VMs). The ARM template is based on a current VM, but must be adapted to reference an administrative password. You need to make sure that the password cannot be stored in plain text. You are preparing to create the necessary components to achieve your goal. Which of the following should you create to achieve your goal? Answer by dragging the correct option from the list to the answer area. Select and Place:",
  "answers": [
{ "id" : 1, "text" : "An Azure Key Vault", "isCorrect" : true },
{ "id" : 2, "text" : "An Azure Storage account", "isCorrect" : false },
{ "id" : 3, "text" : "Azure Active Directory (AD) Identity Protection", "isCorrect" : false },
{ "id" : 4, "text" : "An access policy", "isCorrect" : false },
{ "id" : 5, "text" : "An Azure policy", "isCorrect" : false },
{ "id" : 6, "text" : "A backup policy", "isCorrect" : false } ],
  "correctAnswers": [
    "An Azure Key Vault"
  ],
  "answerType": "multiple"
},</v>
      </c>
    </row>
    <row r="21" spans="1:33" ht="14.4" customHeight="1" x14ac:dyDescent="0.3">
      <c r="A21" s="20">
        <v>21</v>
      </c>
      <c r="B21" s="17" t="s">
        <v>72</v>
      </c>
      <c r="C21" s="19" t="s">
        <v>73</v>
      </c>
      <c r="D21" s="18" t="str">
        <f t="shared" si="0"/>
        <v>true</v>
      </c>
      <c r="E21" s="18" t="str">
        <f t="shared" si="23"/>
        <v>{ "id" : 1, "text" : "A. Configure a SetupComplete.cmd batch file in the %windir%\setup\scripts directory.", "isCorrect" : true }</v>
      </c>
      <c r="F21" s="19" t="s">
        <v>74</v>
      </c>
      <c r="G21" s="18" t="str">
        <f t="shared" si="2"/>
        <v>false</v>
      </c>
      <c r="H21" s="17" t="str">
        <f t="shared" si="21"/>
        <v>{ "id" : 1, "text" : "A. Configure a SetupComplete.cmd batch file in the %windir%\setup\scripts directory.", "isCorrect" : true },
{ "id" : 2, "text" : "B. Configure a Group Policy Object (GPO) to run the scripts as logon scripts.", "isCorrect" : false }</v>
      </c>
      <c r="I21" s="19" t="s">
        <v>75</v>
      </c>
      <c r="J21" s="18" t="str">
        <f t="shared" si="4"/>
        <v>false</v>
      </c>
      <c r="K21" s="17" t="str">
        <f t="shared" si="5"/>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v>
      </c>
      <c r="L21" s="19" t="s">
        <v>76</v>
      </c>
      <c r="M21" s="18" t="str">
        <f t="shared" si="6"/>
        <v>false</v>
      </c>
      <c r="N21" s="17" t="str">
        <f t="shared" si="7"/>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P21" s="18" t="str">
        <f t="shared" si="8"/>
        <v/>
      </c>
      <c r="Q21" s="17" t="str">
        <f t="shared" si="9"/>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S21" s="18" t="str">
        <f t="shared" si="20"/>
        <v/>
      </c>
      <c r="T21" s="17" t="str">
        <f t="shared" si="16"/>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V21" s="18" t="str">
        <f t="shared" si="11"/>
        <v/>
      </c>
      <c r="W21" s="17" t="str">
        <f t="shared" si="12"/>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Y21" s="18" t="str">
        <f t="shared" si="13"/>
        <v/>
      </c>
      <c r="Z21" s="18" t="str">
        <f>IF(ISBLANK(#REF!),"",IF(ISBLANK(X21),W21,CONCATENATE(W21,",",CHAR(10),$X$2,X21,$Y$2,Y21," }")))</f>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B21" s="18" t="str">
        <f t="shared" si="14"/>
        <v/>
      </c>
      <c r="AC21" s="18" t="str">
        <f t="shared" si="17"/>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D21" s="17" t="s">
        <v>73</v>
      </c>
      <c r="AE21" s="17" t="s">
        <v>3</v>
      </c>
      <c r="AF21" s="17" t="str">
        <f t="shared" si="18"/>
        <v>{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v>
      </c>
      <c r="AG21" s="22" t="str">
        <f t="shared" si="15"/>
        <v>{
  "_id": {
    "$oid": "000000000000000000000021"
  },
  "question": "Your company has an Azure Active Directory (Azure AD) tenant that is configured for hybrid coexistence with the on-premises Active Directory domain. The on-premise virtual environment consists of virtual machines (VMs) running on Windows Server 2012 R2 Hyper-V host servers. You have created some PowerShell scripts to automate the configuration of newly created VMs. You plan to create several new VMs. You need a solution that ensures the scripts are run on the new VMs. Which of the following is the best solution?",
  "answers": [
{ "id" : 1, "text" : "A. Configure a SetupComplete.cmd batch file in the %windir%\setup\scripts directory.", "isCorrect" : true },
{ "id" : 2, "text" : "B. Configure a Group Policy Object (GPO) to run the scripts as logon scripts.", "isCorrect" : false },
{ "id" : 3, "text" : "C. Configure a Group Policy Object (GPO) to run the scripts as startup scripts.", "isCorrect" : false },
{ "id" : 4, "text" : "D. Place the scripts in a new virtual hard disk (VHD).", "isCorrect" : false } ],
  "correctAnswers": [
    "A. Configure a SetupComplete.cmd batch file in the %windir%\setup\scripts directory."
  ],
  "answerType": "single"
},</v>
      </c>
    </row>
    <row r="22" spans="1:33" ht="14.4" customHeight="1" x14ac:dyDescent="0.3">
      <c r="A22" s="20">
        <v>22</v>
      </c>
      <c r="B22" s="17" t="s">
        <v>77</v>
      </c>
      <c r="C22" s="19" t="s">
        <v>78</v>
      </c>
      <c r="D22" s="18" t="str">
        <f t="shared" si="0"/>
        <v>false</v>
      </c>
      <c r="E22" s="18" t="str">
        <f t="shared" si="23"/>
        <v>{ "id" : 1, "text" : "A. Add-AzVM", "isCorrect" : false }</v>
      </c>
      <c r="F22" s="19" t="s">
        <v>79</v>
      </c>
      <c r="G22" s="18" t="str">
        <f t="shared" si="2"/>
        <v>true</v>
      </c>
      <c r="H22" s="17" t="str">
        <f t="shared" si="21"/>
        <v>{ "id" : 1, "text" : "A. Add-AzVM", "isCorrect" : false },
{ "id" : 2, "text" : "B. Add-AzVhd", "isCorrect" : true }</v>
      </c>
      <c r="I22" s="19" t="s">
        <v>80</v>
      </c>
      <c r="J22" s="18" t="str">
        <f t="shared" si="4"/>
        <v>false</v>
      </c>
      <c r="K22" s="17" t="str">
        <f t="shared" si="5"/>
        <v>{ "id" : 1, "text" : "A. Add-AzVM", "isCorrect" : false },
{ "id" : 2, "text" : "B. Add-AzVhd", "isCorrect" : true },
{ "id" : 3, "text" : "C. Add-AzImage", "isCorrect" : false }</v>
      </c>
      <c r="L22" s="19" t="s">
        <v>81</v>
      </c>
      <c r="M22" s="18" t="str">
        <f t="shared" si="6"/>
        <v>false</v>
      </c>
      <c r="N22" s="17" t="str">
        <f t="shared" si="7"/>
        <v>{ "id" : 1, "text" : "A. Add-AzVM", "isCorrect" : false },
{ "id" : 2, "text" : "B. Add-AzVhd", "isCorrect" : true },
{ "id" : 3, "text" : "C. Add-AzImage", "isCorrect" : false },
{ "id" : 4, "text" : "D. Add-AzImageDataDisk", "isCorrect" : false }</v>
      </c>
      <c r="P22" s="18" t="str">
        <f t="shared" si="8"/>
        <v/>
      </c>
      <c r="Q22" s="17" t="str">
        <f t="shared" si="9"/>
        <v>{ "id" : 1, "text" : "A. Add-AzVM", "isCorrect" : false },
{ "id" : 2, "text" : "B. Add-AzVhd", "isCorrect" : true },
{ "id" : 3, "text" : "C. Add-AzImage", "isCorrect" : false },
{ "id" : 4, "text" : "D. Add-AzImageDataDisk", "isCorrect" : false }</v>
      </c>
      <c r="S22" s="18" t="str">
        <f t="shared" si="20"/>
        <v/>
      </c>
      <c r="T22" s="17" t="str">
        <f t="shared" si="16"/>
        <v>{ "id" : 1, "text" : "A. Add-AzVM", "isCorrect" : false },
{ "id" : 2, "text" : "B. Add-AzVhd", "isCorrect" : true },
{ "id" : 3, "text" : "C. Add-AzImage", "isCorrect" : false },
{ "id" : 4, "text" : "D. Add-AzImageDataDisk", "isCorrect" : false }</v>
      </c>
      <c r="V22" s="18" t="str">
        <f t="shared" si="11"/>
        <v/>
      </c>
      <c r="W22" s="17" t="str">
        <f t="shared" si="12"/>
        <v>{ "id" : 1, "text" : "A. Add-AzVM", "isCorrect" : false },
{ "id" : 2, "text" : "B. Add-AzVhd", "isCorrect" : true },
{ "id" : 3, "text" : "C. Add-AzImage", "isCorrect" : false },
{ "id" : 4, "text" : "D. Add-AzImageDataDisk", "isCorrect" : false }</v>
      </c>
      <c r="Y22" s="18" t="str">
        <f t="shared" si="13"/>
        <v/>
      </c>
      <c r="Z22" s="18" t="str">
        <f>IF(ISBLANK(#REF!),"",IF(ISBLANK(X22),W22,CONCATENATE(W22,",",CHAR(10),$X$2,X22,$Y$2,Y22," }")))</f>
        <v>{ "id" : 1, "text" : "A. Add-AzVM", "isCorrect" : false },
{ "id" : 2, "text" : "B. Add-AzVhd", "isCorrect" : true },
{ "id" : 3, "text" : "C. Add-AzImage", "isCorrect" : false },
{ "id" : 4, "text" : "D. Add-AzImageDataDisk", "isCorrect" : false }</v>
      </c>
      <c r="AB22" s="18" t="str">
        <f t="shared" si="14"/>
        <v/>
      </c>
      <c r="AC22" s="18" t="str">
        <f t="shared" si="17"/>
        <v>{ "id" : 1, "text" : "A. Add-AzVM", "isCorrect" : false },
{ "id" : 2, "text" : "B. Add-AzVhd", "isCorrect" : true },
{ "id" : 3, "text" : "C. Add-AzImage", "isCorrect" : false },
{ "id" : 4, "text" : "D. Add-AzImageDataDisk", "isCorrect" : false }</v>
      </c>
      <c r="AD22" s="17" t="s">
        <v>79</v>
      </c>
      <c r="AE22" s="17" t="s">
        <v>3</v>
      </c>
      <c r="AF22" s="17" t="str">
        <f t="shared" si="18"/>
        <v>{ "id" : 1, "text" : "A. Add-AzVM", "isCorrect" : false },
{ "id" : 2, "text" : "B. Add-AzVhd", "isCorrect" : true },
{ "id" : 3, "text" : "C. Add-AzImage", "isCorrect" : false },
{ "id" : 4, "text" : "D. Add-AzImageDataDisk", "isCorrect" : false }</v>
      </c>
      <c r="AG22" s="22" t="str">
        <f t="shared" si="15"/>
        <v>{
  "_id": {
    "$oid": "000000000000000000000022"
  },
  "question": "Your company has an Azure Active Directory (Azure AD) tenant that is configured for hybrid coexistence with the on-premises Active Directory domain. You plan to deploy several new virtual machines (VMs) in Azure. The VMs will have the same operating system and custom software requirements. You configure a reference VM in the on-premise virtual environment. You then generalize the VM to create an image. You need to upload the image to Azure to ensure that it is available for selection when you create the new Azure VMs.",
  "answers": [
{ "id" : 1, "text" : "A. Add-AzVM", "isCorrect" : false },
{ "id" : 2, "text" : "B. Add-AzVhd", "isCorrect" : true },
{ "id" : 3, "text" : "C. Add-AzImage", "isCorrect" : false },
{ "id" : 4, "text" : "D. Add-AzImageDataDisk", "isCorrect" : false } ],
  "correctAnswers": [
    "B. Add-AzVhd"
  ],
  "answerType": "single"
},</v>
      </c>
    </row>
    <row r="23" spans="1:33" ht="14.4" customHeight="1" x14ac:dyDescent="0.3">
      <c r="A23" s="20">
        <v>23</v>
      </c>
      <c r="B23" s="17" t="s">
        <v>82</v>
      </c>
      <c r="C23" s="19" t="s">
        <v>83</v>
      </c>
      <c r="D23" s="21" t="s">
        <v>152</v>
      </c>
      <c r="E23" s="18" t="str">
        <f t="shared" si="23"/>
        <v>{ "id" : 1, "text" : "Hyper-V site", "isCorrect" : true }</v>
      </c>
      <c r="F23" s="19" t="s">
        <v>84</v>
      </c>
      <c r="G23" s="18" t="str">
        <f t="shared" si="2"/>
        <v>false</v>
      </c>
      <c r="H23" s="17" t="str">
        <f t="shared" si="21"/>
        <v>{ "id" : 1, "text" : "Hyper-V site", "isCorrect" : true },
{ "id" : 2, "text" : "Storage account", "isCorrect" : false }</v>
      </c>
      <c r="I23" s="19" t="s">
        <v>85</v>
      </c>
      <c r="J23" s="21" t="s">
        <v>152</v>
      </c>
      <c r="K23" s="17" t="str">
        <f t="shared" si="5"/>
        <v>{ "id" : 1, "text" : "Hyper-V site", "isCorrect" : true },
{ "id" : 2, "text" : "Storage account", "isCorrect" : false },
{ "id" : 3, "text" : "Azure Recovery Services Vault", "isCorrect" : true }</v>
      </c>
      <c r="L23" s="19" t="s">
        <v>86</v>
      </c>
      <c r="M23" s="18" t="str">
        <f t="shared" si="6"/>
        <v>false</v>
      </c>
      <c r="N23" s="17" t="str">
        <f t="shared" si="7"/>
        <v>{ "id" : 1, "text" : "Hyper-V site", "isCorrect" : true },
{ "id" : 2, "text" : "Storage account", "isCorrect" : false },
{ "id" : 3, "text" : "Azure Recovery Services Vault", "isCorrect" : true },
{ "id" : 4, "text" : "Azure Traffic Manager instance", "isCorrect" : false }</v>
      </c>
      <c r="O23" s="19" t="s">
        <v>87</v>
      </c>
      <c r="P23" s="21" t="s">
        <v>152</v>
      </c>
      <c r="Q23" s="17" t="str">
        <f t="shared" si="9"/>
        <v>{ "id" : 1, "text" : "Hyper-V site", "isCorrect" : true },
{ "id" : 2, "text" : "Storage account", "isCorrect" : false },
{ "id" : 3, "text" : "Azure Recovery Services Vault", "isCorrect" : true },
{ "id" : 4, "text" : "Azure Traffic Manager instance", "isCorrect" : false },
{ "id" : 5, "text" : "Replication policy", "isCorrect" : true }</v>
      </c>
      <c r="R23" s="19" t="s">
        <v>88</v>
      </c>
      <c r="S23" s="18" t="str">
        <f t="shared" si="20"/>
        <v>false</v>
      </c>
      <c r="T23" s="17" t="str">
        <f t="shared" si="16"/>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V23" s="18" t="str">
        <f t="shared" si="11"/>
        <v/>
      </c>
      <c r="W23" s="17" t="str">
        <f t="shared" si="12"/>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Y23" s="18" t="str">
        <f t="shared" si="13"/>
        <v/>
      </c>
      <c r="Z23" s="18" t="str">
        <f>IF(ISBLANK(#REF!),"",IF(ISBLANK(X23),W23,CONCATENATE(W23,",",CHAR(10),$X$2,X23,$Y$2,Y23," }")))</f>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B23" s="18" t="str">
        <f t="shared" si="14"/>
        <v/>
      </c>
      <c r="AC23" s="18" t="str">
        <f t="shared" si="17"/>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D23" s="17" t="s">
        <v>89</v>
      </c>
      <c r="AE23" s="17" t="s">
        <v>59</v>
      </c>
      <c r="AF23" s="17" t="str">
        <f t="shared" si="18"/>
        <v>{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v>
      </c>
      <c r="AG23" s="22" t="str">
        <f t="shared" si="15"/>
        <v>{
  "_id": {
    "$oid": "000000000000000000000023"
  },
  "question": "DRAG DROP - Your company has an Azure subscription that includes a number of Azure virtual machines (VMs), which are all part of the same virtual network. Your company also has an on-premises Hyper-V server that hosts a VM, named VM1, which must be replicated to Azure. Which of the following objects that must be created to achieve this goal? Answer by dragging the correct option from the list to the answer area. Select and Place:",
  "answers": [
{ "id" : 1, "text" : "Hyper-V site", "isCorrect" : true },
{ "id" : 2, "text" : "Storage account", "isCorrect" : false },
{ "id" : 3, "text" : "Azure Recovery Services Vault", "isCorrect" : true },
{ "id" : 4, "text" : "Azure Traffic Manager instance", "isCorrect" : false },
{ "id" : 5, "text" : "Replication policy", "isCorrect" : true },
{ "id" : 6, "text" : "Endpoint", "isCorrect" : false } ],
  "correctAnswers": [
    "Hyper-V site
Azure Recovery Services Vault
Replication policy"
  ],
  "answerType": "multiple"
},</v>
      </c>
    </row>
    <row r="24" spans="1:33" ht="14.4" customHeight="1" x14ac:dyDescent="0.3">
      <c r="A24" s="20">
        <v>24</v>
      </c>
      <c r="B24" s="17" t="s">
        <v>90</v>
      </c>
      <c r="C24" s="19" t="s">
        <v>0</v>
      </c>
      <c r="D24" s="18" t="str">
        <f t="shared" ref="D24:D36" si="24">IF(ISBLANK(C24),"",IF(C24=$AD24,"true","false"))</f>
        <v>false</v>
      </c>
      <c r="E24" s="18" t="str">
        <f t="shared" si="23"/>
        <v>{ "id" : 1, "text" : "A. Yes", "isCorrect" : false }</v>
      </c>
      <c r="F24" s="19" t="s">
        <v>1</v>
      </c>
      <c r="G24" s="18" t="str">
        <f t="shared" si="2"/>
        <v>true</v>
      </c>
      <c r="H24" s="17" t="str">
        <f t="shared" si="21"/>
        <v>{ "id" : 1, "text" : "A. Yes", "isCorrect" : false },
{ "id" : 2, "text" : "B. No", "isCorrect" : true }</v>
      </c>
      <c r="J24" s="18" t="str">
        <f t="shared" ref="J24:J36" si="25">IF(ISBLANK(I24),"",IF(I24=$AD24,"true","false"))</f>
        <v/>
      </c>
      <c r="K24" s="17" t="str">
        <f t="shared" si="5"/>
        <v>{ "id" : 1, "text" : "A. Yes", "isCorrect" : false },
{ "id" : 2, "text" : "B. No", "isCorrect" : true }</v>
      </c>
      <c r="M24" s="18" t="str">
        <f t="shared" si="6"/>
        <v/>
      </c>
      <c r="N24" s="17" t="str">
        <f t="shared" si="7"/>
        <v>{ "id" : 1, "text" : "A. Yes", "isCorrect" : false },
{ "id" : 2, "text" : "B. No", "isCorrect" : true }</v>
      </c>
      <c r="P24" s="18" t="str">
        <f t="shared" ref="P24:P36" si="26">IF(ISBLANK(O24),"",IF(O24=$AD24,"true","false"))</f>
        <v/>
      </c>
      <c r="Q24" s="17" t="str">
        <f t="shared" si="9"/>
        <v>{ "id" : 1, "text" : "A. Yes", "isCorrect" : false },
{ "id" : 2, "text" : "B. No", "isCorrect" : true }</v>
      </c>
      <c r="S24" s="18" t="str">
        <f t="shared" si="20"/>
        <v/>
      </c>
      <c r="T24" s="17" t="str">
        <f t="shared" si="16"/>
        <v>{ "id" : 1, "text" : "A. Yes", "isCorrect" : false },
{ "id" : 2, "text" : "B. No", "isCorrect" : true }</v>
      </c>
      <c r="V24" s="18" t="str">
        <f t="shared" si="11"/>
        <v/>
      </c>
      <c r="W24" s="17" t="str">
        <f t="shared" si="12"/>
        <v>{ "id" : 1, "text" : "A. Yes", "isCorrect" : false },
{ "id" : 2, "text" : "B. No", "isCorrect" : true }</v>
      </c>
      <c r="Y24" s="18" t="str">
        <f t="shared" si="13"/>
        <v/>
      </c>
      <c r="Z24" s="18" t="str">
        <f>IF(ISBLANK(#REF!),"",IF(ISBLANK(X24),W24,CONCATENATE(W24,",",CHAR(10),$X$2,X24,$Y$2,Y24," }")))</f>
        <v>{ "id" : 1, "text" : "A. Yes", "isCorrect" : false },
{ "id" : 2, "text" : "B. No", "isCorrect" : true }</v>
      </c>
      <c r="AB24" s="18" t="str">
        <f t="shared" si="14"/>
        <v/>
      </c>
      <c r="AC24" s="18" t="str">
        <f t="shared" si="17"/>
        <v>{ "id" : 1, "text" : "A. Yes", "isCorrect" : false },
{ "id" : 2, "text" : "B. No", "isCorrect" : true }</v>
      </c>
      <c r="AD24" s="17" t="s">
        <v>1</v>
      </c>
      <c r="AE24" s="17" t="s">
        <v>3</v>
      </c>
      <c r="AF24" s="17" t="str">
        <f t="shared" si="18"/>
        <v>{ "id" : 1, "text" : "A. Yes", "isCorrect" : false },
{ "id" : 2, "text" : "B. No", "isCorrect" : true }</v>
      </c>
      <c r="AG24" s="22" t="str">
        <f t="shared" si="15"/>
        <v>{
  "_id": {
    "$oid": "000000000000000000000024"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VirtualNetworkA. Does the solution meet the goal?",
  "answers": [
{ "id" : 1, "text" : "A. Yes", "isCorrect" : false },
{ "id" : 2, "text" : "B. No", "isCorrect" : true } ],
  "correctAnswers": [
    "B. No"
  ],
  "answerType": "single"
},</v>
      </c>
    </row>
    <row r="25" spans="1:33" ht="14.4" customHeight="1" x14ac:dyDescent="0.3">
      <c r="A25" s="20">
        <v>25</v>
      </c>
      <c r="B25" s="17" t="s">
        <v>91</v>
      </c>
      <c r="C25" s="19" t="s">
        <v>0</v>
      </c>
      <c r="D25" s="18" t="str">
        <f t="shared" si="24"/>
        <v>false</v>
      </c>
      <c r="E25" s="18" t="str">
        <f t="shared" si="23"/>
        <v>{ "id" : 1, "text" : "A. Yes", "isCorrect" : false }</v>
      </c>
      <c r="F25" s="19" t="s">
        <v>1</v>
      </c>
      <c r="G25" s="18" t="str">
        <f t="shared" si="2"/>
        <v>true</v>
      </c>
      <c r="H25" s="17" t="str">
        <f t="shared" si="21"/>
        <v>{ "id" : 1, "text" : "A. Yes", "isCorrect" : false },
{ "id" : 2, "text" : "B. No", "isCorrect" : true }</v>
      </c>
      <c r="J25" s="18" t="str">
        <f t="shared" si="25"/>
        <v/>
      </c>
      <c r="K25" s="17" t="str">
        <f t="shared" si="5"/>
        <v>{ "id" : 1, "text" : "A. Yes", "isCorrect" : false },
{ "id" : 2, "text" : "B. No", "isCorrect" : true }</v>
      </c>
      <c r="M25" s="18" t="str">
        <f t="shared" si="6"/>
        <v/>
      </c>
      <c r="N25" s="17" t="str">
        <f t="shared" si="7"/>
        <v>{ "id" : 1, "text" : "A. Yes", "isCorrect" : false },
{ "id" : 2, "text" : "B. No", "isCorrect" : true }</v>
      </c>
      <c r="P25" s="18" t="str">
        <f t="shared" si="26"/>
        <v/>
      </c>
      <c r="Q25" s="17" t="str">
        <f t="shared" si="9"/>
        <v>{ "id" : 1, "text" : "A. Yes", "isCorrect" : false },
{ "id" : 2, "text" : "B. No", "isCorrect" : true }</v>
      </c>
      <c r="S25" s="18" t="str">
        <f t="shared" si="20"/>
        <v/>
      </c>
      <c r="T25" s="17" t="str">
        <f t="shared" si="16"/>
        <v>{ "id" : 1, "text" : "A. Yes", "isCorrect" : false },
{ "id" : 2, "text" : "B. No", "isCorrect" : true }</v>
      </c>
      <c r="V25" s="18" t="str">
        <f t="shared" si="11"/>
        <v/>
      </c>
      <c r="W25" s="17" t="str">
        <f t="shared" si="12"/>
        <v>{ "id" : 1, "text" : "A. Yes", "isCorrect" : false },
{ "id" : 2, "text" : "B. No", "isCorrect" : true }</v>
      </c>
      <c r="Y25" s="18" t="str">
        <f t="shared" si="13"/>
        <v/>
      </c>
      <c r="Z25" s="18" t="str">
        <f>IF(ISBLANK(#REF!),"",IF(ISBLANK(X25),W25,CONCATENATE(W25,",",CHAR(10),$X$2,X25,$Y$2,Y25," }")))</f>
        <v>{ "id" : 1, "text" : "A. Yes", "isCorrect" : false },
{ "id" : 2, "text" : "B. No", "isCorrect" : true }</v>
      </c>
      <c r="AB25" s="18" t="str">
        <f t="shared" si="14"/>
        <v/>
      </c>
      <c r="AC25" s="18" t="str">
        <f t="shared" si="17"/>
        <v>{ "id" : 1, "text" : "A. Yes", "isCorrect" : false },
{ "id" : 2, "text" : "B. No", "isCorrect" : true }</v>
      </c>
      <c r="AD25" s="17" t="s">
        <v>1</v>
      </c>
      <c r="AE25" s="17" t="s">
        <v>3</v>
      </c>
      <c r="AF25" s="17" t="str">
        <f t="shared" si="18"/>
        <v>{ "id" : 1, "text" : "A. Yes", "isCorrect" : false },
{ "id" : 2, "text" : "B. No", "isCorrect" : true }</v>
      </c>
      <c r="AG25" s="22" t="str">
        <f t="shared" si="15"/>
        <v>{
  "_id": {
    "$oid": "000000000000000000000025"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choose the Allow gateway transit setting on VirtualNetworkB. Does the solution meet the goal?",
  "answers": [
{ "id" : 1, "text" : "A. Yes", "isCorrect" : false },
{ "id" : 2, "text" : "B. No", "isCorrect" : true } ],
  "correctAnswers": [
    "B. No"
  ],
  "answerType": "single"
},</v>
      </c>
    </row>
    <row r="26" spans="1:33" ht="14.4" customHeight="1" x14ac:dyDescent="0.3">
      <c r="A26" s="20">
        <v>26</v>
      </c>
      <c r="B26" s="17" t="s">
        <v>92</v>
      </c>
      <c r="C26" s="19" t="s">
        <v>0</v>
      </c>
      <c r="D26" s="18" t="str">
        <f t="shared" si="24"/>
        <v>true</v>
      </c>
      <c r="E26" s="18" t="str">
        <f t="shared" si="23"/>
        <v>{ "id" : 1, "text" : "A. Yes", "isCorrect" : true }</v>
      </c>
      <c r="F26" s="19" t="s">
        <v>1</v>
      </c>
      <c r="G26" s="18" t="str">
        <f t="shared" si="2"/>
        <v>false</v>
      </c>
      <c r="H26" s="17" t="str">
        <f t="shared" si="21"/>
        <v>{ "id" : 1, "text" : "A. Yes", "isCorrect" : true },
{ "id" : 2, "text" : "B. No", "isCorrect" : false }</v>
      </c>
      <c r="J26" s="18" t="str">
        <f t="shared" si="25"/>
        <v/>
      </c>
      <c r="K26" s="17" t="str">
        <f t="shared" si="5"/>
        <v>{ "id" : 1, "text" : "A. Yes", "isCorrect" : true },
{ "id" : 2, "text" : "B. No", "isCorrect" : false }</v>
      </c>
      <c r="M26" s="18" t="str">
        <f t="shared" si="6"/>
        <v/>
      </c>
      <c r="N26" s="17" t="str">
        <f t="shared" si="7"/>
        <v>{ "id" : 1, "text" : "A. Yes", "isCorrect" : true },
{ "id" : 2, "text" : "B. No", "isCorrect" : false }</v>
      </c>
      <c r="P26" s="18" t="str">
        <f t="shared" si="26"/>
        <v/>
      </c>
      <c r="Q26" s="17" t="str">
        <f t="shared" si="9"/>
        <v>{ "id" : 1, "text" : "A. Yes", "isCorrect" : true },
{ "id" : 2, "text" : "B. No", "isCorrect" : false }</v>
      </c>
      <c r="S26" s="18" t="str">
        <f t="shared" si="20"/>
        <v/>
      </c>
      <c r="T26" s="17" t="str">
        <f t="shared" si="16"/>
        <v>{ "id" : 1, "text" : "A. Yes", "isCorrect" : true },
{ "id" : 2, "text" : "B. No", "isCorrect" : false }</v>
      </c>
      <c r="V26" s="18" t="str">
        <f t="shared" si="11"/>
        <v/>
      </c>
      <c r="W26" s="17" t="str">
        <f t="shared" si="12"/>
        <v>{ "id" : 1, "text" : "A. Yes", "isCorrect" : true },
{ "id" : 2, "text" : "B. No", "isCorrect" : false }</v>
      </c>
      <c r="Y26" s="18" t="str">
        <f t="shared" si="13"/>
        <v/>
      </c>
      <c r="Z26" s="18" t="str">
        <f>IF(ISBLANK(#REF!),"",IF(ISBLANK(X26),W26,CONCATENATE(W26,",",CHAR(10),$X$2,X26,$Y$2,Y26," }")))</f>
        <v>{ "id" : 1, "text" : "A. Yes", "isCorrect" : true },
{ "id" : 2, "text" : "B. No", "isCorrect" : false }</v>
      </c>
      <c r="AB26" s="18" t="str">
        <f t="shared" si="14"/>
        <v/>
      </c>
      <c r="AC26" s="18" t="str">
        <f t="shared" si="17"/>
        <v>{ "id" : 1, "text" : "A. Yes", "isCorrect" : true },
{ "id" : 2, "text" : "B. No", "isCorrect" : false }</v>
      </c>
      <c r="AD26" s="17" t="s">
        <v>0</v>
      </c>
      <c r="AE26" s="17" t="s">
        <v>3</v>
      </c>
      <c r="AF26" s="17" t="str">
        <f t="shared" si="18"/>
        <v>{ "id" : 1, "text" : "A. Yes", "isCorrect" : true },
{ "id" : 2, "text" : "B. No", "isCorrect" : false }</v>
      </c>
      <c r="AG26" s="22" t="str">
        <f t="shared" si="15"/>
        <v>{
  "_id": {
    "$oid": "000000000000000000000026"
  },
  "question": "Note: The question is included in a number of questions that depicts the identical set-up. However, every question has a distinctive result. Establish if the solution satisfies the requirements. Your company's Azure subscription includes two Azure networks named VirtualNetworkA and VirtualNetworkB. VirtualNetworkA includes a VPN gateway that is configured to make use of static routing. Also, a site-to-site VPN connection exists between your company's on- premises network and VirtualNetworkA. You have configured a point-to-site VPN connection to VirtualNetworkA from a workstation running Windows 10. After configuring virtual network peering between VirtualNetworkA and VirtualNetworkB, you confirm that you are able to access VirtualNetworkB from the company's on-premises network. However, you find that you cannot establish a connection to VirtualNetworkB from the Windows 10 workstation. You have to make sure that a connection to VirtualNetworkB can be established from the Windows 10 workstation. Solution: You download and re-install the VPN client configuration package on the Windows 10 workstation. Does the solution meet the goal?",
  "answers": [
{ "id" : 1, "text" : "A. Yes", "isCorrect" : true },
{ "id" : 2, "text" : "B. No", "isCorrect" : false } ],
  "correctAnswers": [
    "A. Yes"
  ],
  "answerType": "single"
},</v>
      </c>
    </row>
    <row r="27" spans="1:33" ht="14.4" customHeight="1" x14ac:dyDescent="0.3">
      <c r="A27" s="20">
        <v>27</v>
      </c>
      <c r="B27" s="18" t="s">
        <v>93</v>
      </c>
      <c r="C27" s="19" t="s">
        <v>94</v>
      </c>
      <c r="D27" s="18" t="str">
        <f t="shared" si="24"/>
        <v>false</v>
      </c>
      <c r="E27" s="18" t="str">
        <f t="shared" si="23"/>
        <v>{ "id" : 1, "text" : "A. Configure a Site-to-Site (S2S) VPN.", "isCorrect" : false }</v>
      </c>
      <c r="F27" s="19" t="s">
        <v>95</v>
      </c>
      <c r="G27" s="18" t="str">
        <f t="shared" si="2"/>
        <v>false</v>
      </c>
      <c r="H27" s="17" t="str">
        <f t="shared" si="21"/>
        <v>{ "id" : 1, "text" : "A. Configure a Site-to-Site (S2S) VPN.", "isCorrect" : false },
{ "id" : 2, "text" : "B. Configure a VNet-toVNet VPN.", "isCorrect" : false }</v>
      </c>
      <c r="I27" s="19" t="s">
        <v>96</v>
      </c>
      <c r="J27" s="18" t="str">
        <f t="shared" si="25"/>
        <v>true</v>
      </c>
      <c r="K27" s="17" t="str">
        <f t="shared" si="5"/>
        <v>{ "id" : 1, "text" : "A. Configure a Site-to-Site (S2S) VPN.", "isCorrect" : false },
{ "id" : 2, "text" : "B. Configure a VNet-toVNet VPN.", "isCorrect" : false },
{ "id" : 3, "text" : "C. Configure a Point-to-Site (P2S) VPN.", "isCorrect" : true }</v>
      </c>
      <c r="L27" s="19" t="s">
        <v>97</v>
      </c>
      <c r="M27" s="18" t="str">
        <f t="shared" si="6"/>
        <v>false</v>
      </c>
      <c r="N27" s="17" t="str">
        <f t="shared" si="7"/>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v>
      </c>
      <c r="O27" s="19" t="s">
        <v>98</v>
      </c>
      <c r="P27" s="18" t="str">
        <f t="shared" si="26"/>
        <v>false</v>
      </c>
      <c r="Q27" s="17" t="str">
        <f t="shared" si="9"/>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S27" s="18" t="str">
        <f t="shared" si="20"/>
        <v/>
      </c>
      <c r="T27" s="17" t="str">
        <f t="shared" si="16"/>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V27" s="18" t="str">
        <f t="shared" si="11"/>
        <v/>
      </c>
      <c r="W27" s="17" t="str">
        <f t="shared" si="12"/>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Y27" s="18" t="str">
        <f t="shared" si="13"/>
        <v/>
      </c>
      <c r="Z27" s="18" t="str">
        <f>IF(ISBLANK(#REF!),"",IF(ISBLANK(X27),W27,CONCATENATE(W27,",",CHAR(10),$X$2,X27,$Y$2,Y27," }")))</f>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B27" s="18" t="str">
        <f t="shared" si="14"/>
        <v/>
      </c>
      <c r="AC27" s="18" t="str">
        <f t="shared" si="17"/>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D27" s="18" t="s">
        <v>96</v>
      </c>
      <c r="AE27" s="18" t="s">
        <v>3</v>
      </c>
      <c r="AF27" s="17" t="str">
        <f t="shared" si="18"/>
        <v>{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v>
      </c>
      <c r="AG27" s="22" t="str">
        <f t="shared" si="15"/>
        <v>{
  "_id": {
    "$oid": "000000000000000000000027"
  },
  "question": "Your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"answers": [
{ "id" : 1, "text" : "A. Configure a Site-to-Site (S2S) VPN.", "isCorrect" : false },
{ "id" : 2, "text" : "B. Configure a VNet-toVNet VPN.", "isCorrect" : false },
{ "id" : 3, "text" : "C. Configure a Point-to-Site (P2S) VPN.", "isCorrect" : true },
{ "id" : 4, "text" : "D. Configure DirectAccess on a Windows Server 2012 server VM.", "isCorrect" : false },
{ "id" : 5, "text" : "E. Configure a Multi-Site VPN", "isCorrect" : false } ],
  "correctAnswers": [
    "C. Configure a Point-to-Site (P2S) VPN."
  ],
  "answerType": "single"
},</v>
      </c>
    </row>
    <row r="28" spans="1:33" ht="14.4" customHeight="1" x14ac:dyDescent="0.3">
      <c r="A28" s="20">
        <v>28</v>
      </c>
      <c r="B28" s="18" t="s">
        <v>107</v>
      </c>
      <c r="C28" s="19" t="s">
        <v>0</v>
      </c>
      <c r="D28" s="18" t="str">
        <f t="shared" si="24"/>
        <v>false</v>
      </c>
      <c r="E28" s="18" t="str">
        <f t="shared" si="23"/>
        <v>{ "id" : 1, "text" : "A. Yes", "isCorrect" : false }</v>
      </c>
      <c r="F28" s="19" t="s">
        <v>1</v>
      </c>
      <c r="G28" s="18" t="str">
        <f t="shared" si="2"/>
        <v>true</v>
      </c>
      <c r="H28" s="17" t="str">
        <f>IF(ISBLANK(F28),"",CONCATENATE(E28,",",CHAR(10),$F$2,F28,$G$2,G28," }"))</f>
        <v>{ "id" : 1, "text" : "A. Yes", "isCorrect" : false },
{ "id" : 2, "text" : "B. No", "isCorrect" : true }</v>
      </c>
      <c r="J28" s="18" t="str">
        <f t="shared" si="25"/>
        <v/>
      </c>
      <c r="K28" s="17" t="str">
        <f t="shared" si="5"/>
        <v>{ "id" : 1, "text" : "A. Yes", "isCorrect" : false },
{ "id" : 2, "text" : "B. No", "isCorrect" : true }</v>
      </c>
      <c r="M28" s="18" t="str">
        <f t="shared" si="6"/>
        <v/>
      </c>
      <c r="N28" s="17" t="str">
        <f t="shared" si="7"/>
        <v>{ "id" : 1, "text" : "A. Yes", "isCorrect" : false },
{ "id" : 2, "text" : "B. No", "isCorrect" : true }</v>
      </c>
      <c r="P28" s="18" t="str">
        <f t="shared" si="26"/>
        <v/>
      </c>
      <c r="Q28" s="17" t="str">
        <f t="shared" si="9"/>
        <v>{ "id" : 1, "text" : "A. Yes", "isCorrect" : false },
{ "id" : 2, "text" : "B. No", "isCorrect" : true }</v>
      </c>
      <c r="S28" s="18" t="str">
        <f t="shared" ref="S28:S39" si="27">IF(ISBLANK(R28),"",IF(R28=$AD28,"true","false"))</f>
        <v/>
      </c>
      <c r="T28" s="17" t="str">
        <f t="shared" si="16"/>
        <v>{ "id" : 1, "text" : "A. Yes", "isCorrect" : false },
{ "id" : 2, "text" : "B. No", "isCorrect" : true }</v>
      </c>
      <c r="V28" s="18" t="str">
        <f t="shared" si="11"/>
        <v/>
      </c>
      <c r="W28" s="17" t="str">
        <f t="shared" si="12"/>
        <v>{ "id" : 1, "text" : "A. Yes", "isCorrect" : false },
{ "id" : 2, "text" : "B. No", "isCorrect" : true }</v>
      </c>
      <c r="Y28" s="18" t="str">
        <f t="shared" si="13"/>
        <v/>
      </c>
      <c r="Z28" s="18" t="str">
        <f>IF(ISBLANK(#REF!),"",IF(ISBLANK(X28),W28,CONCATENATE(W28,",",CHAR(10),$X$2,X28,$Y$2,Y28," }")))</f>
        <v>{ "id" : 1, "text" : "A. Yes", "isCorrect" : false },
{ "id" : 2, "text" : "B. No", "isCorrect" : true }</v>
      </c>
      <c r="AB28" s="18" t="str">
        <f t="shared" si="14"/>
        <v/>
      </c>
      <c r="AC28" s="18" t="str">
        <f t="shared" si="17"/>
        <v>{ "id" : 1, "text" : "A. Yes", "isCorrect" : false },
{ "id" : 2, "text" : "B. No", "isCorrect" : true }</v>
      </c>
      <c r="AD28" s="18" t="s">
        <v>1</v>
      </c>
      <c r="AE28" s="18" t="s">
        <v>3</v>
      </c>
      <c r="AF28" s="17" t="str">
        <f t="shared" si="18"/>
        <v>{ "id" : 1, "text" : "A. Yes", "isCorrect" : false },
{ "id" : 2, "text" : "B. No", "isCorrect" : true }</v>
      </c>
      <c r="AG28" s="22" t="str">
        <f t="shared" si="15"/>
        <v>{
  "_id": {
    "$oid": "000000000000000000000028"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create an HTTP health probe on port 1433. Does the solution meet the goal?",
  "answers": [
{ "id" : 1, "text" : "A. Yes", "isCorrect" : false },
{ "id" : 2, "text" : "B. No", "isCorrect" : true } ],
  "correctAnswers": [
    "B. No"
  ],
  "answerType": "single"
},</v>
      </c>
    </row>
    <row r="29" spans="1:33" ht="14.4" customHeight="1" x14ac:dyDescent="0.3">
      <c r="A29" s="20">
        <v>29</v>
      </c>
      <c r="B29" s="18" t="s">
        <v>114</v>
      </c>
      <c r="C29" s="19" t="s">
        <v>0</v>
      </c>
      <c r="D29" s="18" t="str">
        <f t="shared" si="24"/>
        <v>false</v>
      </c>
      <c r="E29" s="18" t="str">
        <f t="shared" si="23"/>
        <v>{ "id" : 1, "text" : "A. Yes", "isCorrect" : false }</v>
      </c>
      <c r="F29" s="19" t="s">
        <v>1</v>
      </c>
      <c r="G29" s="18" t="str">
        <f t="shared" si="2"/>
        <v>true</v>
      </c>
      <c r="H29" s="17" t="str">
        <f t="shared" ref="H29:H80" si="28">IF(ISBLANK(F29),"",CONCATENATE(E29,",",CHAR(10),$F$2,F29,$G$2,G29," }"))</f>
        <v>{ "id" : 1, "text" : "A. Yes", "isCorrect" : false },
{ "id" : 2, "text" : "B. No", "isCorrect" : true }</v>
      </c>
      <c r="J29" s="18" t="str">
        <f t="shared" si="25"/>
        <v/>
      </c>
      <c r="K29" s="17" t="str">
        <f t="shared" si="5"/>
        <v>{ "id" : 1, "text" : "A. Yes", "isCorrect" : false },
{ "id" : 2, "text" : "B. No", "isCorrect" : true }</v>
      </c>
      <c r="M29" s="18" t="str">
        <f t="shared" si="6"/>
        <v/>
      </c>
      <c r="N29" s="17" t="str">
        <f t="shared" si="7"/>
        <v>{ "id" : 1, "text" : "A. Yes", "isCorrect" : false },
{ "id" : 2, "text" : "B. No", "isCorrect" : true }</v>
      </c>
      <c r="P29" s="18" t="str">
        <f t="shared" si="26"/>
        <v/>
      </c>
      <c r="Q29" s="17" t="str">
        <f t="shared" si="9"/>
        <v>{ "id" : 1, "text" : "A. Yes", "isCorrect" : false },
{ "id" : 2, "text" : "B. No", "isCorrect" : true }</v>
      </c>
      <c r="S29" s="18" t="str">
        <f t="shared" si="27"/>
        <v/>
      </c>
      <c r="T29" s="17" t="str">
        <f t="shared" si="16"/>
        <v>{ "id" : 1, "text" : "A. Yes", "isCorrect" : false },
{ "id" : 2, "text" : "B. No", "isCorrect" : true }</v>
      </c>
      <c r="V29" s="18" t="str">
        <f t="shared" si="11"/>
        <v/>
      </c>
      <c r="W29" s="17" t="str">
        <f t="shared" si="12"/>
        <v>{ "id" : 1, "text" : "A. Yes", "isCorrect" : false },
{ "id" : 2, "text" : "B. No", "isCorrect" : true }</v>
      </c>
      <c r="Y29" s="18" t="str">
        <f t="shared" si="13"/>
        <v/>
      </c>
      <c r="Z29" s="18" t="str">
        <f>IF(ISBLANK(#REF!),"",IF(ISBLANK(X29),W29,CONCATENATE(W29,",",CHAR(10),$X$2,X29,$Y$2,Y29," }")))</f>
        <v>{ "id" : 1, "text" : "A. Yes", "isCorrect" : false },
{ "id" : 2, "text" : "B. No", "isCorrect" : true }</v>
      </c>
      <c r="AB29" s="18" t="str">
        <f t="shared" si="14"/>
        <v/>
      </c>
      <c r="AC29" s="18" t="str">
        <f t="shared" si="17"/>
        <v>{ "id" : 1, "text" : "A. Yes", "isCorrect" : false },
{ "id" : 2, "text" : "B. No", "isCorrect" : true }</v>
      </c>
      <c r="AD29" s="18" t="s">
        <v>1</v>
      </c>
      <c r="AE29" s="18" t="s">
        <v>3</v>
      </c>
      <c r="AF29" s="17" t="str">
        <f t="shared" si="18"/>
        <v>{ "id" : 1, "text" : "A. Yes", "isCorrect" : false },
{ "id" : 2, "text" : "B. No", "isCorrect" : true }</v>
      </c>
      <c r="AG29" s="22" t="str">
        <f t="shared" si="15"/>
        <v>{
  "_id": {
    "$oid": "000000000000000000000029"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set Session persistence to Client IP. Does the solution meet the goal?",
  "answers": [
{ "id" : 1, "text" : "A. Yes", "isCorrect" : false },
{ "id" : 2, "text" : "B. No", "isCorrect" : true } ],
  "correctAnswers": [
    "B. No"
  ],
  "answerType": "single"
},</v>
      </c>
    </row>
    <row r="30" spans="1:33" ht="14.4" customHeight="1" x14ac:dyDescent="0.3">
      <c r="A30" s="20">
        <v>30</v>
      </c>
      <c r="B30" s="18" t="s">
        <v>115</v>
      </c>
      <c r="C30" s="19" t="s">
        <v>0</v>
      </c>
      <c r="D30" s="18" t="str">
        <f t="shared" si="24"/>
        <v>true</v>
      </c>
      <c r="E30" s="18" t="str">
        <f t="shared" si="23"/>
        <v>{ "id" : 1, "text" : "A. Yes", "isCorrect" : true }</v>
      </c>
      <c r="F30" s="19" t="s">
        <v>1</v>
      </c>
      <c r="G30" s="18" t="str">
        <f t="shared" si="2"/>
        <v>false</v>
      </c>
      <c r="H30" s="17" t="str">
        <f t="shared" si="28"/>
        <v>{ "id" : 1, "text" : "A. Yes", "isCorrect" : true },
{ "id" : 2, "text" : "B. No", "isCorrect" : false }</v>
      </c>
      <c r="J30" s="18" t="str">
        <f t="shared" si="25"/>
        <v/>
      </c>
      <c r="K30" s="17" t="str">
        <f t="shared" si="5"/>
        <v>{ "id" : 1, "text" : "A. Yes", "isCorrect" : true },
{ "id" : 2, "text" : "B. No", "isCorrect" : false }</v>
      </c>
      <c r="M30" s="18" t="str">
        <f t="shared" si="6"/>
        <v/>
      </c>
      <c r="N30" s="17" t="str">
        <f t="shared" si="7"/>
        <v>{ "id" : 1, "text" : "A. Yes", "isCorrect" : true },
{ "id" : 2, "text" : "B. No", "isCorrect" : false }</v>
      </c>
      <c r="P30" s="18" t="str">
        <f t="shared" si="26"/>
        <v/>
      </c>
      <c r="Q30" s="17" t="str">
        <f t="shared" si="9"/>
        <v>{ "id" : 1, "text" : "A. Yes", "isCorrect" : true },
{ "id" : 2, "text" : "B. No", "isCorrect" : false }</v>
      </c>
      <c r="S30" s="18" t="str">
        <f t="shared" si="27"/>
        <v/>
      </c>
      <c r="T30" s="17" t="str">
        <f t="shared" si="16"/>
        <v>{ "id" : 1, "text" : "A. Yes", "isCorrect" : true },
{ "id" : 2, "text" : "B. No", "isCorrect" : false }</v>
      </c>
      <c r="V30" s="18" t="str">
        <f t="shared" si="11"/>
        <v/>
      </c>
      <c r="W30" s="17" t="str">
        <f t="shared" si="12"/>
        <v>{ "id" : 1, "text" : "A. Yes", "isCorrect" : true },
{ "id" : 2, "text" : "B. No", "isCorrect" : false }</v>
      </c>
      <c r="Y30" s="18" t="str">
        <f t="shared" si="13"/>
        <v/>
      </c>
      <c r="Z30" s="18" t="str">
        <f>IF(ISBLANK(#REF!),"",IF(ISBLANK(X30),W30,CONCATENATE(W30,",",CHAR(10),$X$2,X30,$Y$2,Y30," }")))</f>
        <v>{ "id" : 1, "text" : "A. Yes", "isCorrect" : true },
{ "id" : 2, "text" : "B. No", "isCorrect" : false }</v>
      </c>
      <c r="AB30" s="18" t="str">
        <f t="shared" si="14"/>
        <v/>
      </c>
      <c r="AC30" s="18" t="str">
        <f t="shared" si="17"/>
        <v>{ "id" : 1, "text" : "A. Yes", "isCorrect" : true },
{ "id" : 2, "text" : "B. No", "isCorrect" : false }</v>
      </c>
      <c r="AD30" s="17" t="s">
        <v>0</v>
      </c>
      <c r="AE30" s="18" t="s">
        <v>3</v>
      </c>
      <c r="AF30" s="17" t="str">
        <f t="shared" si="18"/>
        <v>{ "id" : 1, "text" : "A. Yes", "isCorrect" : true },
{ "id" : 2, "text" : "B. No", "isCorrect" : false }</v>
      </c>
      <c r="AG30" s="22" t="str">
        <f t="shared" si="15"/>
        <v>{
  "_id": {
    "$oid": "000000000000000000000030"
  },
  "question": "Note: The question is included in a number of questions that depicts the identical set-up. However, every question has a distinctive result. Establish if the solution satisfies the requirements. Your company has a Microsoft SQL Server Always On availability group configured on their Azure virtual machines (VMs). You need to configure an Azure internal load balancer as a listener for the availability group. Solution: You enable Floating IP. Does the solution meet the goal?",
  "answers": [
{ "id" : 1, "text" : "A. Yes", "isCorrect" : true },
{ "id" : 2, "text" : "B. No", "isCorrect" : false } ],
  "correctAnswers": [
    "A. Yes"
  ],
  "answerType": "single"
},</v>
      </c>
    </row>
    <row r="31" spans="1:33" ht="14.4" customHeight="1" x14ac:dyDescent="0.3">
      <c r="A31" s="20">
        <v>31</v>
      </c>
      <c r="B31" s="18" t="s">
        <v>116</v>
      </c>
      <c r="C31" s="19" t="s">
        <v>117</v>
      </c>
      <c r="D31" s="18" t="str">
        <f t="shared" si="24"/>
        <v>false</v>
      </c>
      <c r="E31" s="18" t="str">
        <f>IF(ISBLANK(C31),"",CONCATENATE($C$2,C31,$D$2,D31," }"))</f>
        <v>{ "id" : 1, "text" : "A. Run the New-AzureRMVMConfig PowerShell cmdlet.", "isCorrect" : false }</v>
      </c>
      <c r="F31" s="19" t="s">
        <v>118</v>
      </c>
      <c r="G31" s="18" t="str">
        <f t="shared" si="2"/>
        <v>false</v>
      </c>
      <c r="H31" s="17" t="str">
        <f t="shared" si="28"/>
        <v>{ "id" : 1, "text" : "A. Run the New-AzureRMVMConfig PowerShell cmdlet.", "isCorrect" : false },
{ "id" : 2, "text" : "B. Run the Set-AzureSubnet PowerShell cmdlet.", "isCorrect" : false }</v>
      </c>
      <c r="I31" s="19" t="s">
        <v>119</v>
      </c>
      <c r="J31" s="18" t="str">
        <f t="shared" si="25"/>
        <v>true</v>
      </c>
      <c r="K31" s="17" t="str">
        <f t="shared" si="5"/>
        <v>{ "id" : 1, "text" : "A. Run the New-AzureRMVMConfig PowerShell cmdlet.", "isCorrect" : false },
{ "id" : 2, "text" : "B. Run the Set-AzureSubnet PowerShell cmdlet.", "isCorrect" : false },
{ "id" : 3, "text" : "C. Modify the VM properties in the Azure Management Portal.", "isCorrect" : true }</v>
      </c>
      <c r="L31" s="19" t="s">
        <v>120</v>
      </c>
      <c r="M31" s="18" t="str">
        <f t="shared" si="6"/>
        <v>false</v>
      </c>
      <c r="N31" s="17" t="str">
        <f t="shared" si="7"/>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v>
      </c>
      <c r="O31" s="19" t="s">
        <v>121</v>
      </c>
      <c r="P31" s="18" t="str">
        <f t="shared" si="26"/>
        <v>false</v>
      </c>
      <c r="Q31" s="17" t="str">
        <f t="shared" si="9"/>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S31" s="18" t="str">
        <f t="shared" si="27"/>
        <v/>
      </c>
      <c r="T31" s="17" t="str">
        <f t="shared" si="16"/>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V31" s="18" t="str">
        <f t="shared" si="11"/>
        <v/>
      </c>
      <c r="W31" s="17" t="str">
        <f t="shared" si="12"/>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Y31" s="18" t="str">
        <f t="shared" si="13"/>
        <v/>
      </c>
      <c r="Z31" s="18" t="str">
        <f>IF(ISBLANK(#REF!),"",IF(ISBLANK(X31),W31,CONCATENATE(W31,",",CHAR(10),$X$2,X31,$Y$2,Y31," }")))</f>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B31" s="18" t="str">
        <f t="shared" si="14"/>
        <v/>
      </c>
      <c r="AC31" s="18" t="str">
        <f t="shared" si="17"/>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D31" s="17" t="s">
        <v>119</v>
      </c>
      <c r="AE31" s="18" t="s">
        <v>3</v>
      </c>
      <c r="AF31" s="17" t="str">
        <f t="shared" si="18"/>
        <v>{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v>
      </c>
      <c r="AG31" s="22" t="str">
        <f t="shared" si="15"/>
        <v>{
  "_id": {
    "$oid": "000000000000000000000031"
  },
  "question": "Your company has two on-premises servers named SRV01 and SRV02. Developers have created an application that runs on SRV01. The application calls a service on SRV02 by IP address. You plan to migrate the application on Azure virtual machines (VMs). You have configured two VMs on a single subnet in an Azure virtual network. You need to configure the two VMs with static internal IP addresses. What should you do?",
  "answers": [
{ "id" : 1, "text" : "A. Run the New-AzureRMVMConfig PowerShell cmdlet.", "isCorrect" : false },
{ "id" : 2, "text" : "B. Run the Set-AzureSubnet PowerShell cmdlet.", "isCorrect" : false },
{ "id" : 3, "text" : "C. Modify the VM properties in the Azure Management Portal.", "isCorrect" : true },
{ "id" : 4, "text" : "D. Modify the IP properties in Windows Network and Sharing Center.", "isCorrect" : false },
{ "id" : 5, "text" : "E. Run the Set-AzureStaticVNetIP PowerShell cmdlet.", "isCorrect" : false } ],
  "correctAnswers": [
    "C. Modify the VM properties in the Azure Management Portal."
  ],
  "answerType": "single"
},</v>
      </c>
    </row>
    <row r="32" spans="1:33" ht="14.4" customHeight="1" x14ac:dyDescent="0.3">
      <c r="A32" s="20">
        <v>32</v>
      </c>
      <c r="B32" s="18" t="s">
        <v>122</v>
      </c>
      <c r="C32" s="19" t="s">
        <v>123</v>
      </c>
      <c r="D32" s="18" t="str">
        <f t="shared" si="24"/>
        <v>true</v>
      </c>
      <c r="E32" s="18" t="str">
        <f t="shared" ref="E32:E80" si="29">IF(ISBLANK(C32),"",CONCATENATE($C$2,C32,$D$2,D32," }"))</f>
        <v>{ "id" : 1, "text" : "A. 5", "isCorrect" : true }</v>
      </c>
      <c r="F32" s="19" t="s">
        <v>124</v>
      </c>
      <c r="G32" s="18" t="str">
        <f t="shared" si="2"/>
        <v>false</v>
      </c>
      <c r="H32" s="17" t="str">
        <f t="shared" si="28"/>
        <v>{ "id" : 1, "text" : "A. 5", "isCorrect" : true },
{ "id" : 2, "text" : "B. 10", "isCorrect" : false }</v>
      </c>
      <c r="I32" s="19" t="s">
        <v>125</v>
      </c>
      <c r="J32" s="18" t="str">
        <f t="shared" si="25"/>
        <v>false</v>
      </c>
      <c r="K32" s="17" t="str">
        <f t="shared" si="5"/>
        <v>{ "id" : 1, "text" : "A. 5", "isCorrect" : true },
{ "id" : 2, "text" : "B. 10", "isCorrect" : false },
{ "id" : 3, "text" : "C. 20", "isCorrect" : false }</v>
      </c>
      <c r="L32" s="19" t="s">
        <v>58</v>
      </c>
      <c r="M32" s="18" t="str">
        <f t="shared" si="6"/>
        <v>false</v>
      </c>
      <c r="N32" s="17" t="str">
        <f t="shared" si="7"/>
        <v>{ "id" : 1, "text" : "A. 5", "isCorrect" : true },
{ "id" : 2, "text" : "B. 10", "isCorrect" : false },
{ "id" : 3, "text" : "C. 20", "isCorrect" : false },
{ "id" : 4, "text" : "D. 40", "isCorrect" : false }</v>
      </c>
      <c r="P32" s="18" t="str">
        <f t="shared" si="26"/>
        <v/>
      </c>
      <c r="Q32" s="17" t="str">
        <f t="shared" si="9"/>
        <v>{ "id" : 1, "text" : "A. 5", "isCorrect" : true },
{ "id" : 2, "text" : "B. 10", "isCorrect" : false },
{ "id" : 3, "text" : "C. 20", "isCorrect" : false },
{ "id" : 4, "text" : "D. 40", "isCorrect" : false }</v>
      </c>
      <c r="S32" s="18" t="str">
        <f t="shared" si="27"/>
        <v/>
      </c>
      <c r="T32" s="17" t="str">
        <f t="shared" si="16"/>
        <v>{ "id" : 1, "text" : "A. 5", "isCorrect" : true },
{ "id" : 2, "text" : "B. 10", "isCorrect" : false },
{ "id" : 3, "text" : "C. 20", "isCorrect" : false },
{ "id" : 4, "text" : "D. 40", "isCorrect" : false }</v>
      </c>
      <c r="V32" s="18" t="str">
        <f t="shared" si="11"/>
        <v/>
      </c>
      <c r="W32" s="17" t="str">
        <f t="shared" si="12"/>
        <v>{ "id" : 1, "text" : "A. 5", "isCorrect" : true },
{ "id" : 2, "text" : "B. 10", "isCorrect" : false },
{ "id" : 3, "text" : "C. 20", "isCorrect" : false },
{ "id" : 4, "text" : "D. 40", "isCorrect" : false }</v>
      </c>
      <c r="Y32" s="18" t="str">
        <f t="shared" si="13"/>
        <v/>
      </c>
      <c r="Z32" s="18" t="str">
        <f>IF(ISBLANK(#REF!),"",IF(ISBLANK(X32),W32,CONCATENATE(W32,",",CHAR(10),$X$2,X32,$Y$2,Y32," }")))</f>
        <v>{ "id" : 1, "text" : "A. 5", "isCorrect" : true },
{ "id" : 2, "text" : "B. 10", "isCorrect" : false },
{ "id" : 3, "text" : "C. 20", "isCorrect" : false },
{ "id" : 4, "text" : "D. 40", "isCorrect" : false }</v>
      </c>
      <c r="AB32" s="18" t="str">
        <f t="shared" si="14"/>
        <v/>
      </c>
      <c r="AC32" s="18" t="str">
        <f t="shared" si="17"/>
        <v>{ "id" : 1, "text" : "A. 5", "isCorrect" : true },
{ "id" : 2, "text" : "B. 10", "isCorrect" : false },
{ "id" : 3, "text" : "C. 20", "isCorrect" : false },
{ "id" : 4, "text" : "D. 40", "isCorrect" : false }</v>
      </c>
      <c r="AD32" s="17" t="s">
        <v>123</v>
      </c>
      <c r="AE32" s="18" t="s">
        <v>3</v>
      </c>
      <c r="AF32" s="17" t="str">
        <f t="shared" si="18"/>
        <v>{ "id" : 1, "text" : "A. 5", "isCorrect" : true },
{ "id" : 2, "text" : "B. 10", "isCorrect" : false },
{ "id" : 3, "text" : "C. 20", "isCorrect" : false },
{ "id" : 4, "text" : "D. 40", "isCorrect" : false }</v>
      </c>
      <c r="AG32" s="22" t="str">
        <f t="shared" si="15"/>
        <v>{
  "_id": {
    "$oid": "000000000000000000000032"
  },
  "question": "Your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network interfaces needed for this configuration?",
  "answers": [
{ "id" : 1, "text" : "A. 5", "isCorrect" : true },
{ "id" : 2, "text" : "B. 10", "isCorrect" : false },
{ "id" : 3, "text" : "C. 20", "isCorrect" : false },
{ "id" : 4, "text" : "D. 40", "isCorrect" : false } ],
  "correctAnswers": [
    "A. 5"
  ],
  "answerType": "single"
},</v>
      </c>
    </row>
    <row r="33" spans="1:33" ht="14.4" customHeight="1" x14ac:dyDescent="0.3">
      <c r="A33" s="20">
        <v>33</v>
      </c>
      <c r="B33" s="18" t="s">
        <v>126</v>
      </c>
      <c r="C33" s="19" t="s">
        <v>127</v>
      </c>
      <c r="D33" s="18" t="str">
        <f t="shared" si="24"/>
        <v>false</v>
      </c>
      <c r="E33" s="18" t="str">
        <f t="shared" si="29"/>
        <v>{ "id" : 1, "text" : "A. 4", "isCorrect" : false }</v>
      </c>
      <c r="F33" s="19" t="s">
        <v>128</v>
      </c>
      <c r="G33" s="18" t="str">
        <f t="shared" si="2"/>
        <v>false</v>
      </c>
      <c r="H33" s="17" t="str">
        <f t="shared" si="28"/>
        <v>{ "id" : 1, "text" : "A. 4", "isCorrect" : false },
{ "id" : 2, "text" : "B. 3", "isCorrect" : false }</v>
      </c>
      <c r="I33" s="19" t="s">
        <v>129</v>
      </c>
      <c r="J33" s="18" t="str">
        <f t="shared" si="25"/>
        <v>false</v>
      </c>
      <c r="K33" s="17" t="str">
        <f t="shared" si="5"/>
        <v>{ "id" : 1, "text" : "A. 4", "isCorrect" : false },
{ "id" : 2, "text" : "B. 3", "isCorrect" : false },
{ "id" : 3, "text" : "C. 2", "isCorrect" : false }</v>
      </c>
      <c r="L33" s="19" t="s">
        <v>130</v>
      </c>
      <c r="M33" s="18" t="str">
        <f t="shared" si="6"/>
        <v>true</v>
      </c>
      <c r="N33" s="17" t="str">
        <f t="shared" si="7"/>
        <v>{ "id" : 1, "text" : "A. 4", "isCorrect" : false },
{ "id" : 2, "text" : "B. 3", "isCorrect" : false },
{ "id" : 3, "text" : "C. 2", "isCorrect" : false },
{ "id" : 4, "text" : "D. 1", "isCorrect" : true }</v>
      </c>
      <c r="P33" s="18" t="str">
        <f t="shared" si="26"/>
        <v/>
      </c>
      <c r="Q33" s="17" t="str">
        <f t="shared" si="9"/>
        <v>{ "id" : 1, "text" : "A. 4", "isCorrect" : false },
{ "id" : 2, "text" : "B. 3", "isCorrect" : false },
{ "id" : 3, "text" : "C. 2", "isCorrect" : false },
{ "id" : 4, "text" : "D. 1", "isCorrect" : true }</v>
      </c>
      <c r="S33" s="18" t="str">
        <f t="shared" si="27"/>
        <v/>
      </c>
      <c r="T33" s="17" t="str">
        <f t="shared" si="16"/>
        <v>{ "id" : 1, "text" : "A. 4", "isCorrect" : false },
{ "id" : 2, "text" : "B. 3", "isCorrect" : false },
{ "id" : 3, "text" : "C. 2", "isCorrect" : false },
{ "id" : 4, "text" : "D. 1", "isCorrect" : true }</v>
      </c>
      <c r="V33" s="18" t="str">
        <f t="shared" si="11"/>
        <v/>
      </c>
      <c r="W33" s="17" t="str">
        <f t="shared" si="12"/>
        <v>{ "id" : 1, "text" : "A. 4", "isCorrect" : false },
{ "id" : 2, "text" : "B. 3", "isCorrect" : false },
{ "id" : 3, "text" : "C. 2", "isCorrect" : false },
{ "id" : 4, "text" : "D. 1", "isCorrect" : true }</v>
      </c>
      <c r="Y33" s="18" t="str">
        <f t="shared" si="13"/>
        <v/>
      </c>
      <c r="Z33" s="18" t="str">
        <f>IF(ISBLANK(#REF!),"",IF(ISBLANK(X33),W33,CONCATENATE(W33,",",CHAR(10),$X$2,X33,$Y$2,Y33," }")))</f>
        <v>{ "id" : 1, "text" : "A. 4", "isCorrect" : false },
{ "id" : 2, "text" : "B. 3", "isCorrect" : false },
{ "id" : 3, "text" : "C. 2", "isCorrect" : false },
{ "id" : 4, "text" : "D. 1", "isCorrect" : true }</v>
      </c>
      <c r="AB33" s="18" t="str">
        <f t="shared" si="14"/>
        <v/>
      </c>
      <c r="AC33" s="18" t="str">
        <f t="shared" si="17"/>
        <v>{ "id" : 1, "text" : "A. 4", "isCorrect" : false },
{ "id" : 2, "text" : "B. 3", "isCorrect" : false },
{ "id" : 3, "text" : "C. 2", "isCorrect" : false },
{ "id" : 4, "text" : "D. 1", "isCorrect" : true }</v>
      </c>
      <c r="AD33" s="17" t="s">
        <v>130</v>
      </c>
      <c r="AE33" s="18" t="s">
        <v>3</v>
      </c>
      <c r="AF33" s="17" t="str">
        <f t="shared" si="18"/>
        <v>{ "id" : 1, "text" : "A. 4", "isCorrect" : false },
{ "id" : 2, "text" : "B. 3", "isCorrect" : false },
{ "id" : 3, "text" : "C. 2", "isCorrect" : false },
{ "id" : 4, "text" : "D. 1", "isCorrect" : true }</v>
      </c>
      <c r="AG33" s="22" t="str">
        <f t="shared" si="15"/>
        <v>{
  "_id": {
    "$oid": "000000000000000000000033"
  },
  "question": "Your company has an Azure Active Directory (Azure AD) subscription. You need to deploy five virtual machines (VMs) to your company's virtual network subnet. The VMs will each have both a public and private IP address. Inbound and outbound security rules for all of these virtual machines must be identical. Which of the following is the least amount of security groups needed for this configuration?",
  "answers": [
{ "id" : 1, "text" : "A. 4", "isCorrect" : false },
{ "id" : 2, "text" : "B. 3", "isCorrect" : false },
{ "id" : 3, "text" : "C. 2", "isCorrect" : false },
{ "id" : 4, "text" : "D. 1", "isCorrect" : true } ],
  "correctAnswers": [
    "D. 1"
  ],
  "answerType": "single"
},</v>
      </c>
    </row>
    <row r="34" spans="1:33" ht="14.4" customHeight="1" x14ac:dyDescent="0.3">
      <c r="A34" s="20">
        <v>34</v>
      </c>
      <c r="B34" s="18" t="s">
        <v>131</v>
      </c>
      <c r="C34" s="19" t="s">
        <v>132</v>
      </c>
      <c r="D34" s="18" t="str">
        <f t="shared" si="24"/>
        <v>false</v>
      </c>
      <c r="E34" s="18" t="str">
        <f t="shared" si="29"/>
        <v>{ "id" : 1, "text" : "A. You can only recover the files to the infected VM.", "isCorrect" : false }</v>
      </c>
      <c r="F34" s="19" t="s">
        <v>133</v>
      </c>
      <c r="G34" s="18" t="str">
        <f t="shared" si="2"/>
        <v>true</v>
      </c>
      <c r="H34" s="17" t="str">
        <f t="shared" si="28"/>
        <v>{ "id" : 1, "text" : "A. You can only recover the files to the infected VM.", "isCorrect" : false },
{ "id" : 2, "text" : "B. You can recover the files to any VM within the company's subscription.", "isCorrect" : true }</v>
      </c>
      <c r="I34" s="19" t="s">
        <v>134</v>
      </c>
      <c r="J34" s="18" t="str">
        <f t="shared" si="25"/>
        <v>false</v>
      </c>
      <c r="K34" s="17" t="str">
        <f t="shared" si="5"/>
        <v>{ "id" : 1, "text" : "A. You can only recover the files to the infected VM.", "isCorrect" : false },
{ "id" : 2, "text" : "B. You can recover the files to any VM within the company's subscription.", "isCorrect" : true },
{ "id" : 3, "text" : "C. You can only recover the files to a new VM.", "isCorrect" : false }</v>
      </c>
      <c r="L34" s="19" t="s">
        <v>135</v>
      </c>
      <c r="M34" s="18" t="str">
        <f t="shared" si="6"/>
        <v>false</v>
      </c>
      <c r="N34" s="17" t="str">
        <f t="shared" si="7"/>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P34" s="18" t="str">
        <f t="shared" si="26"/>
        <v/>
      </c>
      <c r="Q34" s="17" t="str">
        <f t="shared" si="9"/>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S34" s="18" t="str">
        <f t="shared" si="27"/>
        <v/>
      </c>
      <c r="T34" s="17" t="str">
        <f t="shared" si="16"/>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V34" s="18" t="str">
        <f t="shared" si="11"/>
        <v/>
      </c>
      <c r="W34" s="17" t="str">
        <f t="shared" si="12"/>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Y34" s="18" t="str">
        <f t="shared" si="13"/>
        <v/>
      </c>
      <c r="Z34" s="18" t="str">
        <f>IF(ISBLANK(#REF!),"",IF(ISBLANK(X34),W34,CONCATENATE(W34,",",CHAR(10),$X$2,X34,$Y$2,Y34," }")))</f>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B34" s="18" t="str">
        <f t="shared" si="14"/>
        <v/>
      </c>
      <c r="AC34" s="18" t="str">
        <f t="shared" si="17"/>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D34" s="17" t="s">
        <v>133</v>
      </c>
      <c r="AE34" s="18" t="s">
        <v>3</v>
      </c>
      <c r="AF34" s="17" t="str">
        <f t="shared" si="18"/>
        <v>{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v>
      </c>
      <c r="AG34" s="22" t="str">
        <f t="shared" si="15"/>
        <v>{
  "_id": {
    "$oid": "000000000000000000000034"
  },
  "question": "Your company's Azure subscription includes Azure virtual machines (VMs) that run Windows Server 2016. One of the VMs is backed up every day using Azure Backup Instant Restore. When the VM becomes infected with data encrypting ransomware, you decide to recover the VM's files. Which of the following is TRUE in this scenario?",
  "answers": [
{ "id" : 1, "text" : "A. You can only recover the files to the infected VM.", "isCorrect" : false },
{ "id" : 2, "text" : "B. You can recover the files to any VM within the company's subscription.", "isCorrect" : true },
{ "id" : 3, "text" : "C. You can only recover the files to a new VM.", "isCorrect" : false },
{ "id" : 4, "text" : "D. You will not be able to recover the files.", "isCorrect" : false } ],
  "correctAnswers": [
    "B. You can recover the files to any VM within the company's subscription."
  ],
  "answerType": "single"
},</v>
      </c>
    </row>
    <row r="35" spans="1:33" ht="14.4" customHeight="1" x14ac:dyDescent="0.3">
      <c r="A35" s="20">
        <v>35</v>
      </c>
      <c r="B35" s="18" t="s">
        <v>136</v>
      </c>
      <c r="C35" s="19" t="s">
        <v>137</v>
      </c>
      <c r="D35" s="18" t="str">
        <f t="shared" si="24"/>
        <v>false</v>
      </c>
      <c r="E35" s="18" t="str">
        <f t="shared" si="29"/>
        <v>{ "id" : 1, "text" : "A. You should restore the VM after deleting the infected VM.", "isCorrect" : false }</v>
      </c>
      <c r="F35" s="19" t="s">
        <v>138</v>
      </c>
      <c r="G35" s="18" t="str">
        <f t="shared" si="2"/>
        <v>false</v>
      </c>
      <c r="H35" s="17" t="str">
        <f t="shared" si="28"/>
        <v>{ "id" : 1, "text" : "A. You should restore the VM after deleting the infected VM.", "isCorrect" : false },
{ "id" : 2, "text" : "B. You should restore the VM to any VM within the company's subscription.", "isCorrect" : false }</v>
      </c>
      <c r="I35" s="19" t="s">
        <v>139</v>
      </c>
      <c r="J35" s="18" t="str">
        <f t="shared" si="25"/>
        <v>true</v>
      </c>
      <c r="K35" s="17" t="str">
        <f t="shared" si="5"/>
        <v>{ "id" : 1, "text" : "A. You should restore the VM after deleting the infected VM.", "isCorrect" : false },
{ "id" : 2, "text" : "B. You should restore the VM to any VM within the company's subscription.", "isCorrect" : false },
{ "id" : 3, "text" : "C. You should restore the VM to a new Azure VM.", "isCorrect" : true }</v>
      </c>
      <c r="L35" s="19" t="s">
        <v>140</v>
      </c>
      <c r="M35" s="18" t="str">
        <f t="shared" si="6"/>
        <v>false</v>
      </c>
      <c r="N35" s="17" t="str">
        <f t="shared" si="7"/>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P35" s="18" t="str">
        <f t="shared" si="26"/>
        <v/>
      </c>
      <c r="Q35" s="17" t="str">
        <f t="shared" si="9"/>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S35" s="18" t="str">
        <f t="shared" si="27"/>
        <v/>
      </c>
      <c r="T35" s="17" t="str">
        <f t="shared" si="16"/>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V35" s="18" t="str">
        <f t="shared" si="11"/>
        <v/>
      </c>
      <c r="W35" s="17" t="str">
        <f t="shared" si="12"/>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Y35" s="18" t="str">
        <f t="shared" si="13"/>
        <v/>
      </c>
      <c r="Z35" s="18" t="str">
        <f>IF(ISBLANK(#REF!),"",IF(ISBLANK(X35),W35,CONCATENATE(W35,",",CHAR(10),$X$2,X35,$Y$2,Y35," }")))</f>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B35" s="18" t="str">
        <f t="shared" si="14"/>
        <v/>
      </c>
      <c r="AC35" s="18" t="str">
        <f t="shared" si="17"/>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D35" s="17" t="s">
        <v>139</v>
      </c>
      <c r="AE35" s="18" t="s">
        <v>3</v>
      </c>
      <c r="AF35" s="17" t="str">
        <f t="shared" si="18"/>
        <v>{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v>
      </c>
      <c r="AG35" s="22" t="str">
        <f t="shared" si="15"/>
        <v>{
  "_id": {
    "$oid": "000000000000000000000035"
  },
  "question": "Your company's Azure subscription includes Azure virtual machines (VMs) that run Windows Server 2016. One of the VMs is backed up every day using Azure Backup Instant Restore. When the VM becomes infected with data encrypting ransomware, you are required to restore the VM. Which of the following actions should you take?",
  "answers": [
{ "id" : 1, "text" : "A. You should restore the VM after deleting the infected VM.", "isCorrect" : false },
{ "id" : 2, "text" : "B. You should restore the VM to any VM within the company's subscription.", "isCorrect" : false },
{ "id" : 3, "text" : "C. You should restore the VM to a new Azure VM.", "isCorrect" : true },
{ "id" : 4, "text" : "D. You should restore the VM to an on-premise Windows device.", "isCorrect" : false } ],
  "correctAnswers": [
    "C. You should restore the VM to a new Azure VM."
  ],
  "answerType": "single"
},</v>
      </c>
    </row>
    <row r="36" spans="1:33" ht="14.4" customHeight="1" x14ac:dyDescent="0.3">
      <c r="A36" s="20">
        <v>36</v>
      </c>
      <c r="B36" s="18" t="s">
        <v>141</v>
      </c>
      <c r="C36" s="19" t="s">
        <v>142</v>
      </c>
      <c r="D36" s="18" t="str">
        <f t="shared" si="24"/>
        <v>false</v>
      </c>
      <c r="E36" s="18" t="str">
        <f t="shared" si="29"/>
        <v>{ "id" : 1, "text" : "A. Azure Traffic Analytics", "isCorrect" : false }</v>
      </c>
      <c r="F36" s="19" t="s">
        <v>143</v>
      </c>
      <c r="G36" s="18" t="str">
        <f t="shared" si="2"/>
        <v>true</v>
      </c>
      <c r="H36" s="17" t="str">
        <f t="shared" si="28"/>
        <v>{ "id" : 1, "text" : "A. Azure Traffic Analytics", "isCorrect" : false },
{ "id" : 2, "text" : "B. Azure Monitor", "isCorrect" : true }</v>
      </c>
      <c r="I36" s="19" t="s">
        <v>144</v>
      </c>
      <c r="J36" s="18" t="str">
        <f t="shared" si="25"/>
        <v>false</v>
      </c>
      <c r="K36" s="17" t="str">
        <f t="shared" si="5"/>
        <v>{ "id" : 1, "text" : "A. Azure Traffic Analytics", "isCorrect" : false },
{ "id" : 2, "text" : "B. Azure Monitor", "isCorrect" : true },
{ "id" : 3, "text" : "C. Azure Activity Log", "isCorrect" : false }</v>
      </c>
      <c r="L36" s="19" t="s">
        <v>145</v>
      </c>
      <c r="M36" s="18" t="str">
        <f t="shared" si="6"/>
        <v>false</v>
      </c>
      <c r="N36" s="17" t="str">
        <f t="shared" si="7"/>
        <v>{ "id" : 1, "text" : "A. Azure Traffic Analytics", "isCorrect" : false },
{ "id" : 2, "text" : "B. Azure Monitor", "isCorrect" : true },
{ "id" : 3, "text" : "C. Azure Activity Log", "isCorrect" : false },
{ "id" : 4, "text" : "D. Azure Advisor", "isCorrect" : false }</v>
      </c>
      <c r="P36" s="18" t="str">
        <f t="shared" si="26"/>
        <v/>
      </c>
      <c r="Q36" s="17" t="str">
        <f t="shared" si="9"/>
        <v>{ "id" : 1, "text" : "A. Azure Traffic Analytics", "isCorrect" : false },
{ "id" : 2, "text" : "B. Azure Monitor", "isCorrect" : true },
{ "id" : 3, "text" : "C. Azure Activity Log", "isCorrect" : false },
{ "id" : 4, "text" : "D. Azure Advisor", "isCorrect" : false }</v>
      </c>
      <c r="S36" s="18" t="str">
        <f t="shared" si="27"/>
        <v/>
      </c>
      <c r="T36" s="17" t="str">
        <f t="shared" si="16"/>
        <v>{ "id" : 1, "text" : "A. Azure Traffic Analytics", "isCorrect" : false },
{ "id" : 2, "text" : "B. Azure Monitor", "isCorrect" : true },
{ "id" : 3, "text" : "C. Azure Activity Log", "isCorrect" : false },
{ "id" : 4, "text" : "D. Azure Advisor", "isCorrect" : false }</v>
      </c>
      <c r="V36" s="18" t="str">
        <f t="shared" si="11"/>
        <v/>
      </c>
      <c r="W36" s="17" t="str">
        <f t="shared" si="12"/>
        <v>{ "id" : 1, "text" : "A. Azure Traffic Analytics", "isCorrect" : false },
{ "id" : 2, "text" : "B. Azure Monitor", "isCorrect" : true },
{ "id" : 3, "text" : "C. Azure Activity Log", "isCorrect" : false },
{ "id" : 4, "text" : "D. Azure Advisor", "isCorrect" : false }</v>
      </c>
      <c r="Y36" s="18" t="str">
        <f t="shared" si="13"/>
        <v/>
      </c>
      <c r="Z36" s="18" t="str">
        <f>IF(ISBLANK(#REF!),"",IF(ISBLANK(X36),W36,CONCATENATE(W36,",",CHAR(10),$X$2,X36,$Y$2,Y36," }")))</f>
        <v>{ "id" : 1, "text" : "A. Azure Traffic Analytics", "isCorrect" : false },
{ "id" : 2, "text" : "B. Azure Monitor", "isCorrect" : true },
{ "id" : 3, "text" : "C. Azure Activity Log", "isCorrect" : false },
{ "id" : 4, "text" : "D. Azure Advisor", "isCorrect" : false }</v>
      </c>
      <c r="AB36" s="18" t="str">
        <f t="shared" si="14"/>
        <v/>
      </c>
      <c r="AC36" s="18" t="str">
        <f t="shared" si="17"/>
        <v>{ "id" : 1, "text" : "A. Azure Traffic Analytics", "isCorrect" : false },
{ "id" : 2, "text" : "B. Azure Monitor", "isCorrect" : true },
{ "id" : 3, "text" : "C. Azure Activity Log", "isCorrect" : false },
{ "id" : 4, "text" : "D. Azure Advisor", "isCorrect" : false }</v>
      </c>
      <c r="AD36" s="17" t="s">
        <v>143</v>
      </c>
      <c r="AE36" s="18" t="s">
        <v>3</v>
      </c>
      <c r="AF36" s="17" t="str">
        <f t="shared" si="18"/>
        <v>{ "id" : 1, "text" : "A. Azure Traffic Analytics", "isCorrect" : false },
{ "id" : 2, "text" : "B. Azure Monitor", "isCorrect" : true },
{ "id" : 3, "text" : "C. Azure Activity Log", "isCorrect" : false },
{ "id" : 4, "text" : "D. Azure Advisor", "isCorrect" : false }</v>
      </c>
      <c r="AG36" s="22" t="str">
        <f t="shared" si="15"/>
        <v>{
  "_id": {
    "$oid": "000000000000000000000036"
  },
  "question": "You administer a solution in Azure that is currently having performance issues. You need to find the cause of the performance issues pertaining to metrics on the Azure infrastructure. Which of the following is the tool you should use?",
  "answers": [
{ "id" : 1, "text" : "A. Azure Traffic Analytics", "isCorrect" : false },
{ "id" : 2, "text" : "B. Azure Monitor", "isCorrect" : true },
{ "id" : 3, "text" : "C. Azure Activity Log", "isCorrect" : false },
{ "id" : 4, "text" : "D. Azure Advisor", "isCorrect" : false } ],
  "correctAnswers": [
    "B. Azure Monitor"
  ],
  "answerType": "single"
},</v>
      </c>
    </row>
    <row r="37" spans="1:33" ht="14.4" customHeight="1" x14ac:dyDescent="0.3">
      <c r="A37" s="20">
        <v>37</v>
      </c>
      <c r="B37" s="18" t="s">
        <v>146</v>
      </c>
      <c r="C37" s="19" t="s">
        <v>147</v>
      </c>
      <c r="D37" s="18" t="s">
        <v>152</v>
      </c>
      <c r="E37" s="18" t="str">
        <f t="shared" si="29"/>
        <v>{ "id" : 1, "text" : "A. VMs that run Windows 10.", "isCorrect" : true }</v>
      </c>
      <c r="F37" s="19" t="s">
        <v>148</v>
      </c>
      <c r="G37" s="18" t="s">
        <v>152</v>
      </c>
      <c r="H37" s="17" t="str">
        <f t="shared" si="28"/>
        <v>{ "id" : 1, "text" : "A. VMs that run Windows 10.", "isCorrect" : true },
{ "id" : 2, "text" : "B. VMs that run Windows Server 2012 or higher.", "isCorrect" : true }</v>
      </c>
      <c r="I37" s="19" t="s">
        <v>149</v>
      </c>
      <c r="J37" s="18" t="s">
        <v>152</v>
      </c>
      <c r="K37" s="17" t="str">
        <f t="shared" si="5"/>
        <v>{ "id" : 1, "text" : "A. VMs that run Windows 10.", "isCorrect" : true },
{ "id" : 2, "text" : "B. VMs that run Windows Server 2012 or higher.", "isCorrect" : true },
{ "id" : 3, "text" : "C. VMs that have NOT been shut down.", "isCorrect" : true }</v>
      </c>
      <c r="L37" s="19" t="s">
        <v>150</v>
      </c>
      <c r="M37" s="18" t="s">
        <v>152</v>
      </c>
      <c r="N37" s="17" t="str">
        <f t="shared" si="7"/>
        <v>{ "id" : 1, "text" : "A. VMs that run Windows 10.", "isCorrect" : true },
{ "id" : 2, "text" : "B. VMs that run Windows Server 2012 or higher.", "isCorrect" : true },
{ "id" : 3, "text" : "C. VMs that have NOT been shut down.", "isCorrect" : true },
{ "id" : 4, "text" : "D. VMs that run Debian 8.2+.", "isCorrect" : true }</v>
      </c>
      <c r="O37" s="19" t="s">
        <v>151</v>
      </c>
      <c r="P37" s="18" t="s">
        <v>152</v>
      </c>
      <c r="Q37" s="17" t="str">
        <f t="shared" si="9"/>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S37" s="18" t="str">
        <f t="shared" si="27"/>
        <v/>
      </c>
      <c r="T37" s="17" t="str">
        <f t="shared" si="16"/>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V37" s="18" t="str">
        <f t="shared" si="11"/>
        <v/>
      </c>
      <c r="W37" s="17" t="str">
        <f t="shared" si="12"/>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Y37" s="18" t="str">
        <f t="shared" si="13"/>
        <v/>
      </c>
      <c r="Z37" s="18" t="str">
        <f>IF(ISBLANK(#REF!),"",IF(ISBLANK(X37),W37,CONCATENATE(W37,",",CHAR(10),$X$2,X37,$Y$2,Y37," }")))</f>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B37" s="18" t="str">
        <f t="shared" si="14"/>
        <v/>
      </c>
      <c r="AC37" s="18" t="str">
        <f t="shared" si="17"/>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D37" s="17" t="s">
        <v>153</v>
      </c>
      <c r="AE37" s="18" t="s">
        <v>59</v>
      </c>
      <c r="AF37" s="17" t="str">
        <f t="shared" si="18"/>
        <v>{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v>
      </c>
      <c r="AG37" s="22" t="str">
        <f t="shared" si="15"/>
        <v>{
  "_id": {
    "$oid": "000000000000000000000037"
  },
  "question": "Your company has an Azure subscription that includes a Recovery Services vault. You want to use Azure Backup to schedule a backup of your company's virtual machines (VMs) to the Recovery Services vault. Which of the following VMs can you back up? Choose all that apply.",
  "answers": [
{ "id" : 1, "text" : "A. VMs that run Windows 10.", "isCorrect" : true },
{ "id" : 2, "text" : "B. VMs that run Windows Server 2012 or higher.", "isCorrect" : true },
{ "id" : 3, "text" : "C. VMs that have NOT been shut down.", "isCorrect" : true },
{ "id" : 4, "text" : "D. VMs that run Debian 8.2+.", "isCorrect" : true },
{ "id" : 5, "text" : "E. VMs that have been shut down.", "isCorrect" : true } ],
  "correctAnswers": [
    "A. VMs that run Windows 10.", 
"B. VMs that run Windows Server 2012 or higher.", 
"C. VMs that have NOT been shut down.", 
"D. VMs that run Debian 8.2+.", 
"E. VMs that have been shut down."
  ],
  "answerType": "multiple"
},</v>
      </c>
    </row>
    <row r="38" spans="1:33" ht="14.4" customHeight="1" x14ac:dyDescent="0.3">
      <c r="A38" s="20">
        <v>38</v>
      </c>
      <c r="B38" s="18" t="s">
        <v>154</v>
      </c>
      <c r="C38" s="19" t="s">
        <v>0</v>
      </c>
      <c r="D38" s="18" t="str">
        <f>IF(ISBLANK(C38),"",IF(C38=$AD38,"true","false"))</f>
        <v>false</v>
      </c>
      <c r="E38" s="18" t="str">
        <f t="shared" si="29"/>
        <v>{ "id" : 1, "text" : "A. Yes", "isCorrect" : false }</v>
      </c>
      <c r="F38" s="19" t="s">
        <v>1</v>
      </c>
      <c r="G38" s="18" t="str">
        <f>IF(ISBLANK(F38),"",IF(F38=$AD38,"true","false"))</f>
        <v>true</v>
      </c>
      <c r="H38" s="17" t="str">
        <f t="shared" ref="H38" si="30">IF(ISBLANK(F38),"",CONCATENATE(E38,",",CHAR(10),$F$2,F38,$G$2,G38," }"))</f>
        <v>{ "id" : 1, "text" : "A. Yes", "isCorrect" : false },
{ "id" : 2, "text" : "B. No", "isCorrect" : true }</v>
      </c>
      <c r="J38" s="18" t="str">
        <f>IF(ISBLANK(I38),"",IF(I38=$AD38,"true","false"))</f>
        <v/>
      </c>
      <c r="K38" s="17" t="str">
        <f t="shared" si="5"/>
        <v>{ "id" : 1, "text" : "A. Yes", "isCorrect" : false },
{ "id" : 2, "text" : "B. No", "isCorrect" : true }</v>
      </c>
      <c r="M38" s="18" t="str">
        <f t="shared" ref="M38:M101" si="31">IF(ISBLANK(L38),"",IF(L38=$AD38,"true","false"))</f>
        <v/>
      </c>
      <c r="N38" s="17" t="str">
        <f t="shared" si="7"/>
        <v>{ "id" : 1, "text" : "A. Yes", "isCorrect" : false },
{ "id" : 2, "text" : "B. No", "isCorrect" : true }</v>
      </c>
      <c r="P38" s="18" t="str">
        <f t="shared" ref="P38:P101" si="32">IF(ISBLANK(O38),"",IF(O38=$AD38,"true","false"))</f>
        <v/>
      </c>
      <c r="Q38" s="17" t="str">
        <f t="shared" si="9"/>
        <v>{ "id" : 1, "text" : "A. Yes", "isCorrect" : false },
{ "id" : 2, "text" : "B. No", "isCorrect" : true }</v>
      </c>
      <c r="S38" s="18" t="str">
        <f t="shared" si="27"/>
        <v/>
      </c>
      <c r="T38" s="17" t="str">
        <f t="shared" si="16"/>
        <v>{ "id" : 1, "text" : "A. Yes", "isCorrect" : false },
{ "id" : 2, "text" : "B. No", "isCorrect" : true }</v>
      </c>
      <c r="V38" s="18" t="str">
        <f t="shared" si="11"/>
        <v/>
      </c>
      <c r="W38" s="17" t="str">
        <f t="shared" si="12"/>
        <v>{ "id" : 1, "text" : "A. Yes", "isCorrect" : false },
{ "id" : 2, "text" : "B. No", "isCorrect" : true }</v>
      </c>
      <c r="Y38" s="18" t="str">
        <f t="shared" si="13"/>
        <v/>
      </c>
      <c r="Z38" s="18" t="str">
        <f>IF(ISBLANK(#REF!),"",IF(ISBLANK(X38),W38,CONCATENATE(W38,",",CHAR(10),$X$2,X38,$Y$2,Y38," }")))</f>
        <v>{ "id" : 1, "text" : "A. Yes", "isCorrect" : false },
{ "id" : 2, "text" : "B. No", "isCorrect" : true }</v>
      </c>
      <c r="AB38" s="18" t="str">
        <f t="shared" si="14"/>
        <v/>
      </c>
      <c r="AC38" s="18" t="str">
        <f t="shared" si="17"/>
        <v>{ "id" : 1, "text" : "A. Yes", "isCorrect" : false },
{ "id" : 2, "text" : "B. No", "isCorrect" : true }</v>
      </c>
      <c r="AD38" s="18" t="s">
        <v>1</v>
      </c>
      <c r="AE38" s="18" t="s">
        <v>3</v>
      </c>
      <c r="AF38" s="17" t="str">
        <f t="shared" si="18"/>
        <v>{ "id" : 1, "text" : "A. Yes", "isCorrect" : false },
{ "id" : 2, "text" : "B. No", "isCorrect" : true }</v>
      </c>
      <c r="AG38" s="22" t="str">
        <f t="shared" si="15"/>
        <v>{
  "_id": {
    "$oid": "000000000000000000000038"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New-AzureADUser cmdlet for each user. Does this meet the goal?",
  "answers": [
{ "id" : 1, "text" : "A. Yes", "isCorrect" : false },
{ "id" : 2, "text" : "B. No", "isCorrect" : true } ],
  "correctAnswers": [
    "B. No"
  ],
  "answerType": "single"
},</v>
      </c>
    </row>
    <row r="39" spans="1:33" ht="14.4" customHeight="1" x14ac:dyDescent="0.3">
      <c r="A39" s="20">
        <v>39</v>
      </c>
      <c r="B39" s="18" t="s">
        <v>155</v>
      </c>
      <c r="C39" s="19" t="s">
        <v>0</v>
      </c>
      <c r="D39" s="18" t="str">
        <f>IF(ISBLANK(C39),"",IF(C39=$AD39,"true","false"))</f>
        <v>false</v>
      </c>
      <c r="E39" s="18" t="str">
        <f t="shared" ref="E39:E40" si="33">IF(ISBLANK(C39),"",CONCATENATE($C$2,C39,$D$2,D39," }"))</f>
        <v>{ "id" : 1, "text" : "A. Yes", "isCorrect" : false }</v>
      </c>
      <c r="F39" s="19" t="s">
        <v>1</v>
      </c>
      <c r="G39" s="18" t="str">
        <f>IF(ISBLANK(F39),"",IF(F39=$AD39,"true","false"))</f>
        <v>true</v>
      </c>
      <c r="H39" s="17" t="str">
        <f t="shared" ref="H39:H40" si="34">IF(ISBLANK(F39),"",CONCATENATE(E39,",",CHAR(10),$F$2,F39,$G$2,G39," }"))</f>
        <v>{ "id" : 1, "text" : "A. Yes", "isCorrect" : false },
{ "id" : 2, "text" : "B. No", "isCorrect" : true }</v>
      </c>
      <c r="J39" s="18" t="str">
        <f>IF(ISBLANK(I39),"",IF(I39=$AD39,"true","false"))</f>
        <v/>
      </c>
      <c r="K39" s="17" t="str">
        <f t="shared" si="5"/>
        <v>{ "id" : 1, "text" : "A. Yes", "isCorrect" : false },
{ "id" : 2, "text" : "B. No", "isCorrect" : true }</v>
      </c>
      <c r="M39" s="18" t="str">
        <f t="shared" si="31"/>
        <v/>
      </c>
      <c r="N39" s="17" t="str">
        <f t="shared" si="7"/>
        <v>{ "id" : 1, "text" : "A. Yes", "isCorrect" : false },
{ "id" : 2, "text" : "B. No", "isCorrect" : true }</v>
      </c>
      <c r="P39" s="18" t="str">
        <f t="shared" si="32"/>
        <v/>
      </c>
      <c r="Q39" s="17" t="str">
        <f t="shared" si="9"/>
        <v>{ "id" : 1, "text" : "A. Yes", "isCorrect" : false },
{ "id" : 2, "text" : "B. No", "isCorrect" : true }</v>
      </c>
      <c r="S39" s="18" t="str">
        <f t="shared" si="27"/>
        <v/>
      </c>
      <c r="T39" s="17" t="str">
        <f t="shared" si="16"/>
        <v>{ "id" : 1, "text" : "A. Yes", "isCorrect" : false },
{ "id" : 2, "text" : "B. No", "isCorrect" : true }</v>
      </c>
      <c r="V39" s="18" t="str">
        <f t="shared" si="11"/>
        <v/>
      </c>
      <c r="W39" s="17" t="str">
        <f t="shared" si="12"/>
        <v>{ "id" : 1, "text" : "A. Yes", "isCorrect" : false },
{ "id" : 2, "text" : "B. No", "isCorrect" : true }</v>
      </c>
      <c r="Y39" s="18" t="str">
        <f t="shared" si="13"/>
        <v/>
      </c>
      <c r="Z39" s="18" t="str">
        <f>IF(ISBLANK(#REF!),"",IF(ISBLANK(X39),W39,CONCATENATE(W39,",",CHAR(10),$X$2,X39,$Y$2,Y39," }")))</f>
        <v>{ "id" : 1, "text" : "A. Yes", "isCorrect" : false },
{ "id" : 2, "text" : "B. No", "isCorrect" : true }</v>
      </c>
      <c r="AB39" s="18" t="str">
        <f t="shared" si="14"/>
        <v/>
      </c>
      <c r="AC39" s="18" t="str">
        <f t="shared" si="17"/>
        <v>{ "id" : 1, "text" : "A. Yes", "isCorrect" : false },
{ "id" : 2, "text" : "B. No", "isCorrect" : true }</v>
      </c>
      <c r="AD39" s="18" t="s">
        <v>1</v>
      </c>
      <c r="AE39" s="18" t="s">
        <v>3</v>
      </c>
      <c r="AF39" s="17" t="str">
        <f t="shared" si="18"/>
        <v>{ "id" : 1, "text" : "A. Yes", "isCorrect" : false },
{ "id" : 2, "text" : "B. No", "isCorrect" : true }</v>
      </c>
      <c r="AG39" s="22" t="str">
        <f t="shared" si="15"/>
        <v>{
  "_id": {
    "$oid": "000000000000000000000039"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From Azure AD in the Azure portal, you use the Bulk create user operation. Does this meet the goal?",
  "answers": [
{ "id" : 1, "text" : "A. Yes", "isCorrect" : false },
{ "id" : 2, "text" : "B. No", "isCorrect" : true } ],
  "correctAnswers": [
    "B. No"
  ],
  "answerType": "single"
},</v>
      </c>
    </row>
    <row r="40" spans="1:33" ht="14.4" customHeight="1" x14ac:dyDescent="0.3">
      <c r="A40" s="20">
        <v>40</v>
      </c>
      <c r="B40" s="18" t="s">
        <v>156</v>
      </c>
      <c r="C40" s="19" t="s">
        <v>0</v>
      </c>
      <c r="D40" s="18" t="str">
        <f>IF(ISBLANK(C40),"",IF(C40=$AD40,"true","false"))</f>
        <v>true</v>
      </c>
      <c r="E40" s="18" t="str">
        <f t="shared" si="33"/>
        <v>{ "id" : 1, "text" : "A. Yes", "isCorrect" : true }</v>
      </c>
      <c r="F40" s="19" t="s">
        <v>1</v>
      </c>
      <c r="G40" s="18" t="str">
        <f>IF(ISBLANK(F40),"",IF(F40=$AD40,"true","false"))</f>
        <v>false</v>
      </c>
      <c r="H40" s="17" t="str">
        <f t="shared" si="34"/>
        <v>{ "id" : 1, "text" : "A. Yes", "isCorrect" : true },
{ "id" : 2, "text" : "B. No", "isCorrect" : false }</v>
      </c>
      <c r="J40" s="18" t="str">
        <f>IF(ISBLANK(I40),"",IF(I40=$AD40,"true","false"))</f>
        <v/>
      </c>
      <c r="K40" s="17" t="str">
        <f t="shared" si="5"/>
        <v>{ "id" : 1, "text" : "A. Yes", "isCorrect" : true },
{ "id" : 2, "text" : "B. No", "isCorrect" : false }</v>
      </c>
      <c r="M40" s="18" t="str">
        <f t="shared" si="31"/>
        <v/>
      </c>
      <c r="N40" s="17" t="str">
        <f t="shared" si="7"/>
        <v>{ "id" : 1, "text" : "A. Yes", "isCorrect" : true },
{ "id" : 2, "text" : "B. No", "isCorrect" : false }</v>
      </c>
      <c r="P40" s="18" t="str">
        <f t="shared" si="32"/>
        <v/>
      </c>
      <c r="Q40" s="17" t="str">
        <f t="shared" si="9"/>
        <v>{ "id" : 1, "text" : "A. Yes", "isCorrect" : true },
{ "id" : 2, "text" : "B. No", "isCorrect" : false }</v>
      </c>
      <c r="S40" s="18" t="str">
        <f t="shared" ref="S40" si="35">IF(ISBLANK(R40),"",IF(R40=$AD40,"true","false"))</f>
        <v/>
      </c>
      <c r="T40" s="17" t="str">
        <f t="shared" si="16"/>
        <v>{ "id" : 1, "text" : "A. Yes", "isCorrect" : true },
{ "id" : 2, "text" : "B. No", "isCorrect" : false }</v>
      </c>
      <c r="V40" s="18" t="str">
        <f t="shared" si="11"/>
        <v/>
      </c>
      <c r="W40" s="17" t="str">
        <f t="shared" si="12"/>
        <v>{ "id" : 1, "text" : "A. Yes", "isCorrect" : true },
{ "id" : 2, "text" : "B. No", "isCorrect" : false }</v>
      </c>
      <c r="Y40" s="18" t="str">
        <f t="shared" si="13"/>
        <v/>
      </c>
      <c r="Z40" s="18" t="str">
        <f>IF(ISBLANK(#REF!),"",IF(ISBLANK(X40),W40,CONCATENATE(W40,",",CHAR(10),$X$2,X40,$Y$2,Y40," }")))</f>
        <v>{ "id" : 1, "text" : "A. Yes", "isCorrect" : true },
{ "id" : 2, "text" : "B. No", "isCorrect" : false }</v>
      </c>
      <c r="AB40" s="18" t="str">
        <f t="shared" si="14"/>
        <v/>
      </c>
      <c r="AC40" s="18" t="str">
        <f t="shared" si="17"/>
        <v>{ "id" : 1, "text" : "A. Yes", "isCorrect" : true },
{ "id" : 2, "text" : "B. No", "isCorrect" : false }</v>
      </c>
      <c r="AD40" s="17" t="s">
        <v>0</v>
      </c>
      <c r="AE40" s="18" t="s">
        <v>3</v>
      </c>
      <c r="AF40" s="17" t="str">
        <f t="shared" si="18"/>
        <v>{ "id" : 1, "text" : "A. Yes", "isCorrect" : true },
{ "id" : 2, "text" : "B. No", "isCorrect" : false }</v>
      </c>
      <c r="AG40" s="22" t="str">
        <f t="shared" si="15"/>
        <v>{
  "_id": {
    "$oid": "000000000000000000000040"
  },
  "question": "Note: This question is part of a series of questions that present the same scenario. Each question in the series contains a unique solution that might meet the stated goals. Some question sets might have more than one correct solution, while others might not have a correct solution. After you answer a question in this section, you will NOT be able to return to it. As a result, these questions will not appear in the review screen. You have an Azure Active Directory (Azure AD) tenant named contoso.com. You have a CSV file that contains the names and email addresses of 500 external users. You need to create a guest user account in contoso.com for each of the 500 external users. Solution: You create a PowerShell script that runs the New-AzureADMSInvitation cmdlet for each external user. Does this meet the goal?",
  "answers": [
{ "id" : 1, "text" : "A. Yes", "isCorrect" : true },
{ "id" : 2, "text" : "B. No", "isCorrect" : false } ],
  "correctAnswers": [
    "A. Yes"
  ],
  "answerType": "single"
},</v>
      </c>
    </row>
    <row r="41" spans="1:33" ht="14.4" customHeight="1" x14ac:dyDescent="0.3">
      <c r="A41" s="20">
        <v>41</v>
      </c>
      <c r="B41" s="18" t="s">
        <v>157</v>
      </c>
      <c r="C41" s="19" t="s">
        <v>162</v>
      </c>
      <c r="D41" s="18" t="str">
        <f>IF(ISBLANK(C41),"",IF(C41=$AD41,"true","false"))</f>
        <v>false</v>
      </c>
      <c r="E41" s="18" t="str">
        <f t="shared" si="29"/>
        <v>{ "id" : 1, "text" : "To add a backend pool to LB1 : Contributor on LB1", "isCorrect" : false }</v>
      </c>
      <c r="F41" s="19" t="s">
        <v>163</v>
      </c>
      <c r="G41" s="21" t="s">
        <v>152</v>
      </c>
      <c r="H41" s="17" t="str">
        <f t="shared" si="28"/>
        <v>{ "id" : 1, "text" : "To add a backend pool to LB1 : Contributor on LB1", "isCorrect" : false },
{ "id" : 2, "text" : "To add a backend pool to LB1 : Network contributor on LB1", "isCorrect" : true }</v>
      </c>
      <c r="I41" s="19" t="s">
        <v>164</v>
      </c>
      <c r="J41" s="18" t="str">
        <f>IF(ISBLANK(I41),"",IF(I41=$AD41,"true","false"))</f>
        <v>false</v>
      </c>
      <c r="K41" s="17" t="str">
        <f t="shared" si="5"/>
        <v>{ "id" : 1, "text" : "To add a backend pool to LB1 : Contributor on LB1", "isCorrect" : false },
{ "id" : 2, "text" : "To add a backend pool to LB1 : Network contributor on LB1", "isCorrect" : true },
{ "id" : 3, "text" : "To add a backend pool to LB1 : Network Contributor on RG1", "isCorrect" : false }</v>
      </c>
      <c r="L41" s="19" t="s">
        <v>165</v>
      </c>
      <c r="M41" s="18" t="str">
        <f t="shared" si="31"/>
        <v>false</v>
      </c>
      <c r="N41" s="17" t="str">
        <f t="shared" si="7"/>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v>
      </c>
      <c r="O41" s="19" t="s">
        <v>166</v>
      </c>
      <c r="P41" s="18" t="str">
        <f t="shared" si="32"/>
        <v>false</v>
      </c>
      <c r="Q41" s="17" t="str">
        <f t="shared" si="9"/>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v>
      </c>
      <c r="R41" s="19" t="s">
        <v>167</v>
      </c>
      <c r="S41" s="21" t="s">
        <v>152</v>
      </c>
      <c r="T41" s="17" t="str">
        <f t="shared" si="16"/>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v>
      </c>
      <c r="U41" s="19" t="s">
        <v>169</v>
      </c>
      <c r="V41" s="18" t="str">
        <f t="shared" si="11"/>
        <v>false</v>
      </c>
      <c r="W41" s="17" t="str">
        <f t="shared" si="12"/>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v>
      </c>
      <c r="X41" s="19" t="s">
        <v>170</v>
      </c>
      <c r="Y41" s="18" t="str">
        <f t="shared" si="13"/>
        <v>false</v>
      </c>
      <c r="Z41" s="18" t="str">
        <f>IF(ISBLANK(#REF!),"",IF(ISBLANK(X41),W41,CONCATENATE(W41,",",CHAR(10),$X$2,X41,$Y$2,Y41," }")))</f>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B41" s="18" t="str">
        <f t="shared" si="14"/>
        <v/>
      </c>
      <c r="AC41" s="18" t="str">
        <f t="shared" si="17"/>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D41" s="17" t="s">
        <v>168</v>
      </c>
      <c r="AE41" s="18" t="s">
        <v>59</v>
      </c>
      <c r="AF41" s="17" t="str">
        <f t="shared" si="18"/>
        <v>{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v>
      </c>
      <c r="AG41" s="22" t="str">
        <f t="shared" si="15"/>
        <v>{
  "_id": {
    "$oid": "000000000000000000000041"
  },
  "question": "HOTSPOT - You have an Azure subscription named Subscription1 that contains a resource group named RG1. In RG1, you create an internal load balancer named LB1 and a public load balancer named LB2. You need to ensure that an administrator named Admin1 can manage LB1 and LB2. The solution must follow the principle of least privilege. Which role should you assign to Admin1 for each task? To answer, select the appropriate options in the answer area. NOTE: Each correct selection is worth one point.",
  "answers": [
{ "id" : 1, "text" : "To add a backend pool to LB1 : Contributor on LB1", "isCorrect" : false },
{ "id" : 2, "text" : "To add a backend pool to LB1 : Network contributor on LB1", "isCorrect" : true },
{ "id" : 3, "text" : "To add a backend pool to LB1 : Network Contributor on RG1", "isCorrect" : false },
{ "id" : 4, "text" : "To add a backend pool to LB1 : Owner on LB1", "isCorrect" : false },
{ "id" : 5, "text" : "To add a health probe to LB2 : Contributor on LB2", "isCorrect" : false },
{ "id" : 6, "text" : "To add a health probe to LB2 : Network Contributor on LB2", "isCorrect" : true },
{ "id" : 7, "text" : "To add a health probe to LB2 : Network Contributor on RG1", "isCorrect" : false },
{ "id" : 8, "text" : "To add a health probe to LB2 : Owner on LB2", "isCorrect" : false } ],
  "correctAnswers": [
    "To add a backend pool to LB1 : Network contributor on LB1", "To add a health probe to LB2 : Network Contributor on LB2"
  ],
  "answerType": "multiple"
},</v>
      </c>
    </row>
    <row r="42" spans="1:33" ht="14.4" customHeight="1" x14ac:dyDescent="0.3">
      <c r="A42" s="20">
        <v>42</v>
      </c>
      <c r="B42" s="18" t="s">
        <v>171</v>
      </c>
      <c r="C42" s="19" t="s">
        <v>172</v>
      </c>
      <c r="D42" s="18" t="str">
        <f>IF(ISBLANK(C42),"",IF(C42=$AD42,"true","false"))</f>
        <v>false</v>
      </c>
      <c r="E42" s="18" t="str">
        <f t="shared" si="29"/>
        <v>{ "id" : 1, "text" : "A. From contoso.com, modify the Organization relationships settings.", "isCorrect" : false }</v>
      </c>
      <c r="F42" s="19" t="s">
        <v>173</v>
      </c>
      <c r="G42" s="18" t="str">
        <f>IF(ISBLANK(F42),"",IF(F42=$AD42,"true","false"))</f>
        <v>true</v>
      </c>
      <c r="H42" s="17" t="str">
        <f t="shared" si="28"/>
        <v>{ "id" : 1, "text" : "A. From contoso.com, modify the Organization relationships settings.", "isCorrect" : false },
{ "id" : 2, "text" : "B. From contoso.com, create an OAuth 2.0 authorization endpoint.", "isCorrect" : true }</v>
      </c>
      <c r="I42" s="19" t="s">
        <v>174</v>
      </c>
      <c r="J42" s="18" t="str">
        <f>IF(ISBLANK(I42),"",IF(I42=$AD42,"true","false"))</f>
        <v>false</v>
      </c>
      <c r="K42" s="17" t="str">
        <f t="shared" si="5"/>
        <v>{ "id" : 1, "text" : "A. From contoso.com, modify the Organization relationships settings.", "isCorrect" : false },
{ "id" : 2, "text" : "B. From contoso.com, create an OAuth 2.0 authorization endpoint.", "isCorrect" : true },
{ "id" : 3, "text" : "C. Recreate AKS1.", "isCorrect" : false }</v>
      </c>
      <c r="L42" s="19" t="s">
        <v>175</v>
      </c>
      <c r="M42" s="18" t="str">
        <f t="shared" si="31"/>
        <v>false</v>
      </c>
      <c r="N42" s="17" t="str">
        <f t="shared" si="7"/>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P42" s="18" t="str">
        <f t="shared" si="32"/>
        <v/>
      </c>
      <c r="Q42" s="17" t="str">
        <f t="shared" si="9"/>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S42" s="18" t="str">
        <f t="shared" ref="S42:S73" si="36">IF(ISBLANK(R42),"",IF(R42=$AD42,"true","false"))</f>
        <v/>
      </c>
      <c r="T42" s="17" t="str">
        <f t="shared" si="16"/>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V42" s="18" t="str">
        <f t="shared" si="11"/>
        <v/>
      </c>
      <c r="W42" s="17" t="str">
        <f t="shared" si="12"/>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Y42" s="18" t="str">
        <f t="shared" si="13"/>
        <v/>
      </c>
      <c r="Z42" s="18" t="str">
        <f>IF(ISBLANK(#REF!),"",IF(ISBLANK(X42),W42,CONCATENATE(W42,",",CHAR(10),$X$2,X42,$Y$2,Y42," }")))</f>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B42" s="18" t="str">
        <f t="shared" si="14"/>
        <v/>
      </c>
      <c r="AC42" s="18" t="str">
        <f t="shared" si="17"/>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D42" s="17" t="s">
        <v>173</v>
      </c>
      <c r="AE42" s="18" t="s">
        <v>3</v>
      </c>
      <c r="AF42" s="17" t="str">
        <f t="shared" si="18"/>
        <v>{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v>
      </c>
      <c r="AG42" s="22" t="str">
        <f t="shared" si="15"/>
        <v>{
  "_id": {
    "$oid": "000000000000000000000042"
  },
  "question": "You have an Azure subscription that contains an Azure Active Directory (Azure AD) tenant named contoso.com and an Azure Kubernetes Service (AKS) cluster named AKS1. An administrator reports that she is unable to grant access to AKS1 to the users in contoso.com. You need to ensure that access to AKS1 can be granted to the contoso.com users. What should you do first?",
  "answers": [
{ "id" : 1, "text" : "A. From contoso.com, modify the Organization relationships settings.", "isCorrect" : false },
{ "id" : 2, "text" : "B. From contoso.com, create an OAuth 2.0 authorization endpoint.", "isCorrect" : true },
{ "id" : 3, "text" : "C. Recreate AKS1.", "isCorrect" : false },
{ "id" : 4, "text" : "D. From AKS1, create a namespace.", "isCorrect" : false } ],
  "correctAnswers": [
    "B. From contoso.com, create an OAuth 2.0 authorization endpoint."
  ],
  "answerType": "single"
},</v>
      </c>
    </row>
    <row r="43" spans="1:33" ht="14.4" customHeight="1" x14ac:dyDescent="0.3">
      <c r="A43" s="20">
        <v>43</v>
      </c>
      <c r="B43" s="18" t="s">
        <v>176</v>
      </c>
      <c r="C43" s="19" t="s">
        <v>177</v>
      </c>
      <c r="D43" s="21" t="s">
        <v>152</v>
      </c>
      <c r="E43" s="18" t="str">
        <f t="shared" si="29"/>
        <v>{ "id" : 1, "text" : "A. a Microsoft 365 group that uses the Assigned membership type", "isCorrect" : true }</v>
      </c>
      <c r="F43" s="19" t="s">
        <v>180</v>
      </c>
      <c r="G43" s="18" t="str">
        <f>IF(ISBLANK(F43),"",IF(F43=$AD43,"true","false"))</f>
        <v>false</v>
      </c>
      <c r="H43" s="17" t="str">
        <f t="shared" si="28"/>
        <v>{ "id" : 1, "text" : "A. a Microsoft 365 group that uses the Assigned membership type", "isCorrect" : true },
{ "id" : 2, "text" : "B. a Security group that uses the Assigned membership type", "isCorrect" : false }</v>
      </c>
      <c r="I43" s="19" t="s">
        <v>179</v>
      </c>
      <c r="J43" s="21" t="s">
        <v>152</v>
      </c>
      <c r="K43" s="17" t="str">
        <f t="shared" si="5"/>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v>
      </c>
      <c r="L43" s="19" t="s">
        <v>181</v>
      </c>
      <c r="M43" s="18" t="str">
        <f t="shared" si="31"/>
        <v>false</v>
      </c>
      <c r="N43" s="17" t="str">
        <f t="shared" si="7"/>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v>
      </c>
      <c r="O43" s="19" t="s">
        <v>182</v>
      </c>
      <c r="P43" s="18" t="str">
        <f t="shared" si="32"/>
        <v>false</v>
      </c>
      <c r="Q43" s="17" t="str">
        <f t="shared" si="9"/>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S43" s="18" t="str">
        <f t="shared" si="36"/>
        <v/>
      </c>
      <c r="T43" s="17" t="str">
        <f t="shared" si="16"/>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V43" s="18" t="str">
        <f t="shared" si="11"/>
        <v/>
      </c>
      <c r="W43" s="17" t="str">
        <f t="shared" si="12"/>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Y43" s="18" t="str">
        <f t="shared" si="13"/>
        <v/>
      </c>
      <c r="Z43" s="18" t="str">
        <f>IF(ISBLANK(#REF!),"",IF(ISBLANK(X43),W43,CONCATENATE(W43,",",CHAR(10),$X$2,X43,$Y$2,Y43," }")))</f>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B43" s="18" t="str">
        <f t="shared" si="14"/>
        <v/>
      </c>
      <c r="AC43" s="18" t="str">
        <f t="shared" si="17"/>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D43" s="17" t="s">
        <v>178</v>
      </c>
      <c r="AE43" s="18" t="s">
        <v>59</v>
      </c>
      <c r="AF43" s="17" t="str">
        <f t="shared" si="18"/>
        <v>{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v>
      </c>
      <c r="AG43" s="22" t="str">
        <f t="shared" si="15"/>
        <v>{
  "_id": {
    "$oid": "000000000000000000000043"
  },
  "question": "You have a Microsoft 365 tenant and an Azure Active Directory (Azure AD) tenant named contoso.com. You plan to grant three users named User1, User2, and User3 access to a temporary Microsoft SharePoint document library named Library1. You need to create groups for the users. The solution must ensure that the groups are deleted automatically after 180 days. Which two groups should you create? Each correct answer presents a complete solution. NOTE: Each correct selection is worth one point.",
  "answers": [
{ "id" : 1, "text" : "A. a Microsoft 365 group that uses the Assigned membership type", "isCorrect" : true },
{ "id" : 2, "text" : "B. a Security group that uses the Assigned membership type", "isCorrect" : false },
{ "id" : 3, "text" : "C. a Microsoft 365 group that uses the Dynamic User membership type", "isCorrect" : true },
{ "id" : 4, "text" : "D. a Security group that uses the Dynamic User membership type", "isCorrect" : false },
{ "id" : 5, "text" : "E. a Security group that uses the Dynamic Device membership type", "isCorrect" : false } ],
  "correctAnswers": [
    "A. a Microsoft 365 group that uses the Assigned membership type" , "C. a Microsoft 365 group that uses the Dynamic User membership type"
  ],
  "answerType": "multiple"
},</v>
      </c>
    </row>
    <row r="44" spans="1:33" ht="14.4" customHeight="1" x14ac:dyDescent="0.3">
      <c r="A44" s="20">
        <v>44</v>
      </c>
      <c r="B44" s="18" t="s">
        <v>183</v>
      </c>
      <c r="C44" s="19" t="s">
        <v>184</v>
      </c>
      <c r="D44" s="18" t="str">
        <f t="shared" ref="D44:D107" si="37">IF(ISBLANK(C44),"",IF(C44=$AD44,"true","false"))</f>
        <v>false</v>
      </c>
      <c r="E44" s="18" t="str">
        <f t="shared" si="29"/>
        <v>{ "id" : 1, "text" : "User 3 can perform an access review of User 1", "isCorrect" : false }</v>
      </c>
      <c r="F44" s="19" t="s">
        <v>185</v>
      </c>
      <c r="G44" s="18" t="str">
        <f>IF(ISBLANK(F44),"",IF(F44=$AD44,"true","false"))</f>
        <v>false</v>
      </c>
      <c r="H44" s="17" t="str">
        <f t="shared" si="28"/>
        <v>{ "id" : 1, "text" : "User 3 can perform an access review of User 1", "isCorrect" : false },
{ "id" : 2, "text" : "User3 can perform an access review of UserA", "isCorrect" : false }</v>
      </c>
      <c r="I44" s="19" t="s">
        <v>186</v>
      </c>
      <c r="J44" s="18" t="str">
        <f>IF(ISBLANK(I44),"",IF(I44=$AD44,"true","false"))</f>
        <v>true</v>
      </c>
      <c r="K44" s="17" t="str">
        <f t="shared" si="5"/>
        <v>{ "id" : 1, "text" : "User 3 can perform an access review of User 1", "isCorrect" : false },
{ "id" : 2, "text" : "User3 can perform an access review of UserA", "isCorrect" : false },
{ "id" : 3, "text" : "User3 can perform an access review of UserB", "isCorrect" : true }</v>
      </c>
      <c r="M44" s="18" t="str">
        <f t="shared" si="31"/>
        <v/>
      </c>
      <c r="N44" s="17" t="str">
        <f t="shared" si="7"/>
        <v>{ "id" : 1, "text" : "User 3 can perform an access review of User 1", "isCorrect" : false },
{ "id" : 2, "text" : "User3 can perform an access review of UserA", "isCorrect" : false },
{ "id" : 3, "text" : "User3 can perform an access review of UserB", "isCorrect" : true }</v>
      </c>
      <c r="P44" s="18" t="str">
        <f t="shared" si="32"/>
        <v/>
      </c>
      <c r="Q44" s="17" t="str">
        <f t="shared" si="9"/>
        <v>{ "id" : 1, "text" : "User 3 can perform an access review of User 1", "isCorrect" : false },
{ "id" : 2, "text" : "User3 can perform an access review of UserA", "isCorrect" : false },
{ "id" : 3, "text" : "User3 can perform an access review of UserB", "isCorrect" : true }</v>
      </c>
      <c r="S44" s="18" t="str">
        <f t="shared" si="36"/>
        <v/>
      </c>
      <c r="T44" s="17" t="str">
        <f t="shared" si="16"/>
        <v>{ "id" : 1, "text" : "User 3 can perform an access review of User 1", "isCorrect" : false },
{ "id" : 2, "text" : "User3 can perform an access review of UserA", "isCorrect" : false },
{ "id" : 3, "text" : "User3 can perform an access review of UserB", "isCorrect" : true }</v>
      </c>
      <c r="V44" s="18" t="str">
        <f t="shared" si="11"/>
        <v/>
      </c>
      <c r="W44" s="17" t="str">
        <f t="shared" si="12"/>
        <v>{ "id" : 1, "text" : "User 3 can perform an access review of User 1", "isCorrect" : false },
{ "id" : 2, "text" : "User3 can perform an access review of UserA", "isCorrect" : false },
{ "id" : 3, "text" : "User3 can perform an access review of UserB", "isCorrect" : true }</v>
      </c>
      <c r="Y44" s="18" t="str">
        <f t="shared" si="13"/>
        <v/>
      </c>
      <c r="Z44" s="18" t="str">
        <f>IF(ISBLANK(#REF!),"",IF(ISBLANK(X44),W44,CONCATENATE(W44,",",CHAR(10),$X$2,X44,$Y$2,Y44," }")))</f>
        <v>{ "id" : 1, "text" : "User 3 can perform an access review of User 1", "isCorrect" : false },
{ "id" : 2, "text" : "User3 can perform an access review of UserA", "isCorrect" : false },
{ "id" : 3, "text" : "User3 can perform an access review of UserB", "isCorrect" : true }</v>
      </c>
      <c r="AB44" s="18" t="str">
        <f t="shared" si="14"/>
        <v/>
      </c>
      <c r="AC44" s="18" t="str">
        <f t="shared" si="17"/>
        <v>{ "id" : 1, "text" : "User 3 can perform an access review of User 1", "isCorrect" : false },
{ "id" : 2, "text" : "User3 can perform an access review of UserA", "isCorrect" : false },
{ "id" : 3, "text" : "User3 can perform an access review of UserB", "isCorrect" : true }</v>
      </c>
      <c r="AD44" s="17" t="s">
        <v>186</v>
      </c>
      <c r="AE44" s="18" t="s">
        <v>59</v>
      </c>
      <c r="AF44" s="17" t="str">
        <f t="shared" si="18"/>
        <v>{ "id" : 1, "text" : "User 3 can perform an access review of User 1", "isCorrect" : false },
{ "id" : 2, "text" : "User3 can perform an access review of UserA", "isCorrect" : false },
{ "id" : 3, "text" : "User3 can perform an access review of UserB", "isCorrect" : true }</v>
      </c>
      <c r="AG44" s="22" t="str">
        <f t="shared" si="15"/>
        <v>{
  "_id": {
    "$oid": "000000000000000000000044"
  },
  "question": "HOTSPOT - You have an Azure Active Directory (Azure AD) tenant named contoso.com that contains the users shown in the following table: User3 is the owner of Group1. Group2 is a member of Group1. You configure an access review named Review1 as shown in the following exhibit: For each of the following statements, select Yes if the statement is true. Otherwise, select No. NOTE: Each correct selection is worth one point. Hot Area:",
  "answers": [
{ "id" : 1, "text" : "User 3 can perform an access review of User 1", "isCorrect" : false },
{ "id" : 2, "text" : "User3 can perform an access review of UserA", "isCorrect" : false },
{ "id" : 3, "text" : "User3 can perform an access review of UserB", "isCorrect" : true } ],
  "correctAnswers": [
    "User3 can perform an access review of UserB"
  ],
  "answerType": "multiple"
},</v>
      </c>
    </row>
    <row r="45" spans="1:33" ht="14.4" customHeight="1" x14ac:dyDescent="0.3">
      <c r="A45" s="20">
        <v>45</v>
      </c>
      <c r="B45" s="18" t="s">
        <v>187</v>
      </c>
      <c r="C45" s="19" t="s">
        <v>188</v>
      </c>
      <c r="D45" s="18" t="str">
        <f t="shared" si="37"/>
        <v>false</v>
      </c>
      <c r="E45" s="18" t="str">
        <f t="shared" si="29"/>
        <v>{ "id" : 1, "text" : "You can create a virtual network in Subscription1", "isCorrect" : false }</v>
      </c>
      <c r="F45" s="19" t="s">
        <v>189</v>
      </c>
      <c r="G45" s="21" t="s">
        <v>152</v>
      </c>
      <c r="H45" s="17" t="str">
        <f t="shared" si="28"/>
        <v>{ "id" : 1, "text" : "You can create a virtual network in Subscription1", "isCorrect" : false },
{ "id" : 2, "text" : "You can create virtual machine in Subscription2", "isCorrect" : true }</v>
      </c>
      <c r="I45" s="19" t="s">
        <v>190</v>
      </c>
      <c r="J45" s="21" t="s">
        <v>152</v>
      </c>
      <c r="K45" s="17" t="str">
        <f t="shared" si="5"/>
        <v>{ "id" : 1, "text" : "You can create a virtual network in Subscription1", "isCorrect" : false },
{ "id" : 2, "text" : "You can create virtual machine in Subscription2", "isCorrect" : true },
{ "id" : 3, "text" : "You can add Subscription1 to ManagementGroup11", "isCorrect" : true }</v>
      </c>
      <c r="M45" s="18" t="str">
        <f t="shared" si="31"/>
        <v/>
      </c>
      <c r="N45" s="17" t="str">
        <f t="shared" si="7"/>
        <v>{ "id" : 1, "text" : "You can create a virtual network in Subscription1", "isCorrect" : false },
{ "id" : 2, "text" : "You can create virtual machine in Subscription2", "isCorrect" : true },
{ "id" : 3, "text" : "You can add Subscription1 to ManagementGroup11", "isCorrect" : true }</v>
      </c>
      <c r="P45" s="18" t="str">
        <f t="shared" si="32"/>
        <v/>
      </c>
      <c r="Q45" s="17" t="str">
        <f t="shared" si="9"/>
        <v>{ "id" : 1, "text" : "You can create a virtual network in Subscription1", "isCorrect" : false },
{ "id" : 2, "text" : "You can create virtual machine in Subscription2", "isCorrect" : true },
{ "id" : 3, "text" : "You can add Subscription1 to ManagementGroup11", "isCorrect" : true }</v>
      </c>
      <c r="S45" s="18" t="str">
        <f t="shared" si="36"/>
        <v/>
      </c>
      <c r="T45" s="17" t="str">
        <f t="shared" si="16"/>
        <v>{ "id" : 1, "text" : "You can create a virtual network in Subscription1", "isCorrect" : false },
{ "id" : 2, "text" : "You can create virtual machine in Subscription2", "isCorrect" : true },
{ "id" : 3, "text" : "You can add Subscription1 to ManagementGroup11", "isCorrect" : true }</v>
      </c>
      <c r="V45" s="18" t="str">
        <f t="shared" si="11"/>
        <v/>
      </c>
      <c r="W45" s="17" t="str">
        <f t="shared" si="12"/>
        <v>{ "id" : 1, "text" : "You can create a virtual network in Subscription1", "isCorrect" : false },
{ "id" : 2, "text" : "You can create virtual machine in Subscription2", "isCorrect" : true },
{ "id" : 3, "text" : "You can add Subscription1 to ManagementGroup11", "isCorrect" : true }</v>
      </c>
      <c r="Y45" s="18" t="str">
        <f t="shared" si="13"/>
        <v/>
      </c>
      <c r="Z45" s="18" t="str">
        <f>IF(ISBLANK(#REF!),"",IF(ISBLANK(X45),W45,CONCATENATE(W45,",",CHAR(10),$X$2,X45,$Y$2,Y45," }")))</f>
        <v>{ "id" : 1, "text" : "You can create a virtual network in Subscription1", "isCorrect" : false },
{ "id" : 2, "text" : "You can create virtual machine in Subscription2", "isCorrect" : true },
{ "id" : 3, "text" : "You can add Subscription1 to ManagementGroup11", "isCorrect" : true }</v>
      </c>
      <c r="AB45" s="18" t="str">
        <f t="shared" si="14"/>
        <v/>
      </c>
      <c r="AC45" s="18" t="str">
        <f t="shared" si="17"/>
        <v>{ "id" : 1, "text" : "You can create a virtual network in Subscription1", "isCorrect" : false },
{ "id" : 2, "text" : "You can create virtual machine in Subscription2", "isCorrect" : true },
{ "id" : 3, "text" : "You can add Subscription1 to ManagementGroup11", "isCorrect" : true }</v>
      </c>
      <c r="AD45" s="17" t="s">
        <v>191</v>
      </c>
      <c r="AE45" s="18" t="s">
        <v>3</v>
      </c>
      <c r="AF45" s="17" t="str">
        <f t="shared" si="18"/>
        <v>{ "id" : 1, "text" : "You can create a virtual network in Subscription1", "isCorrect" : false },
{ "id" : 2, "text" : "You can create virtual machine in Subscription2", "isCorrect" : true },
{ "id" : 3, "text" : "You can add Subscription1 to ManagementGroup11", "isCorrect" : true }</v>
      </c>
      <c r="AG45" s="22" t="str">
        <f t="shared" si="15"/>
        <v>{
  "_id": {
    "$oid": "000000000000000000000045"
  },
  "question": "HOTSPOT - You have the Azure management groups shown in the following table: You add Azure subscriptions to the management groups as shown in the following table: You create the Azure policies shown in the following table: For each of the following statements, select Yes if the statement is true. Otherwise, select No. NOTE: Each correct selection is worth one point. Hot Area:",
  "answers": [
{ "id" : 1, "text" : "You can create a virtual network in Subscription1", "isCorrect" : false },
{ "id" : 2, "text" : "You can create virtual machine in Subscription2", "isCorrect" : true },
{ "id" : 3, "text" : "You can add Subscription1 to ManagementGroup11", "isCorrect" : true } ],
  "correctAnswers": [
    "You can create virtual machine in Subscription2" , "You can add Subscription1 to ManagementGroup11"
  ],
  "answerType": "single"
},</v>
      </c>
    </row>
    <row r="46" spans="1:33" ht="14.4" customHeight="1" x14ac:dyDescent="0.3">
      <c r="A46" s="20">
        <v>46</v>
      </c>
      <c r="B46" s="18" t="s">
        <v>192</v>
      </c>
      <c r="C46" s="19" t="s">
        <v>193</v>
      </c>
      <c r="D46" s="18" t="str">
        <f t="shared" si="37"/>
        <v>false</v>
      </c>
      <c r="E46" s="18" t="str">
        <f t="shared" si="29"/>
        <v>{ "id" : 1, "text" : "A. You are prevented from creating Azure SQL servers anywhere in Subscription 1.", "isCorrect" : false }</v>
      </c>
      <c r="F46" s="19" t="s">
        <v>194</v>
      </c>
      <c r="G46" s="18" t="str">
        <f t="shared" ref="G46:G77" si="38">IF(ISBLANK(F46),"",IF(F46=$AD46,"true","false"))</f>
        <v>true</v>
      </c>
      <c r="H46" s="17" t="str">
        <f t="shared" si="28"/>
        <v>{ "id" : 1, "text" : "A. You are prevented from creating Azure SQL servers anywhere in Subscription 1.", "isCorrect" : false },
{ "id" : 2, "text" : "B. You can create Azure SQL servers in ContosoRG1 only.", "isCorrect" : true }</v>
      </c>
      <c r="I46" s="19" t="s">
        <v>195</v>
      </c>
      <c r="J46" s="18" t="str">
        <f t="shared" ref="J46:J77" si="39">IF(ISBLANK(I46),"",IF(I46=$AD46,"true","false"))</f>
        <v>false</v>
      </c>
      <c r="K46" s="17" t="str">
        <f t="shared" si="5"/>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v>
      </c>
      <c r="L46" s="19" t="s">
        <v>196</v>
      </c>
      <c r="M46" s="18" t="str">
        <f t="shared" si="31"/>
        <v>false</v>
      </c>
      <c r="N46" s="17" t="str">
        <f t="shared" si="7"/>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P46" s="18" t="str">
        <f t="shared" si="32"/>
        <v/>
      </c>
      <c r="Q46" s="17" t="str">
        <f t="shared" si="9"/>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S46" s="18" t="str">
        <f t="shared" si="36"/>
        <v/>
      </c>
      <c r="T46" s="17" t="str">
        <f t="shared" si="16"/>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V46" s="18" t="str">
        <f t="shared" si="11"/>
        <v/>
      </c>
      <c r="W46" s="17" t="str">
        <f t="shared" si="12"/>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Y46" s="18" t="str">
        <f t="shared" si="13"/>
        <v/>
      </c>
      <c r="Z46" s="18" t="str">
        <f>IF(ISBLANK(#REF!),"",IF(ISBLANK(X46),W46,CONCATENATE(W46,",",CHAR(10),$X$2,X46,$Y$2,Y46," }")))</f>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B46" s="18" t="str">
        <f t="shared" si="14"/>
        <v/>
      </c>
      <c r="AC46" s="18" t="str">
        <f t="shared" si="17"/>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D46" s="17" t="s">
        <v>194</v>
      </c>
      <c r="AE46" s="18" t="s">
        <v>3</v>
      </c>
      <c r="AF46" s="17" t="str">
        <f t="shared" si="18"/>
        <v>{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v>
      </c>
      <c r="AG46" s="22" t="str">
        <f t="shared" si="15"/>
        <v>{
  "_id": {
    "$oid": "000000000000000000000046"
  },
  "question": "You have an Azure policy as shown in the following exhibit: What is the effect of the policy?",
  "answers": [
{ "id" : 1, "text" : "A. You are prevented from creating Azure SQL servers anywhere in Subscription 1.", "isCorrect" : false },
{ "id" : 2, "text" : "B. You can create Azure SQL servers in ContosoRG1 only.", "isCorrect" : true },
{ "id" : 3, "text" : "C. You are prevented from creating Azure SQL Servers in ContosoRG1 only.", "isCorrect" : false },
{ "id" : 4, "text" : "D. You can create Azure SQL servers in any resource group within Subscription 1.", "isCorrect" : false } ],
  "correctAnswers": [
    "B. You can create Azure SQL servers in ContosoRG1 only."
  ],
  "answerType": "single"
},</v>
      </c>
    </row>
    <row r="47" spans="1:33" ht="14.4" customHeight="1" x14ac:dyDescent="0.3">
      <c r="A47" s="20">
        <v>47</v>
      </c>
      <c r="B47" s="18" t="s">
        <v>197</v>
      </c>
      <c r="C47" s="19" t="s">
        <v>200</v>
      </c>
      <c r="D47" s="18" t="str">
        <f t="shared" si="37"/>
        <v>false</v>
      </c>
      <c r="E47" s="18" t="str">
        <f t="shared" si="29"/>
        <v>{ "id" : 1, "text" : "VNET1: None", "isCorrect" : false }</v>
      </c>
      <c r="F47" s="19" t="s">
        <v>199</v>
      </c>
      <c r="G47" s="18" t="str">
        <f t="shared" si="38"/>
        <v>false</v>
      </c>
      <c r="H47" s="17" t="str">
        <f t="shared" si="28"/>
        <v>{ "id" : 1, "text" : "VNET1: None", "isCorrect" : false },
{ "id" : 2, "text" : "VNET1: Department: D1 Only", "isCorrect" : false }</v>
      </c>
      <c r="I47" s="19" t="s">
        <v>201</v>
      </c>
      <c r="J47" s="18" t="str">
        <f t="shared" si="39"/>
        <v>false</v>
      </c>
      <c r="K47" s="17" t="str">
        <f t="shared" si="5"/>
        <v>{ "id" : 1, "text" : "VNET1: None", "isCorrect" : false },
{ "id" : 2, "text" : "VNET1: Department: D1 Only", "isCorrect" : false },
{ "id" : 3, "text" : "VNET1: Department: D1, and Rgroup: RG6 only", "isCorrect" : false }</v>
      </c>
      <c r="L47" s="19" t="s">
        <v>202</v>
      </c>
      <c r="M47" s="21" t="s">
        <v>152</v>
      </c>
      <c r="N47" s="17" t="str">
        <f t="shared" si="7"/>
        <v>{ "id" : 1, "text" : "VNET1: None", "isCorrect" : false },
{ "id" : 2, "text" : "VNET1: Department: D1 Only", "isCorrect" : false },
{ "id" : 3, "text" : "VNET1: Department: D1, and Rgroup: RG6 only", "isCorrect" : false },
{ "id" : 4, "text" : "VNET1: Department: D1, and Label: Value1 only", "isCorrect" : true }</v>
      </c>
      <c r="O47" s="19" t="s">
        <v>203</v>
      </c>
      <c r="P47" s="18" t="str">
        <f t="shared" si="32"/>
        <v>false</v>
      </c>
      <c r="Q47" s="17" t="str">
        <f t="shared" si="9"/>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v>
      </c>
      <c r="R47" s="19" t="s">
        <v>204</v>
      </c>
      <c r="S47" s="18" t="str">
        <f t="shared" si="36"/>
        <v>false</v>
      </c>
      <c r="T47" s="17" t="str">
        <f t="shared" si="16"/>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v>
      </c>
      <c r="U47" s="19" t="s">
        <v>205</v>
      </c>
      <c r="V47" s="18" t="str">
        <f t="shared" si="11"/>
        <v>false</v>
      </c>
      <c r="W47" s="17" t="str">
        <f t="shared" si="12"/>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v>
      </c>
      <c r="X47" s="19" t="s">
        <v>206</v>
      </c>
      <c r="Y47" s="21" t="s">
        <v>152</v>
      </c>
      <c r="Z47" s="18" t="str">
        <f>IF(ISBLANK(#REF!),"",IF(ISBLANK(X47),W47,CONCATENATE(W47,",",CHAR(10),$X$2,X47,$Y$2,Y47," }")))</f>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v>
      </c>
      <c r="AA47" s="19" t="s">
        <v>207</v>
      </c>
      <c r="AB47" s="18" t="str">
        <f t="shared" si="14"/>
        <v>false</v>
      </c>
      <c r="AC47" s="18" t="str">
        <f t="shared" si="17"/>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v>
      </c>
      <c r="AD47" s="17" t="s">
        <v>208</v>
      </c>
      <c r="AE47" s="18" t="s">
        <v>59</v>
      </c>
      <c r="AF47" s="17" t="str">
        <f t="shared" si="18"/>
        <v>{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v>
      </c>
      <c r="AG47" s="22" t="str">
        <f t="shared" si="15"/>
        <v>{
  "_id": {
    "$oid": "000000000000000000000047"
  },
  "question": "HOTSPOT - You have an Azure subscription that contains the resources shown in the following table: You assign a policy to RG6 as shown in the following table: To RG6, you apply the tag: RGroup: RG6. You deploy a virtual network named VNET2 to RG6. Which tags apply to VNET1 and VNET2? To answer, select the appropriate options in the answer area. NOTE: Each correct selection is worth one point. Hot Area:",
  "answers": [
{ "id" : 1, "text" : "VNET1: None", "isCorrect" : false },
{ "id" : 2, "text" : "VNET1: Department: D1 Only", "isCorrect" : false },
{ "id" : 3, "text" : "VNET1: Department: D1, and Rgroup: RG6 only", "isCorrect" : false },
{ "id" : 4, "text" : "VNET1: Department: D1, and Label: Value1 only", "isCorrect" : true },
{ "id" : 5, "text" : "VNET1: Department: D1, Rgroup: RG6, and Label: Value1", "isCorrect" : false },
{ "id" : 6, "text" : "VNET2: None", "isCorrect" : false },
{ "id" : 7, "text" : "VNET2: Rgroup: RG6 only", "isCorrect" : false },
{ "id" : 8, "text" : "VNET2: Label: Value1 only", "isCorrect" : true },
{ "id" : 9, "text" : "VNET2: Rgroup: RG6, and Label: Value1", "isCorrect" : false } ],
  "correctAnswers": [
    "VNET1: Department: D1, and Label: Value1 only" , "VNET2: Label: Value1 only"
  ],
  "answerType": "multiple"
},</v>
      </c>
    </row>
    <row r="48" spans="1:33" ht="14.4" customHeight="1" x14ac:dyDescent="0.3">
      <c r="A48" s="20">
        <v>48</v>
      </c>
      <c r="B48" s="18" t="s">
        <v>209</v>
      </c>
      <c r="C48" s="19" t="s">
        <v>211</v>
      </c>
      <c r="D48" s="18" t="str">
        <f t="shared" si="37"/>
        <v>false</v>
      </c>
      <c r="E48" s="18" t="str">
        <f t="shared" si="29"/>
        <v>{ "id" : 1, "text" : "A. VM1, storage1, VNET1, and VM1Managed only", "isCorrect" : false }</v>
      </c>
      <c r="F48" s="19" t="s">
        <v>212</v>
      </c>
      <c r="G48" s="18" t="str">
        <f t="shared" si="38"/>
        <v>false</v>
      </c>
      <c r="H48" s="17" t="str">
        <f t="shared" si="28"/>
        <v>{ "id" : 1, "text" : "A. VM1, storage1, VNET1, and VM1Managed only", "isCorrect" : false },
{ "id" : 2, "text" : "B. VM1 and VM1Managed only", "isCorrect" : false }</v>
      </c>
      <c r="I48" s="19" t="s">
        <v>210</v>
      </c>
      <c r="J48" s="18" t="str">
        <f t="shared" si="39"/>
        <v>true</v>
      </c>
      <c r="K48" s="17" t="str">
        <f t="shared" si="5"/>
        <v>{ "id" : 1, "text" : "A. VM1, storage1, VNET1, and VM1Managed only", "isCorrect" : false },
{ "id" : 2, "text" : "B. VM1 and VM1Managed only", "isCorrect" : false },
{ "id" : 3, "text" : "C. VM1, storage1, VNET1, VM1Managed, and RVAULT1", "isCorrect" : true }</v>
      </c>
      <c r="L48" s="19" t="s">
        <v>213</v>
      </c>
      <c r="M48" s="18" t="str">
        <f t="shared" si="31"/>
        <v>false</v>
      </c>
      <c r="N48" s="17" t="str">
        <f t="shared" si="7"/>
        <v>{ "id" : 1, "text" : "A. VM1, storage1, VNET1, and VM1Managed only", "isCorrect" : false },
{ "id" : 2, "text" : "B. VM1 and VM1Managed only", "isCorrect" : false },
{ "id" : 3, "text" : "C. VM1, storage1, VNET1, VM1Managed, and RVAULT1", "isCorrect" : true },
{ "id" : 4, "text" : "D. RVAULT1 only", "isCorrect" : false }</v>
      </c>
      <c r="P48" s="18" t="str">
        <f t="shared" si="32"/>
        <v/>
      </c>
      <c r="Q48" s="17" t="str">
        <f t="shared" si="9"/>
        <v>{ "id" : 1, "text" : "A. VM1, storage1, VNET1, and VM1Managed only", "isCorrect" : false },
{ "id" : 2, "text" : "B. VM1 and VM1Managed only", "isCorrect" : false },
{ "id" : 3, "text" : "C. VM1, storage1, VNET1, VM1Managed, and RVAULT1", "isCorrect" : true },
{ "id" : 4, "text" : "D. RVAULT1 only", "isCorrect" : false }</v>
      </c>
      <c r="S48" s="18" t="str">
        <f t="shared" si="36"/>
        <v/>
      </c>
      <c r="T48" s="17" t="str">
        <f t="shared" si="16"/>
        <v>{ "id" : 1, "text" : "A. VM1, storage1, VNET1, and VM1Managed only", "isCorrect" : false },
{ "id" : 2, "text" : "B. VM1 and VM1Managed only", "isCorrect" : false },
{ "id" : 3, "text" : "C. VM1, storage1, VNET1, VM1Managed, and RVAULT1", "isCorrect" : true },
{ "id" : 4, "text" : "D. RVAULT1 only", "isCorrect" : false }</v>
      </c>
      <c r="V48" s="18" t="str">
        <f t="shared" si="11"/>
        <v/>
      </c>
      <c r="W48" s="17" t="str">
        <f t="shared" si="12"/>
        <v>{ "id" : 1, "text" : "A. VM1, storage1, VNET1, and VM1Managed only", "isCorrect" : false },
{ "id" : 2, "text" : "B. VM1 and VM1Managed only", "isCorrect" : false },
{ "id" : 3, "text" : "C. VM1, storage1, VNET1, VM1Managed, and RVAULT1", "isCorrect" : true },
{ "id" : 4, "text" : "D. RVAULT1 only", "isCorrect" : false }</v>
      </c>
      <c r="Y48" s="18" t="str">
        <f t="shared" si="13"/>
        <v/>
      </c>
      <c r="Z48" s="18" t="str">
        <f>IF(ISBLANK(#REF!),"",IF(ISBLANK(X48),W48,CONCATENATE(W48,",",CHAR(10),$X$2,X48,$Y$2,Y48," }")))</f>
        <v>{ "id" : 1, "text" : "A. VM1, storage1, VNET1, and VM1Managed only", "isCorrect" : false },
{ "id" : 2, "text" : "B. VM1 and VM1Managed only", "isCorrect" : false },
{ "id" : 3, "text" : "C. VM1, storage1, VNET1, VM1Managed, and RVAULT1", "isCorrect" : true },
{ "id" : 4, "text" : "D. RVAULT1 only", "isCorrect" : false }</v>
      </c>
      <c r="AB48" s="18" t="str">
        <f t="shared" si="14"/>
        <v/>
      </c>
      <c r="AC48" s="18" t="str">
        <f t="shared" si="17"/>
        <v>{ "id" : 1, "text" : "A. VM1, storage1, VNET1, and VM1Managed only", "isCorrect" : false },
{ "id" : 2, "text" : "B. VM1 and VM1Managed only", "isCorrect" : false },
{ "id" : 3, "text" : "C. VM1, storage1, VNET1, VM1Managed, and RVAULT1", "isCorrect" : true },
{ "id" : 4, "text" : "D. RVAULT1 only", "isCorrect" : false }</v>
      </c>
      <c r="AD48" s="17" t="s">
        <v>210</v>
      </c>
      <c r="AE48" s="18" t="s">
        <v>3</v>
      </c>
      <c r="AF48" s="17" t="str">
        <f t="shared" si="18"/>
        <v>{ "id" : 1, "text" : "A. VM1, storage1, VNET1, and VM1Managed only", "isCorrect" : false },
{ "id" : 2, "text" : "B. VM1 and VM1Managed only", "isCorrect" : false },
{ "id" : 3, "text" : "C. VM1, storage1, VNET1, VM1Managed, and RVAULT1", "isCorrect" : true },
{ "id" : 4, "text" : "D. RVAULT1 only", "isCorrect" : false }</v>
      </c>
      <c r="AG48" s="22" t="str">
        <f t="shared" si="15"/>
        <v>{
  "_id": {
    "$oid": "000000000000000000000048"
  },
  "question": "You have an Azure subscription named AZPT1 that contains the resources shown in the following table: You create a new Azure subscription named AZPT2. You need to identify which resources can be moved to AZPT2. Which resources should you identify?",
  "answers": [
{ "id" : 1, "text" : "A. VM1, storage1, VNET1, and VM1Managed only", "isCorrect" : false },
{ "id" : 2, "text" : "B. VM1 and VM1Managed only", "isCorrect" : false },
{ "id" : 3, "text" : "C. VM1, storage1, VNET1, VM1Managed, and RVAULT1", "isCorrect" : true },
{ "id" : 4, "text" : "D. RVAULT1 only", "isCorrect" : false } ],
  "correctAnswers": [
    "C. VM1, storage1, VNET1, VM1Managed, and RVAULT1"
  ],
  "answerType": "single"
},</v>
      </c>
    </row>
    <row r="49" spans="1:33" ht="14.4" customHeight="1" x14ac:dyDescent="0.3">
      <c r="A49" s="20">
        <v>49</v>
      </c>
      <c r="B49" s="18" t="s">
        <v>215</v>
      </c>
      <c r="C49" s="19" t="s">
        <v>216</v>
      </c>
      <c r="D49" s="18" t="str">
        <f t="shared" si="37"/>
        <v>false</v>
      </c>
      <c r="E49" s="18" t="str">
        <f t="shared" si="29"/>
        <v>{ "id" : 1, "text" : "A. From Azure PowerShell, run the Set-AzApiManagementSubscription cmdlet", "isCorrect" : false }</v>
      </c>
      <c r="F49" s="19" t="s">
        <v>217</v>
      </c>
      <c r="G49" s="18" t="str">
        <f t="shared" si="38"/>
        <v>false</v>
      </c>
      <c r="H49" s="17" t="str">
        <f t="shared" si="28"/>
        <v>{ "id" : 1, "text" : "A. From Azure PowerShell, run the Set-AzApiManagementSubscription cmdlet", "isCorrect" : false },
{ "id" : 2, "text" : "B. From the Azure portal, register the Microsoft.Marketplace resource provider", "isCorrect" : false }</v>
      </c>
      <c r="I49" s="19" t="s">
        <v>218</v>
      </c>
      <c r="J49" s="18" t="str">
        <f t="shared" si="39"/>
        <v>true</v>
      </c>
      <c r="K49" s="17" t="str">
        <f t="shared" si="5"/>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v>
      </c>
      <c r="L49" s="19" t="s">
        <v>219</v>
      </c>
      <c r="M49" s="18" t="str">
        <f t="shared" si="31"/>
        <v>false</v>
      </c>
      <c r="N49" s="17" t="str">
        <f t="shared" si="7"/>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P49" s="18" t="str">
        <f t="shared" si="32"/>
        <v/>
      </c>
      <c r="Q49" s="17" t="str">
        <f t="shared" si="9"/>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S49" s="18" t="str">
        <f t="shared" si="36"/>
        <v/>
      </c>
      <c r="T49" s="17" t="str">
        <f t="shared" si="16"/>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V49" s="18" t="str">
        <f t="shared" si="11"/>
        <v/>
      </c>
      <c r="W49" s="17" t="str">
        <f t="shared" si="12"/>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Y49" s="18" t="str">
        <f t="shared" si="13"/>
        <v/>
      </c>
      <c r="Z49" s="18" t="str">
        <f>IF(ISBLANK(#REF!),"",IF(ISBLANK(X49),W49,CONCATENATE(W49,",",CHAR(10),$X$2,X49,$Y$2,Y49," }")))</f>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B49" s="18" t="str">
        <f t="shared" si="14"/>
        <v/>
      </c>
      <c r="AC49" s="18" t="str">
        <f t="shared" si="17"/>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D49" s="17" t="s">
        <v>218</v>
      </c>
      <c r="AE49" s="18" t="s">
        <v>3</v>
      </c>
      <c r="AF49" s="17" t="str">
        <f t="shared" si="18"/>
        <v>{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v>
      </c>
      <c r="AG49" s="17" t="str">
        <f t="shared" si="15"/>
        <v>{
  "_id": {
    "$oid": "000000000000000000000049"
  },
  "question": "You recently created a new Azure subscription that contains a user named Admin1. Admin1 attempts to deploy an Azure Marketplace resource by using an Azure Resource Manager template. Admin1 deploys the template by using Azure PowerShell and receives the following error message: `User failed validation to purchase resources. Error message: `Legal terms have not been accepted for this item on this subscription. To accept legal terms, please go to the Azure portal (http://go.microsoft.com/fwlink/?LinkId=534873) and configure programmatic deployment for the Marketplace item or create it there for the first time.` You need to ensure that Admin1 can deploy the Marketplace resource successfully. What should you do?",
  "answers": [
{ "id" : 1, "text" : "A. From Azure PowerShell, run the Set-AzApiManagementSubscription cmdlet", "isCorrect" : false },
{ "id" : 2, "text" : "B. From the Azure portal, register the Microsoft.Marketplace resource provider", "isCorrect" : false },
{ "id" : 3, "text" : "C. From Azure PowerShell, run the Set-AzMarketplaceTerms cmdlet", "isCorrect" : true },
{ "id" : 4, "text" : "D. From the Azure portal, assign the Billing administrator role to Admin1", "isCorrect" : false } ],
  "correctAnswers": [
    "C. From Azure PowerShell, run the Set-AzMarketplaceTerms cmdlet"
  ],
  "answerType": "single"
},</v>
      </c>
    </row>
    <row r="50" spans="1:33" ht="14.4" customHeight="1" x14ac:dyDescent="0.3">
      <c r="A50" s="20">
        <v>50</v>
      </c>
      <c r="B50" s="18" t="s">
        <v>220</v>
      </c>
      <c r="C50" s="19" t="s">
        <v>221</v>
      </c>
      <c r="D50" s="18" t="str">
        <f t="shared" si="37"/>
        <v>false</v>
      </c>
      <c r="E50" s="18" t="str">
        <f t="shared" si="29"/>
        <v>{ "id" : 1, "text" : "A. From the Licenses blade, assign a new license", "isCorrect" : false }</v>
      </c>
      <c r="F50" s="19" t="s">
        <v>222</v>
      </c>
      <c r="G50" s="18" t="str">
        <f t="shared" si="38"/>
        <v>true</v>
      </c>
      <c r="H50" s="17" t="str">
        <f t="shared" si="28"/>
        <v>{ "id" : 1, "text" : "A. From the Licenses blade, assign a new license", "isCorrect" : false },
{ "id" : 2, "text" : "B. From the Directory role blade, modify the directory role", "isCorrect" : true }</v>
      </c>
      <c r="I50" s="19" t="s">
        <v>223</v>
      </c>
      <c r="J50" s="18" t="str">
        <f t="shared" si="39"/>
        <v>false</v>
      </c>
      <c r="K50" s="17" t="str">
        <f t="shared" si="5"/>
        <v>{ "id" : 1, "text" : "A. From the Licenses blade, assign a new license", "isCorrect" : false },
{ "id" : 2, "text" : "B. From the Directory role blade, modify the directory role", "isCorrect" : true },
{ "id" : 3, "text" : "C. From the Groups blade, invite the user account to a new group", "isCorrect" : false }</v>
      </c>
      <c r="M50" s="18" t="str">
        <f t="shared" si="31"/>
        <v/>
      </c>
      <c r="N50" s="17" t="str">
        <f t="shared" si="7"/>
        <v>{ "id" : 1, "text" : "A. From the Licenses blade, assign a new license", "isCorrect" : false },
{ "id" : 2, "text" : "B. From the Directory role blade, modify the directory role", "isCorrect" : true },
{ "id" : 3, "text" : "C. From the Groups blade, invite the user account to a new group", "isCorrect" : false }</v>
      </c>
      <c r="P50" s="18" t="str">
        <f t="shared" si="32"/>
        <v/>
      </c>
      <c r="Q50" s="17" t="str">
        <f t="shared" si="9"/>
        <v>{ "id" : 1, "text" : "A. From the Licenses blade, assign a new license", "isCorrect" : false },
{ "id" : 2, "text" : "B. From the Directory role blade, modify the directory role", "isCorrect" : true },
{ "id" : 3, "text" : "C. From the Groups blade, invite the user account to a new group", "isCorrect" : false }</v>
      </c>
      <c r="S50" s="18" t="str">
        <f t="shared" si="36"/>
        <v/>
      </c>
      <c r="T50" s="17" t="str">
        <f t="shared" si="16"/>
        <v>{ "id" : 1, "text" : "A. From the Licenses blade, assign a new license", "isCorrect" : false },
{ "id" : 2, "text" : "B. From the Directory role blade, modify the directory role", "isCorrect" : true },
{ "id" : 3, "text" : "C. From the Groups blade, invite the user account to a new group", "isCorrect" : false }</v>
      </c>
      <c r="V50" s="18" t="str">
        <f t="shared" si="11"/>
        <v/>
      </c>
      <c r="W50" s="17" t="str">
        <f t="shared" si="12"/>
        <v>{ "id" : 1, "text" : "A. From the Licenses blade, assign a new license", "isCorrect" : false },
{ "id" : 2, "text" : "B. From the Directory role blade, modify the directory role", "isCorrect" : true },
{ "id" : 3, "text" : "C. From the Groups blade, invite the user account to a new group", "isCorrect" : false }</v>
      </c>
      <c r="Y50" s="18" t="str">
        <f t="shared" si="13"/>
        <v/>
      </c>
      <c r="Z50" s="18" t="str">
        <f>IF(ISBLANK(#REF!),"",IF(ISBLANK(X50),W50,CONCATENATE(W50,",",CHAR(10),$X$2,X50,$Y$2,Y50," }")))</f>
        <v>{ "id" : 1, "text" : "A. From the Licenses blade, assign a new license", "isCorrect" : false },
{ "id" : 2, "text" : "B. From the Directory role blade, modify the directory role", "isCorrect" : true },
{ "id" : 3, "text" : "C. From the Groups blade, invite the user account to a new group", "isCorrect" : false }</v>
      </c>
      <c r="AB50" s="18" t="str">
        <f t="shared" si="14"/>
        <v/>
      </c>
      <c r="AC50" s="18" t="str">
        <f t="shared" si="17"/>
        <v>{ "id" : 1, "text" : "A. From the Licenses blade, assign a new license", "isCorrect" : false },
{ "id" : 2, "text" : "B. From the Directory role blade, modify the directory role", "isCorrect" : true },
{ "id" : 3, "text" : "C. From the Groups blade, invite the user account to a new group", "isCorrect" : false }</v>
      </c>
      <c r="AD50" s="17" t="s">
        <v>222</v>
      </c>
      <c r="AE50" s="18" t="s">
        <v>3</v>
      </c>
      <c r="AF50" s="17" t="str">
        <f t="shared" si="18"/>
        <v>{ "id" : 1, "text" : "A. From the Licenses blade, assign a new license", "isCorrect" : false },
{ "id" : 2, "text" : "B. From the Directory role blade, modify the directory role", "isCorrect" : true },
{ "id" : 3, "text" : "C. From the Groups blade, invite the user account to a new group", "isCorrect" : false }</v>
      </c>
      <c r="AG50" s="17" t="str">
        <f t="shared" si="15"/>
        <v>{
  "_id": {
    "$oid": "000000000000000000000050"
  },
  "question": "You have an Azure Active Directory (Azure AD) tenant that contains 5,000 user accounts. You create a new user account named AdminUser1. You need to assign the User administrator administrative role to AdminUser1. What should you do from the user account properties?",
  "answers": [
{ "id" : 1, "text" : "A. From the Licenses blade, assign a new license", "isCorrect" : false },
{ "id" : 2, "text" : "B. From the Directory role blade, modify the directory role", "isCorrect" : true },
{ "id" : 3, "text" : "C. From the Groups blade, invite the user account to a new group", "isCorrect" : false } ],
  "correctAnswers": [
    "B. From the Directory role blade, modify the directory role"
  ],
  "answerType": "single"
},</v>
      </c>
    </row>
    <row r="51" spans="1:33" ht="14.4" customHeight="1" x14ac:dyDescent="0.3">
      <c r="A51" s="20">
        <v>51</v>
      </c>
      <c r="B51" s="18" t="s">
        <v>224</v>
      </c>
      <c r="C51" s="19" t="s">
        <v>225</v>
      </c>
      <c r="D51" s="18" t="str">
        <f t="shared" si="37"/>
        <v>true</v>
      </c>
      <c r="E51" s="18" t="str">
        <f t="shared" si="29"/>
        <v>{ "id" : 1, "text" : "A. From the Licenses blade of Azure AD, assign a license", "isCorrect" : true }</v>
      </c>
      <c r="F51" s="19" t="s">
        <v>226</v>
      </c>
      <c r="G51" s="18" t="str">
        <f t="shared" si="38"/>
        <v>false</v>
      </c>
      <c r="H51" s="17" t="str">
        <f t="shared" si="28"/>
        <v>{ "id" : 1, "text" : "A. From the Licenses blade of Azure AD, assign a license", "isCorrect" : true },
{ "id" : 2, "text" : "B. From the Groups blade of each user, invite the users to a group", "isCorrect" : false }</v>
      </c>
      <c r="I51" s="19" t="s">
        <v>227</v>
      </c>
      <c r="J51" s="18" t="str">
        <f t="shared" si="39"/>
        <v>false</v>
      </c>
      <c r="K51" s="17" t="str">
        <f t="shared" si="5"/>
        <v>{ "id" : 1, "text" : "A. From the Licenses blade of Azure AD, assign a license", "isCorrect" : true },
{ "id" : 2, "text" : "B. From the Groups blade of each user, invite the users to a group", "isCorrect" : false },
{ "id" : 3, "text" : "C. From the Azure AD domain, add an enterprise application", "isCorrect" : false }</v>
      </c>
      <c r="L51" s="19" t="s">
        <v>228</v>
      </c>
      <c r="M51" s="18" t="str">
        <f t="shared" si="31"/>
        <v>false</v>
      </c>
      <c r="N51" s="17" t="str">
        <f t="shared" si="7"/>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P51" s="18" t="str">
        <f t="shared" si="32"/>
        <v/>
      </c>
      <c r="Q51" s="17" t="str">
        <f t="shared" si="9"/>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S51" s="18" t="str">
        <f t="shared" si="36"/>
        <v/>
      </c>
      <c r="T51" s="17" t="str">
        <f t="shared" si="16"/>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V51" s="18" t="str">
        <f t="shared" si="11"/>
        <v/>
      </c>
      <c r="W51" s="17" t="str">
        <f t="shared" si="12"/>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Y51" s="18" t="str">
        <f t="shared" si="13"/>
        <v/>
      </c>
      <c r="Z51" s="18" t="str">
        <f>IF(ISBLANK(#REF!),"",IF(ISBLANK(X51),W51,CONCATENATE(W51,",",CHAR(10),$X$2,X51,$Y$2,Y51," }")))</f>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B51" s="18" t="str">
        <f t="shared" si="14"/>
        <v/>
      </c>
      <c r="AC51" s="18" t="str">
        <f t="shared" si="17"/>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D51" s="17" t="s">
        <v>225</v>
      </c>
      <c r="AE51" s="18" t="s">
        <v>3</v>
      </c>
      <c r="AF51" s="17" t="str">
        <f t="shared" si="18"/>
        <v>{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v>
      </c>
      <c r="AG51" s="17" t="str">
        <f t="shared" si="15"/>
        <v>{
  "_id": {
    "$oid": "000000000000000000000051"
  },
  "question": "You have an Azure Active Directory (Azure AD) tenant named contoso.onmicrosoft.com that contains 100 user accounts. You purchase 10 Azure AD Premium P2 licenses for the tenant. You need to ensure that 10 users can use all the Azure AD Premium features. What should you do?",
  "answers": [
{ "id" : 1, "text" : "A. From the Licenses blade of Azure AD, assign a license", "isCorrect" : true },
{ "id" : 2, "text" : "B. From the Groups blade of each user, invite the users to a group", "isCorrect" : false },
{ "id" : 3, "text" : "C. From the Azure AD domain, add an enterprise application", "isCorrect" : false },
{ "id" : 4, "text" : "D. From the Directory role blade of each user, modify the directory role", "isCorrect" : false } ],
  "correctAnswers": [
    "A. From the Licenses blade of Azure AD, assign a license"
  ],
  "answerType": "single"
},</v>
      </c>
    </row>
    <row r="52" spans="1:33" ht="14.4" customHeight="1" x14ac:dyDescent="0.3">
      <c r="A52" s="20">
        <v>52</v>
      </c>
      <c r="B52" s="18" t="s">
        <v>229</v>
      </c>
      <c r="C52" s="19" t="s">
        <v>230</v>
      </c>
      <c r="D52" s="18" t="str">
        <f t="shared" si="37"/>
        <v>false</v>
      </c>
      <c r="E52" s="18" t="str">
        <f t="shared" si="29"/>
        <v>{ "id" : 1, "text" : "A. Create an automation runbook", "isCorrect" : false }</v>
      </c>
      <c r="F52" s="19" t="s">
        <v>231</v>
      </c>
      <c r="G52" s="18" t="str">
        <f t="shared" si="38"/>
        <v>false</v>
      </c>
      <c r="H52" s="17" t="str">
        <f t="shared" si="28"/>
        <v>{ "id" : 1, "text" : "A. Create an automation runbook", "isCorrect" : false },
{ "id" : 2, "text" : "B. Deploy a function app", "isCorrect" : false }</v>
      </c>
      <c r="I52" s="19" t="s">
        <v>232</v>
      </c>
      <c r="J52" s="18" t="str">
        <f t="shared" si="39"/>
        <v>true</v>
      </c>
      <c r="K52" s="17" t="str">
        <f t="shared" si="5"/>
        <v>{ "id" : 1, "text" : "A. Create an automation runbook", "isCorrect" : false },
{ "id" : 2, "text" : "B. Deploy a function app", "isCorrect" : false },
{ "id" : 3, "text" : "C. Deploy the IT Service Management Connector (ITSM)", "isCorrect" : true }</v>
      </c>
      <c r="L52" s="19" t="s">
        <v>233</v>
      </c>
      <c r="M52" s="18" t="str">
        <f t="shared" si="31"/>
        <v>false</v>
      </c>
      <c r="N52" s="17" t="str">
        <f t="shared" si="7"/>
        <v>{ "id" : 1, "text" : "A. Create an automation runbook", "isCorrect" : false },
{ "id" : 2, "text" : "B. Deploy a function app", "isCorrect" : false },
{ "id" : 3, "text" : "C. Deploy the IT Service Management Connector (ITSM)", "isCorrect" : true },
{ "id" : 4, "text" : "D. Create a notification", "isCorrect" : false }</v>
      </c>
      <c r="P52" s="18" t="str">
        <f t="shared" si="32"/>
        <v/>
      </c>
      <c r="Q52" s="17" t="str">
        <f t="shared" si="9"/>
        <v>{ "id" : 1, "text" : "A. Create an automation runbook", "isCorrect" : false },
{ "id" : 2, "text" : "B. Deploy a function app", "isCorrect" : false },
{ "id" : 3, "text" : "C. Deploy the IT Service Management Connector (ITSM)", "isCorrect" : true },
{ "id" : 4, "text" : "D. Create a notification", "isCorrect" : false }</v>
      </c>
      <c r="S52" s="18" t="str">
        <f t="shared" si="36"/>
        <v/>
      </c>
      <c r="T52" s="17" t="str">
        <f t="shared" si="16"/>
        <v>{ "id" : 1, "text" : "A. Create an automation runbook", "isCorrect" : false },
{ "id" : 2, "text" : "B. Deploy a function app", "isCorrect" : false },
{ "id" : 3, "text" : "C. Deploy the IT Service Management Connector (ITSM)", "isCorrect" : true },
{ "id" : 4, "text" : "D. Create a notification", "isCorrect" : false }</v>
      </c>
      <c r="V52" s="18" t="str">
        <f t="shared" si="11"/>
        <v/>
      </c>
      <c r="W52" s="17" t="str">
        <f t="shared" si="12"/>
        <v>{ "id" : 1, "text" : "A. Create an automation runbook", "isCorrect" : false },
{ "id" : 2, "text" : "B. Deploy a function app", "isCorrect" : false },
{ "id" : 3, "text" : "C. Deploy the IT Service Management Connector (ITSM)", "isCorrect" : true },
{ "id" : 4, "text" : "D. Create a notification", "isCorrect" : false }</v>
      </c>
      <c r="Y52" s="18" t="str">
        <f t="shared" si="13"/>
        <v/>
      </c>
      <c r="Z52" s="18" t="str">
        <f>IF(ISBLANK(#REF!),"",IF(ISBLANK(X52),W52,CONCATENATE(W52,",",CHAR(10),$X$2,X52,$Y$2,Y52," }")))</f>
        <v>{ "id" : 1, "text" : "A. Create an automation runbook", "isCorrect" : false },
{ "id" : 2, "text" : "B. Deploy a function app", "isCorrect" : false },
{ "id" : 3, "text" : "C. Deploy the IT Service Management Connector (ITSM)", "isCorrect" : true },
{ "id" : 4, "text" : "D. Create a notification", "isCorrect" : false }</v>
      </c>
      <c r="AB52" s="18" t="str">
        <f t="shared" si="14"/>
        <v/>
      </c>
      <c r="AC52" s="18" t="str">
        <f t="shared" si="17"/>
        <v>{ "id" : 1, "text" : "A. Create an automation runbook", "isCorrect" : false },
{ "id" : 2, "text" : "B. Deploy a function app", "isCorrect" : false },
{ "id" : 3, "text" : "C. Deploy the IT Service Management Connector (ITSM)", "isCorrect" : true },
{ "id" : 4, "text" : "D. Create a notification", "isCorrect" : false }</v>
      </c>
      <c r="AD52" s="17" t="s">
        <v>232</v>
      </c>
      <c r="AE52" s="18" t="s">
        <v>3</v>
      </c>
      <c r="AF52" s="17" t="str">
        <f t="shared" si="18"/>
        <v>{ "id" : 1, "text" : "A. Create an automation runbook", "isCorrect" : false },
{ "id" : 2, "text" : "B. Deploy a function app", "isCorrect" : false },
{ "id" : 3, "text" : "C. Deploy the IT Service Management Connector (ITSM)", "isCorrect" : true },
{ "id" : 4, "text" : "D. Create a notification", "isCorrect" : false }</v>
      </c>
      <c r="AG52" s="17" t="str">
        <f t="shared" si="15"/>
        <v>{
  "_id": {
    "$oid": "000000000000000000000052"
  },
  "question": "You have an Azure subscription named Subscription1 and an on-premises deployment of Microsoft System Center Service Manager. Subscription1 contains a virtual machine named VM1. You need to ensure that an alert is set in Service Manager when the amount of available memory on VM1 is below 10 percent. What should you do first?",
  "answers": [
{ "id" : 1, "text" : "A. Create an automation runbook", "isCorrect" : false },
{ "id" : 2, "text" : "B. Deploy a function app", "isCorrect" : false },
{ "id" : 3, "text" : "C. Deploy the IT Service Management Connector (ITSM)", "isCorrect" : true },
{ "id" : 4, "text" : "D. Create a notification", "isCorrect" : false } ],
  "correctAnswers": [
    "C. Deploy the IT Service Management Connector (ITSM)"
  ],
  "answerType": "single"
},</v>
      </c>
    </row>
    <row r="53" spans="1:33" ht="14.4" customHeight="1" x14ac:dyDescent="0.3">
      <c r="A53" s="20">
        <v>53</v>
      </c>
      <c r="B53" s="18" t="s">
        <v>234</v>
      </c>
      <c r="C53" s="19" t="s">
        <v>235</v>
      </c>
      <c r="D53" s="18" t="str">
        <f t="shared" si="37"/>
        <v>true</v>
      </c>
      <c r="E53" s="18" t="str">
        <f t="shared" si="29"/>
        <v>{ "id" : 1, "text" : "A. Device settings from the Devices blade", "isCorrect" : true }</v>
      </c>
      <c r="F53" s="19" t="s">
        <v>236</v>
      </c>
      <c r="G53" s="18" t="str">
        <f t="shared" si="38"/>
        <v>false</v>
      </c>
      <c r="H53" s="17" t="str">
        <f t="shared" si="28"/>
        <v>{ "id" : 1, "text" : "A. Device settings from the Devices blade", "isCorrect" : true },
{ "id" : 2, "text" : "B. Providers from the MFA Server blade", "isCorrect" : false }</v>
      </c>
      <c r="I53" s="19" t="s">
        <v>237</v>
      </c>
      <c r="J53" s="18" t="str">
        <f t="shared" si="39"/>
        <v>false</v>
      </c>
      <c r="K53" s="17" t="str">
        <f t="shared" si="5"/>
        <v>{ "id" : 1, "text" : "A. Device settings from the Devices blade", "isCorrect" : true },
{ "id" : 2, "text" : "B. Providers from the MFA Server blade", "isCorrect" : false },
{ "id" : 3, "text" : "C. User settings from the Users blade", "isCorrect" : false }</v>
      </c>
      <c r="L53" s="19" t="s">
        <v>238</v>
      </c>
      <c r="M53" s="18" t="str">
        <f t="shared" si="31"/>
        <v>false</v>
      </c>
      <c r="N53" s="17" t="str">
        <f t="shared" si="7"/>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P53" s="18" t="str">
        <f t="shared" si="32"/>
        <v/>
      </c>
      <c r="Q53" s="17" t="str">
        <f t="shared" si="9"/>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S53" s="18" t="str">
        <f t="shared" si="36"/>
        <v/>
      </c>
      <c r="T53" s="17" t="str">
        <f t="shared" si="16"/>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V53" s="18" t="str">
        <f t="shared" si="11"/>
        <v/>
      </c>
      <c r="W53" s="17" t="str">
        <f t="shared" si="12"/>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Y53" s="18" t="str">
        <f t="shared" si="13"/>
        <v/>
      </c>
      <c r="Z53" s="18" t="str">
        <f>IF(ISBLANK(#REF!),"",IF(ISBLANK(X53),W53,CONCATENATE(W53,",",CHAR(10),$X$2,X53,$Y$2,Y53," }")))</f>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B53" s="18" t="str">
        <f t="shared" si="14"/>
        <v/>
      </c>
      <c r="AC53" s="18" t="str">
        <f t="shared" si="17"/>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D53" s="17" t="s">
        <v>235</v>
      </c>
      <c r="AE53" s="18" t="s">
        <v>3</v>
      </c>
      <c r="AF53" s="17" t="str">
        <f t="shared" si="18"/>
        <v>{ "id" : 1, "text" : "A. Device settings from the Devices blade", "isCorrect" : true },
{ "id" : 2, "text" : "B. Providers from the MFA Server blade", "isCorrect" : false },
{ "id" : 3, "text" : "C. User settings from the Users blade", "isCorrect" : false },
{ "id" : 4, "text" : "D. General settings from the Groups blade", "isCorrect" : false }</v>
      </c>
      <c r="AG53" s="17" t="str">
        <f t="shared" si="15"/>
        <v>{
  "_id": {
    "$oid": "000000000000000000000053"
  },
  "question": "You sign up for Azure Active Directory (Azure AD) Premium P2. You need to add a user named admin1@contoso.com as an administrator on all the computers that will be joined to the Azure AD domain. What should you configure in Azure AD?",
  "answers": [
{ "id" : 1, "text" : "A. Device settings from the Devices blade", "isCorrect" : true },
{ "id" : 2, "text" : "B. Providers from the MFA Server blade", "isCorrect" : false },
{ "id" : 3, "text" : "C. User settings from the Users blade", "isCorrect" : false },
{ "id" : 4, "text" : "D. General settings from the Groups blade", "isCorrect" : false } ],
  "correctAnswers": [
    "A. Device settings from the Devices blade"
  ],
  "answerType": "single"
},</v>
      </c>
    </row>
    <row r="54" spans="1:33" ht="14.4" customHeight="1" x14ac:dyDescent="0.3">
      <c r="A54" s="20">
        <v>54</v>
      </c>
      <c r="B54" s="18" t="s">
        <v>239</v>
      </c>
      <c r="C54" s="19" t="s">
        <v>240</v>
      </c>
      <c r="D54" s="21" t="s">
        <v>152</v>
      </c>
      <c r="E54" s="18" t="str">
        <f t="shared" si="29"/>
        <v>{ "id" : 1, "text" : "User1 can add Device2 to Group1 - Yes", "isCorrect" : true }</v>
      </c>
      <c r="F54" s="19" t="s">
        <v>241</v>
      </c>
      <c r="G54" s="18" t="str">
        <f t="shared" si="38"/>
        <v>false</v>
      </c>
      <c r="H54" s="17" t="str">
        <f t="shared" si="28"/>
        <v>{ "id" : 1, "text" : "User1 can add Device2 to Group1 - Yes", "isCorrect" : true },
{ "id" : 2, "text" : "User1 can add Device2 to Group1 - No", "isCorrect" : false }</v>
      </c>
      <c r="I54" s="19" t="s">
        <v>242</v>
      </c>
      <c r="J54" s="18" t="str">
        <f t="shared" si="39"/>
        <v>false</v>
      </c>
      <c r="K54" s="17" t="str">
        <f t="shared" si="5"/>
        <v>{ "id" : 1, "text" : "User1 can add Device2 to Group1 - Yes", "isCorrect" : true },
{ "id" : 2, "text" : "User1 can add Device2 to Group1 - No", "isCorrect" : false },
{ "id" : 3, "text" : "User2 can add Device1 to Group1 - Yes", "isCorrect" : false }</v>
      </c>
      <c r="L54" s="19" t="s">
        <v>243</v>
      </c>
      <c r="M54" s="21" t="s">
        <v>152</v>
      </c>
      <c r="N54" s="17" t="str">
        <f t="shared" si="7"/>
        <v>{ "id" : 1, "text" : "User1 can add Device2 to Group1 - Yes", "isCorrect" : true },
{ "id" : 2, "text" : "User1 can add Device2 to Group1 - No", "isCorrect" : false },
{ "id" : 3, "text" : "User2 can add Device1 to Group1 - Yes", "isCorrect" : false },
{ "id" : 4, "text" : "User2 can add Device1 to Group1 - No", "isCorrect" : true }</v>
      </c>
      <c r="O54" s="19" t="s">
        <v>244</v>
      </c>
      <c r="P54" s="21" t="s">
        <v>152</v>
      </c>
      <c r="Q54" s="17" t="str">
        <f t="shared" si="9"/>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v>
      </c>
      <c r="R54" s="19" t="s">
        <v>245</v>
      </c>
      <c r="S54" s="18" t="str">
        <f t="shared" si="36"/>
        <v>false</v>
      </c>
      <c r="T54" s="17" t="str">
        <f t="shared" si="16"/>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V54" s="18" t="str">
        <f t="shared" si="11"/>
        <v/>
      </c>
      <c r="W54" s="17" t="str">
        <f t="shared" si="12"/>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Y54" s="18" t="str">
        <f t="shared" si="13"/>
        <v/>
      </c>
      <c r="Z54" s="18" t="str">
        <f>IF(ISBLANK(#REF!),"",IF(ISBLANK(X54),W54,CONCATENATE(W54,",",CHAR(10),$X$2,X54,$Y$2,Y54," }")))</f>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B54" s="18" t="str">
        <f t="shared" si="14"/>
        <v/>
      </c>
      <c r="AC54" s="18" t="str">
        <f t="shared" si="17"/>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D54" s="17" t="s">
        <v>246</v>
      </c>
      <c r="AE54" s="18" t="s">
        <v>59</v>
      </c>
      <c r="AF54" s="17" t="str">
        <f t="shared" si="18"/>
        <v>{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v>
      </c>
      <c r="AG54" s="17" t="str">
        <f t="shared" si="15"/>
        <v>{
  "_id": {
    "$oid": "000000000000000000000054"
  },
  "question": "HOTSPOT - You have Azure Active Directory tenant named Contoso.com that includes following users: Contoso.com includes following Windows 10 devices: You create following security groups in Contoso.com: For each of the following statements, select Yes if the statement is true. Otherwise, select No. NOTE: Each correct selection is worth one point. Hot Area: User1 is a Cloud Device Administrator. User2 is a User Administrator. Device1 is Azure AD registered. Device2 is Azure AD joined. Group1 has the assigned to join type. User1 is the owner of Group1. Group2 has the Dynamic Device join type, and the owner is User2.",
  "answers": [
{ "id" : 1, "text" : "User1 can add Device2 to Group1 - Yes", "isCorrect" : true },
{ "id" : 2, "text" : "User1 can add Device2 to Group1 - No", "isCorrect" : false },
{ "id" : 3, "text" : "User2 can add Device1 to Group1 - Yes", "isCorrect" : false },
{ "id" : 4, "text" : "User2 can add Device1 to Group1 - No", "isCorrect" : true },
{ "id" : 5, "text" : "User2 can add Device2 to Group2 - Yes", "isCorrect" : true },
{ "id" : 6, "text" : "User2 can add Device2 to Group2 - No", "isCorrect" : false } ],
  "correctAnswers": [
    "User1 can add Device2 to Group1 - Yes", "User2 can add Device1 to Group1 - No", "User2 can add Device2 to Group2 - Yes"
  ],
  "answerType": "multiple"
},</v>
      </c>
    </row>
    <row r="55" spans="1:33" ht="14.4" customHeight="1" x14ac:dyDescent="0.3">
      <c r="A55" s="20">
        <v>55</v>
      </c>
      <c r="D55" s="18" t="str">
        <f t="shared" si="37"/>
        <v/>
      </c>
      <c r="E55" s="18" t="str">
        <f t="shared" si="29"/>
        <v/>
      </c>
      <c r="G55" s="18" t="str">
        <f t="shared" si="38"/>
        <v/>
      </c>
      <c r="H55" s="17" t="str">
        <f t="shared" si="28"/>
        <v/>
      </c>
      <c r="J55" s="18" t="str">
        <f t="shared" si="39"/>
        <v/>
      </c>
      <c r="K55" s="17" t="str">
        <f t="shared" si="5"/>
        <v/>
      </c>
      <c r="M55" s="18" t="str">
        <f t="shared" si="31"/>
        <v/>
      </c>
      <c r="N55" s="17" t="str">
        <f t="shared" si="7"/>
        <v/>
      </c>
      <c r="P55" s="18" t="str">
        <f t="shared" si="32"/>
        <v/>
      </c>
      <c r="Q55" s="17" t="str">
        <f t="shared" si="9"/>
        <v/>
      </c>
      <c r="S55" s="18" t="str">
        <f t="shared" si="36"/>
        <v/>
      </c>
      <c r="T55" s="17" t="str">
        <f t="shared" si="16"/>
        <v/>
      </c>
      <c r="V55" s="18" t="str">
        <f t="shared" si="11"/>
        <v/>
      </c>
      <c r="W55" s="17" t="str">
        <f t="shared" si="12"/>
        <v/>
      </c>
      <c r="Y55" s="18" t="str">
        <f t="shared" si="13"/>
        <v/>
      </c>
      <c r="Z55" s="18" t="str">
        <f>IF(ISBLANK(#REF!),"",IF(ISBLANK(X55),W55,CONCATENATE(W55,",",CHAR(10),$X$2,X55,$Y$2,Y55," }")))</f>
        <v/>
      </c>
      <c r="AB55" s="18" t="str">
        <f t="shared" si="14"/>
        <v/>
      </c>
      <c r="AC55" s="18" t="str">
        <f t="shared" si="17"/>
        <v/>
      </c>
      <c r="AD55" s="17"/>
      <c r="AE55" s="18" t="s">
        <v>3</v>
      </c>
      <c r="AF55" s="17" t="str">
        <f t="shared" si="18"/>
        <v/>
      </c>
      <c r="AG55" s="17" t="str">
        <f t="shared" si="15"/>
        <v/>
      </c>
    </row>
    <row r="56" spans="1:33" ht="14.4" customHeight="1" x14ac:dyDescent="0.3">
      <c r="A56" s="20">
        <v>56</v>
      </c>
      <c r="D56" s="18" t="str">
        <f t="shared" si="37"/>
        <v/>
      </c>
      <c r="E56" s="18" t="str">
        <f t="shared" si="29"/>
        <v/>
      </c>
      <c r="G56" s="18" t="str">
        <f t="shared" si="38"/>
        <v/>
      </c>
      <c r="H56" s="17" t="str">
        <f t="shared" si="28"/>
        <v/>
      </c>
      <c r="J56" s="18" t="str">
        <f t="shared" si="39"/>
        <v/>
      </c>
      <c r="K56" s="17" t="str">
        <f t="shared" si="5"/>
        <v/>
      </c>
      <c r="M56" s="18" t="str">
        <f t="shared" si="31"/>
        <v/>
      </c>
      <c r="N56" s="17" t="str">
        <f t="shared" si="7"/>
        <v/>
      </c>
      <c r="P56" s="18" t="str">
        <f t="shared" si="32"/>
        <v/>
      </c>
      <c r="Q56" s="17" t="str">
        <f t="shared" si="9"/>
        <v/>
      </c>
      <c r="S56" s="18" t="str">
        <f t="shared" si="36"/>
        <v/>
      </c>
      <c r="T56" s="17" t="str">
        <f t="shared" si="16"/>
        <v/>
      </c>
      <c r="V56" s="18" t="str">
        <f t="shared" si="11"/>
        <v/>
      </c>
      <c r="W56" s="17" t="str">
        <f t="shared" si="12"/>
        <v/>
      </c>
      <c r="Y56" s="18" t="str">
        <f t="shared" si="13"/>
        <v/>
      </c>
      <c r="Z56" s="18" t="str">
        <f>IF(ISBLANK(#REF!),"",IF(ISBLANK(X56),W56,CONCATENATE(W56,",",CHAR(10),$X$2,X56,$Y$2,Y56," }")))</f>
        <v/>
      </c>
      <c r="AB56" s="18" t="str">
        <f t="shared" si="14"/>
        <v/>
      </c>
      <c r="AC56" s="18" t="str">
        <f t="shared" si="17"/>
        <v/>
      </c>
      <c r="AD56" s="17"/>
      <c r="AE56" s="18" t="s">
        <v>3</v>
      </c>
      <c r="AF56" s="17" t="str">
        <f t="shared" si="18"/>
        <v/>
      </c>
      <c r="AG56" s="17" t="str">
        <f t="shared" si="15"/>
        <v/>
      </c>
    </row>
    <row r="57" spans="1:33" ht="14.4" customHeight="1" x14ac:dyDescent="0.3">
      <c r="A57" s="20">
        <v>57</v>
      </c>
      <c r="D57" s="18" t="str">
        <f t="shared" si="37"/>
        <v/>
      </c>
      <c r="E57" s="18" t="str">
        <f t="shared" si="29"/>
        <v/>
      </c>
      <c r="G57" s="18" t="str">
        <f t="shared" si="38"/>
        <v/>
      </c>
      <c r="H57" s="17" t="str">
        <f t="shared" si="28"/>
        <v/>
      </c>
      <c r="J57" s="18" t="str">
        <f t="shared" si="39"/>
        <v/>
      </c>
      <c r="K57" s="17" t="str">
        <f t="shared" si="5"/>
        <v/>
      </c>
      <c r="M57" s="18" t="str">
        <f t="shared" si="31"/>
        <v/>
      </c>
      <c r="N57" s="17" t="str">
        <f t="shared" si="7"/>
        <v/>
      </c>
      <c r="P57" s="18" t="str">
        <f t="shared" si="32"/>
        <v/>
      </c>
      <c r="Q57" s="17" t="str">
        <f t="shared" si="9"/>
        <v/>
      </c>
      <c r="S57" s="18" t="str">
        <f t="shared" si="36"/>
        <v/>
      </c>
      <c r="T57" s="17" t="str">
        <f t="shared" si="16"/>
        <v/>
      </c>
      <c r="V57" s="18" t="str">
        <f t="shared" si="11"/>
        <v/>
      </c>
      <c r="W57" s="17" t="str">
        <f t="shared" si="12"/>
        <v/>
      </c>
      <c r="Y57" s="18" t="str">
        <f t="shared" si="13"/>
        <v/>
      </c>
      <c r="Z57" s="18" t="str">
        <f>IF(ISBLANK(#REF!),"",IF(ISBLANK(X57),W57,CONCATENATE(W57,",",CHAR(10),$X$2,X57,$Y$2,Y57," }")))</f>
        <v/>
      </c>
      <c r="AB57" s="18" t="str">
        <f t="shared" si="14"/>
        <v/>
      </c>
      <c r="AC57" s="18" t="str">
        <f t="shared" si="17"/>
        <v/>
      </c>
      <c r="AD57" s="17"/>
      <c r="AE57" s="18" t="s">
        <v>3</v>
      </c>
      <c r="AF57" s="17" t="str">
        <f t="shared" si="18"/>
        <v/>
      </c>
      <c r="AG57" s="17" t="str">
        <f t="shared" si="15"/>
        <v/>
      </c>
    </row>
    <row r="58" spans="1:33" ht="14.4" customHeight="1" x14ac:dyDescent="0.3">
      <c r="A58" s="20">
        <v>58</v>
      </c>
      <c r="D58" s="18" t="str">
        <f t="shared" si="37"/>
        <v/>
      </c>
      <c r="E58" s="18" t="str">
        <f t="shared" si="29"/>
        <v/>
      </c>
      <c r="G58" s="18" t="str">
        <f t="shared" si="38"/>
        <v/>
      </c>
      <c r="H58" s="17" t="str">
        <f t="shared" si="28"/>
        <v/>
      </c>
      <c r="J58" s="18" t="str">
        <f t="shared" si="39"/>
        <v/>
      </c>
      <c r="K58" s="17" t="str">
        <f t="shared" si="5"/>
        <v/>
      </c>
      <c r="M58" s="18" t="str">
        <f t="shared" si="31"/>
        <v/>
      </c>
      <c r="N58" s="17" t="str">
        <f t="shared" si="7"/>
        <v/>
      </c>
      <c r="P58" s="18" t="str">
        <f t="shared" si="32"/>
        <v/>
      </c>
      <c r="Q58" s="17" t="str">
        <f t="shared" si="9"/>
        <v/>
      </c>
      <c r="S58" s="18" t="str">
        <f t="shared" si="36"/>
        <v/>
      </c>
      <c r="T58" s="17" t="str">
        <f t="shared" si="16"/>
        <v/>
      </c>
      <c r="V58" s="18" t="str">
        <f t="shared" si="11"/>
        <v/>
      </c>
      <c r="W58" s="17" t="str">
        <f t="shared" si="12"/>
        <v/>
      </c>
      <c r="Y58" s="18" t="str">
        <f t="shared" si="13"/>
        <v/>
      </c>
      <c r="Z58" s="18" t="str">
        <f>IF(ISBLANK(#REF!),"",IF(ISBLANK(X58),W58,CONCATENATE(W58,",",CHAR(10),$X$2,X58,$Y$2,Y58," }")))</f>
        <v/>
      </c>
      <c r="AB58" s="18" t="str">
        <f t="shared" si="14"/>
        <v/>
      </c>
      <c r="AC58" s="18" t="str">
        <f t="shared" si="17"/>
        <v/>
      </c>
      <c r="AD58" s="17"/>
      <c r="AE58" s="18" t="s">
        <v>3</v>
      </c>
      <c r="AF58" s="17" t="str">
        <f t="shared" si="18"/>
        <v/>
      </c>
      <c r="AG58" s="17" t="str">
        <f t="shared" si="15"/>
        <v/>
      </c>
    </row>
    <row r="59" spans="1:33" ht="14.4" customHeight="1" x14ac:dyDescent="0.3">
      <c r="A59" s="20">
        <v>59</v>
      </c>
      <c r="D59" s="18" t="str">
        <f t="shared" si="37"/>
        <v/>
      </c>
      <c r="E59" s="18" t="str">
        <f t="shared" si="29"/>
        <v/>
      </c>
      <c r="G59" s="18" t="str">
        <f t="shared" si="38"/>
        <v/>
      </c>
      <c r="H59" s="17" t="str">
        <f t="shared" si="28"/>
        <v/>
      </c>
      <c r="J59" s="18" t="str">
        <f t="shared" si="39"/>
        <v/>
      </c>
      <c r="K59" s="17" t="str">
        <f t="shared" si="5"/>
        <v/>
      </c>
      <c r="M59" s="18" t="str">
        <f t="shared" si="31"/>
        <v/>
      </c>
      <c r="N59" s="17" t="str">
        <f t="shared" si="7"/>
        <v/>
      </c>
      <c r="P59" s="18" t="str">
        <f t="shared" si="32"/>
        <v/>
      </c>
      <c r="Q59" s="17" t="str">
        <f t="shared" si="9"/>
        <v/>
      </c>
      <c r="S59" s="18" t="str">
        <f t="shared" si="36"/>
        <v/>
      </c>
      <c r="T59" s="17" t="str">
        <f t="shared" si="16"/>
        <v/>
      </c>
      <c r="V59" s="18" t="str">
        <f t="shared" si="11"/>
        <v/>
      </c>
      <c r="W59" s="17" t="str">
        <f t="shared" si="12"/>
        <v/>
      </c>
      <c r="Y59" s="18" t="str">
        <f t="shared" si="13"/>
        <v/>
      </c>
      <c r="Z59" s="18" t="str">
        <f>IF(ISBLANK(#REF!),"",IF(ISBLANK(X59),W59,CONCATENATE(W59,",",CHAR(10),$X$2,X59,$Y$2,Y59," }")))</f>
        <v/>
      </c>
      <c r="AB59" s="18" t="str">
        <f t="shared" si="14"/>
        <v/>
      </c>
      <c r="AC59" s="18" t="str">
        <f t="shared" si="17"/>
        <v/>
      </c>
      <c r="AD59" s="17"/>
      <c r="AE59" s="18" t="s">
        <v>3</v>
      </c>
      <c r="AF59" s="17" t="str">
        <f t="shared" si="18"/>
        <v/>
      </c>
      <c r="AG59" s="17" t="str">
        <f t="shared" si="15"/>
        <v/>
      </c>
    </row>
    <row r="60" spans="1:33" ht="14.4" customHeight="1" x14ac:dyDescent="0.3">
      <c r="A60" s="20">
        <v>60</v>
      </c>
      <c r="D60" s="18" t="str">
        <f t="shared" si="37"/>
        <v/>
      </c>
      <c r="E60" s="18" t="str">
        <f t="shared" si="29"/>
        <v/>
      </c>
      <c r="G60" s="18" t="str">
        <f t="shared" si="38"/>
        <v/>
      </c>
      <c r="H60" s="17" t="str">
        <f t="shared" si="28"/>
        <v/>
      </c>
      <c r="J60" s="18" t="str">
        <f t="shared" si="39"/>
        <v/>
      </c>
      <c r="K60" s="17" t="str">
        <f t="shared" si="5"/>
        <v/>
      </c>
      <c r="M60" s="18" t="str">
        <f t="shared" si="31"/>
        <v/>
      </c>
      <c r="N60" s="17" t="str">
        <f t="shared" si="7"/>
        <v/>
      </c>
      <c r="P60" s="18" t="str">
        <f t="shared" si="32"/>
        <v/>
      </c>
      <c r="Q60" s="17" t="str">
        <f t="shared" si="9"/>
        <v/>
      </c>
      <c r="S60" s="18" t="str">
        <f t="shared" si="36"/>
        <v/>
      </c>
      <c r="T60" s="17" t="str">
        <f t="shared" si="16"/>
        <v/>
      </c>
      <c r="V60" s="18" t="str">
        <f t="shared" si="11"/>
        <v/>
      </c>
      <c r="W60" s="17" t="str">
        <f t="shared" si="12"/>
        <v/>
      </c>
      <c r="Y60" s="18" t="str">
        <f t="shared" si="13"/>
        <v/>
      </c>
      <c r="Z60" s="18" t="str">
        <f>IF(ISBLANK(#REF!),"",IF(ISBLANK(X60),W60,CONCATENATE(W60,",",CHAR(10),$X$2,X60,$Y$2,Y60," }")))</f>
        <v/>
      </c>
      <c r="AB60" s="18" t="str">
        <f t="shared" si="14"/>
        <v/>
      </c>
      <c r="AC60" s="18" t="str">
        <f t="shared" si="17"/>
        <v/>
      </c>
      <c r="AD60" s="17"/>
      <c r="AE60" s="18" t="s">
        <v>3</v>
      </c>
      <c r="AF60" s="17" t="str">
        <f t="shared" si="18"/>
        <v/>
      </c>
      <c r="AG60" s="17" t="str">
        <f t="shared" si="15"/>
        <v/>
      </c>
    </row>
    <row r="61" spans="1:33" ht="14.4" customHeight="1" x14ac:dyDescent="0.3">
      <c r="A61" s="20">
        <v>61</v>
      </c>
      <c r="D61" s="18" t="str">
        <f t="shared" si="37"/>
        <v/>
      </c>
      <c r="E61" s="18" t="str">
        <f t="shared" si="29"/>
        <v/>
      </c>
      <c r="G61" s="18" t="str">
        <f t="shared" si="38"/>
        <v/>
      </c>
      <c r="H61" s="17" t="str">
        <f t="shared" si="28"/>
        <v/>
      </c>
      <c r="J61" s="18" t="str">
        <f t="shared" si="39"/>
        <v/>
      </c>
      <c r="K61" s="17" t="str">
        <f t="shared" si="5"/>
        <v/>
      </c>
      <c r="M61" s="18" t="str">
        <f t="shared" si="31"/>
        <v/>
      </c>
      <c r="N61" s="17" t="str">
        <f t="shared" si="7"/>
        <v/>
      </c>
      <c r="P61" s="18" t="str">
        <f t="shared" si="32"/>
        <v/>
      </c>
      <c r="Q61" s="17" t="str">
        <f t="shared" si="9"/>
        <v/>
      </c>
      <c r="S61" s="18" t="str">
        <f t="shared" si="36"/>
        <v/>
      </c>
      <c r="T61" s="17" t="str">
        <f t="shared" si="16"/>
        <v/>
      </c>
      <c r="V61" s="18" t="str">
        <f t="shared" si="11"/>
        <v/>
      </c>
      <c r="W61" s="17" t="str">
        <f t="shared" si="12"/>
        <v/>
      </c>
      <c r="Y61" s="18" t="str">
        <f t="shared" si="13"/>
        <v/>
      </c>
      <c r="Z61" s="18" t="str">
        <f>IF(ISBLANK(#REF!),"",IF(ISBLANK(X61),W61,CONCATENATE(W61,",",CHAR(10),$X$2,X61,$Y$2,Y61," }")))</f>
        <v/>
      </c>
      <c r="AB61" s="18" t="str">
        <f t="shared" si="14"/>
        <v/>
      </c>
      <c r="AC61" s="18" t="str">
        <f t="shared" si="17"/>
        <v/>
      </c>
      <c r="AD61" s="17"/>
      <c r="AE61" s="18" t="s">
        <v>3</v>
      </c>
      <c r="AF61" s="17" t="str">
        <f t="shared" si="18"/>
        <v/>
      </c>
      <c r="AG61" s="17" t="str">
        <f t="shared" si="15"/>
        <v/>
      </c>
    </row>
    <row r="62" spans="1:33" ht="14.4" customHeight="1" x14ac:dyDescent="0.3">
      <c r="A62" s="20">
        <v>62</v>
      </c>
      <c r="D62" s="18" t="str">
        <f t="shared" si="37"/>
        <v/>
      </c>
      <c r="E62" s="18" t="str">
        <f t="shared" si="29"/>
        <v/>
      </c>
      <c r="G62" s="18" t="str">
        <f t="shared" si="38"/>
        <v/>
      </c>
      <c r="H62" s="17" t="str">
        <f t="shared" si="28"/>
        <v/>
      </c>
      <c r="J62" s="18" t="str">
        <f t="shared" si="39"/>
        <v/>
      </c>
      <c r="K62" s="17" t="str">
        <f t="shared" si="5"/>
        <v/>
      </c>
      <c r="M62" s="18" t="str">
        <f t="shared" si="31"/>
        <v/>
      </c>
      <c r="N62" s="17" t="str">
        <f t="shared" si="7"/>
        <v/>
      </c>
      <c r="P62" s="18" t="str">
        <f t="shared" si="32"/>
        <v/>
      </c>
      <c r="Q62" s="17" t="str">
        <f t="shared" si="9"/>
        <v/>
      </c>
      <c r="S62" s="18" t="str">
        <f t="shared" si="36"/>
        <v/>
      </c>
      <c r="T62" s="17" t="str">
        <f t="shared" si="16"/>
        <v/>
      </c>
      <c r="V62" s="18" t="str">
        <f t="shared" si="11"/>
        <v/>
      </c>
      <c r="W62" s="17" t="str">
        <f t="shared" si="12"/>
        <v/>
      </c>
      <c r="Y62" s="18" t="str">
        <f t="shared" si="13"/>
        <v/>
      </c>
      <c r="Z62" s="18" t="str">
        <f>IF(ISBLANK(#REF!),"",IF(ISBLANK(X62),W62,CONCATENATE(W62,",",CHAR(10),$X$2,X62,$Y$2,Y62," }")))</f>
        <v/>
      </c>
      <c r="AB62" s="18" t="str">
        <f t="shared" si="14"/>
        <v/>
      </c>
      <c r="AC62" s="18" t="str">
        <f t="shared" si="17"/>
        <v/>
      </c>
      <c r="AD62" s="17"/>
      <c r="AE62" s="18" t="s">
        <v>3</v>
      </c>
      <c r="AF62" s="17" t="str">
        <f t="shared" si="18"/>
        <v/>
      </c>
      <c r="AG62" s="17" t="str">
        <f t="shared" si="15"/>
        <v/>
      </c>
    </row>
    <row r="63" spans="1:33" ht="14.4" customHeight="1" x14ac:dyDescent="0.3">
      <c r="A63" s="20">
        <v>63</v>
      </c>
      <c r="D63" s="18" t="str">
        <f t="shared" si="37"/>
        <v/>
      </c>
      <c r="E63" s="18" t="str">
        <f t="shared" si="29"/>
        <v/>
      </c>
      <c r="G63" s="18" t="str">
        <f t="shared" si="38"/>
        <v/>
      </c>
      <c r="H63" s="17" t="str">
        <f t="shared" si="28"/>
        <v/>
      </c>
      <c r="J63" s="18" t="str">
        <f t="shared" si="39"/>
        <v/>
      </c>
      <c r="K63" s="17" t="str">
        <f t="shared" si="5"/>
        <v/>
      </c>
      <c r="M63" s="18" t="str">
        <f t="shared" si="31"/>
        <v/>
      </c>
      <c r="N63" s="17" t="str">
        <f t="shared" si="7"/>
        <v/>
      </c>
      <c r="P63" s="18" t="str">
        <f t="shared" si="32"/>
        <v/>
      </c>
      <c r="Q63" s="17" t="str">
        <f t="shared" si="9"/>
        <v/>
      </c>
      <c r="S63" s="18" t="str">
        <f t="shared" si="36"/>
        <v/>
      </c>
      <c r="T63" s="17" t="str">
        <f t="shared" si="16"/>
        <v/>
      </c>
      <c r="V63" s="18" t="str">
        <f t="shared" si="11"/>
        <v/>
      </c>
      <c r="W63" s="17" t="str">
        <f t="shared" si="12"/>
        <v/>
      </c>
      <c r="Y63" s="18" t="str">
        <f t="shared" si="13"/>
        <v/>
      </c>
      <c r="Z63" s="18" t="str">
        <f>IF(ISBLANK(#REF!),"",IF(ISBLANK(X63),W63,CONCATENATE(W63,",",CHAR(10),$X$2,X63,$Y$2,Y63," }")))</f>
        <v/>
      </c>
      <c r="AB63" s="18" t="str">
        <f t="shared" si="14"/>
        <v/>
      </c>
      <c r="AC63" s="18" t="str">
        <f t="shared" si="17"/>
        <v/>
      </c>
      <c r="AD63" s="17"/>
      <c r="AE63" s="18" t="s">
        <v>3</v>
      </c>
      <c r="AF63" s="17" t="str">
        <f t="shared" si="18"/>
        <v/>
      </c>
      <c r="AG63" s="17" t="str">
        <f t="shared" si="15"/>
        <v/>
      </c>
    </row>
    <row r="64" spans="1:33" ht="14.4" customHeight="1" x14ac:dyDescent="0.3">
      <c r="A64" s="20">
        <v>64</v>
      </c>
      <c r="D64" s="18" t="str">
        <f t="shared" si="37"/>
        <v/>
      </c>
      <c r="E64" s="18" t="str">
        <f t="shared" si="29"/>
        <v/>
      </c>
      <c r="G64" s="18" t="str">
        <f t="shared" si="38"/>
        <v/>
      </c>
      <c r="H64" s="17" t="str">
        <f t="shared" si="28"/>
        <v/>
      </c>
      <c r="J64" s="18" t="str">
        <f t="shared" si="39"/>
        <v/>
      </c>
      <c r="K64" s="17" t="str">
        <f t="shared" si="5"/>
        <v/>
      </c>
      <c r="M64" s="18" t="str">
        <f t="shared" si="31"/>
        <v/>
      </c>
      <c r="N64" s="17" t="str">
        <f t="shared" si="7"/>
        <v/>
      </c>
      <c r="P64" s="18" t="str">
        <f t="shared" si="32"/>
        <v/>
      </c>
      <c r="Q64" s="17" t="str">
        <f t="shared" si="9"/>
        <v/>
      </c>
      <c r="S64" s="18" t="str">
        <f t="shared" si="36"/>
        <v/>
      </c>
      <c r="T64" s="17" t="str">
        <f t="shared" si="16"/>
        <v/>
      </c>
      <c r="V64" s="18" t="str">
        <f t="shared" si="11"/>
        <v/>
      </c>
      <c r="W64" s="17" t="str">
        <f t="shared" si="12"/>
        <v/>
      </c>
      <c r="Y64" s="18" t="str">
        <f t="shared" si="13"/>
        <v/>
      </c>
      <c r="Z64" s="18" t="str">
        <f>IF(ISBLANK(#REF!),"",IF(ISBLANK(X64),W64,CONCATENATE(W64,",",CHAR(10),$X$2,X64,$Y$2,Y64," }")))</f>
        <v/>
      </c>
      <c r="AB64" s="18" t="str">
        <f t="shared" si="14"/>
        <v/>
      </c>
      <c r="AC64" s="18" t="str">
        <f t="shared" si="17"/>
        <v/>
      </c>
      <c r="AD64" s="17"/>
      <c r="AE64" s="18" t="s">
        <v>3</v>
      </c>
      <c r="AF64" s="17" t="str">
        <f t="shared" si="18"/>
        <v/>
      </c>
      <c r="AG64" s="17" t="str">
        <f t="shared" si="15"/>
        <v/>
      </c>
    </row>
    <row r="65" spans="1:33" ht="14.4" customHeight="1" x14ac:dyDescent="0.3">
      <c r="A65" s="20">
        <v>65</v>
      </c>
      <c r="D65" s="18" t="str">
        <f t="shared" si="37"/>
        <v/>
      </c>
      <c r="E65" s="18" t="str">
        <f t="shared" si="29"/>
        <v/>
      </c>
      <c r="G65" s="18" t="str">
        <f t="shared" si="38"/>
        <v/>
      </c>
      <c r="H65" s="17" t="str">
        <f t="shared" si="28"/>
        <v/>
      </c>
      <c r="J65" s="18" t="str">
        <f t="shared" si="39"/>
        <v/>
      </c>
      <c r="K65" s="17" t="str">
        <f t="shared" si="5"/>
        <v/>
      </c>
      <c r="M65" s="18" t="str">
        <f t="shared" si="31"/>
        <v/>
      </c>
      <c r="N65" s="17" t="str">
        <f t="shared" si="7"/>
        <v/>
      </c>
      <c r="P65" s="18" t="str">
        <f t="shared" si="32"/>
        <v/>
      </c>
      <c r="Q65" s="17" t="str">
        <f t="shared" si="9"/>
        <v/>
      </c>
      <c r="S65" s="18" t="str">
        <f t="shared" si="36"/>
        <v/>
      </c>
      <c r="T65" s="17" t="str">
        <f t="shared" si="16"/>
        <v/>
      </c>
      <c r="V65" s="18" t="str">
        <f t="shared" si="11"/>
        <v/>
      </c>
      <c r="W65" s="17" t="str">
        <f t="shared" si="12"/>
        <v/>
      </c>
      <c r="Y65" s="18" t="str">
        <f t="shared" si="13"/>
        <v/>
      </c>
      <c r="Z65" s="18" t="str">
        <f>IF(ISBLANK(#REF!),"",IF(ISBLANK(X65),W65,CONCATENATE(W65,",",CHAR(10),$X$2,X65,$Y$2,Y65," }")))</f>
        <v/>
      </c>
      <c r="AB65" s="18" t="str">
        <f t="shared" si="14"/>
        <v/>
      </c>
      <c r="AC65" s="18" t="str">
        <f t="shared" si="17"/>
        <v/>
      </c>
      <c r="AD65" s="17"/>
      <c r="AE65" s="18" t="s">
        <v>3</v>
      </c>
      <c r="AF65" s="17" t="str">
        <f t="shared" si="18"/>
        <v/>
      </c>
      <c r="AG65" s="17" t="str">
        <f t="shared" si="15"/>
        <v/>
      </c>
    </row>
    <row r="66" spans="1:33" ht="14.4" customHeight="1" x14ac:dyDescent="0.3">
      <c r="A66" s="20">
        <v>66</v>
      </c>
      <c r="D66" s="18" t="str">
        <f t="shared" si="37"/>
        <v/>
      </c>
      <c r="E66" s="18" t="str">
        <f t="shared" si="29"/>
        <v/>
      </c>
      <c r="G66" s="18" t="str">
        <f t="shared" si="38"/>
        <v/>
      </c>
      <c r="H66" s="17" t="str">
        <f t="shared" si="28"/>
        <v/>
      </c>
      <c r="J66" s="18" t="str">
        <f t="shared" si="39"/>
        <v/>
      </c>
      <c r="K66" s="17" t="str">
        <f t="shared" si="5"/>
        <v/>
      </c>
      <c r="M66" s="18" t="str">
        <f t="shared" si="31"/>
        <v/>
      </c>
      <c r="N66" s="17" t="str">
        <f t="shared" si="7"/>
        <v/>
      </c>
      <c r="P66" s="18" t="str">
        <f t="shared" si="32"/>
        <v/>
      </c>
      <c r="Q66" s="17" t="str">
        <f t="shared" si="9"/>
        <v/>
      </c>
      <c r="S66" s="18" t="str">
        <f t="shared" si="36"/>
        <v/>
      </c>
      <c r="T66" s="17" t="str">
        <f t="shared" si="16"/>
        <v/>
      </c>
      <c r="V66" s="18" t="str">
        <f t="shared" si="11"/>
        <v/>
      </c>
      <c r="W66" s="17" t="str">
        <f t="shared" si="12"/>
        <v/>
      </c>
      <c r="Y66" s="18" t="str">
        <f t="shared" si="13"/>
        <v/>
      </c>
      <c r="Z66" s="18" t="str">
        <f>IF(ISBLANK(#REF!),"",IF(ISBLANK(X66),W66,CONCATENATE(W66,",",CHAR(10),$X$2,X66,$Y$2,Y66," }")))</f>
        <v/>
      </c>
      <c r="AB66" s="18" t="str">
        <f t="shared" si="14"/>
        <v/>
      </c>
      <c r="AC66" s="18" t="str">
        <f t="shared" si="17"/>
        <v/>
      </c>
      <c r="AD66" s="17"/>
      <c r="AE66" s="18" t="s">
        <v>3</v>
      </c>
      <c r="AF66" s="17" t="str">
        <f t="shared" si="18"/>
        <v/>
      </c>
      <c r="AG66" s="17" t="str">
        <f t="shared" si="15"/>
        <v/>
      </c>
    </row>
    <row r="67" spans="1:33" ht="14.4" customHeight="1" x14ac:dyDescent="0.3">
      <c r="A67" s="20">
        <v>67</v>
      </c>
      <c r="D67" s="18" t="str">
        <f t="shared" si="37"/>
        <v/>
      </c>
      <c r="E67" s="18" t="str">
        <f t="shared" si="29"/>
        <v/>
      </c>
      <c r="G67" s="18" t="str">
        <f t="shared" si="38"/>
        <v/>
      </c>
      <c r="H67" s="17" t="str">
        <f t="shared" si="28"/>
        <v/>
      </c>
      <c r="J67" s="18" t="str">
        <f t="shared" si="39"/>
        <v/>
      </c>
      <c r="K67" s="17" t="str">
        <f t="shared" ref="K67:K130" si="40">IF(ISBLANK(I67),H67,CONCATENATE(H67,",",CHAR(10),$I$2,I67,$J$2,J67," }"))</f>
        <v/>
      </c>
      <c r="M67" s="18" t="str">
        <f t="shared" si="31"/>
        <v/>
      </c>
      <c r="N67" s="17" t="str">
        <f t="shared" ref="N67:N130" si="41">IF(ISBLANK(L67),K67,CONCATENATE(K67,",",CHAR(10),$L$2,L67,$M$2,M67," }"))</f>
        <v/>
      </c>
      <c r="P67" s="18" t="str">
        <f t="shared" si="32"/>
        <v/>
      </c>
      <c r="Q67" s="17" t="str">
        <f t="shared" ref="Q67:Q130" si="42">IF(ISBLANK(O67),N67,CONCATENATE(N67,",",CHAR(10),$O$2,O67,$P$2,P67," }"))</f>
        <v/>
      </c>
      <c r="S67" s="18" t="str">
        <f t="shared" si="36"/>
        <v/>
      </c>
      <c r="T67" s="17" t="str">
        <f t="shared" si="16"/>
        <v/>
      </c>
      <c r="V67" s="18" t="str">
        <f t="shared" ref="V67:V130" si="43">IF(ISBLANK(U67),"",IF(U67=$AD67,"true","false"))</f>
        <v/>
      </c>
      <c r="W67" s="17" t="str">
        <f t="shared" ref="W67:W130" si="44">IF(ISBLANK(U67),T67,CONCATENATE(T67,",",CHAR(10),$U$2,U67,$V$2,V67," }"))</f>
        <v/>
      </c>
      <c r="Y67" s="18" t="str">
        <f t="shared" ref="Y67:Y130" si="45">IF(ISBLANK(X67),"",IF(X67=$AD67,"true","false"))</f>
        <v/>
      </c>
      <c r="Z67" s="18" t="str">
        <f>IF(ISBLANK(#REF!),"",IF(ISBLANK(X67),W67,CONCATENATE(W67,",",CHAR(10),$X$2,X67,$Y$2,Y67," }")))</f>
        <v/>
      </c>
      <c r="AB67" s="18" t="str">
        <f t="shared" ref="AB67:AB130" si="46">IF(ISBLANK(AA67),"",IF(AA67=$AD67,"true","false"))</f>
        <v/>
      </c>
      <c r="AC67" s="18" t="str">
        <f t="shared" si="17"/>
        <v/>
      </c>
      <c r="AD67" s="17"/>
      <c r="AE67" s="18" t="s">
        <v>3</v>
      </c>
      <c r="AF67" s="17" t="str">
        <f t="shared" si="18"/>
        <v/>
      </c>
      <c r="AG67" s="17" t="str">
        <f t="shared" ref="AG67:AG130" si="47">IF(ISBLANK((B67)),"",CONCATENATE($A$2,(TEXT(A67,"000000000000000000000000")),$B$2,B67,$AF$2,AF67,$AD$2,AD67,$AE$2,AE67,$AG$2))</f>
        <v/>
      </c>
    </row>
    <row r="68" spans="1:33" ht="14.4" customHeight="1" x14ac:dyDescent="0.3">
      <c r="A68" s="20">
        <v>68</v>
      </c>
      <c r="D68" s="18" t="str">
        <f t="shared" si="37"/>
        <v/>
      </c>
      <c r="E68" s="18" t="str">
        <f t="shared" si="29"/>
        <v/>
      </c>
      <c r="G68" s="18" t="str">
        <f t="shared" si="38"/>
        <v/>
      </c>
      <c r="H68" s="17" t="str">
        <f t="shared" si="28"/>
        <v/>
      </c>
      <c r="J68" s="18" t="str">
        <f t="shared" si="39"/>
        <v/>
      </c>
      <c r="K68" s="17" t="str">
        <f t="shared" si="40"/>
        <v/>
      </c>
      <c r="M68" s="18" t="str">
        <f t="shared" si="31"/>
        <v/>
      </c>
      <c r="N68" s="17" t="str">
        <f t="shared" si="41"/>
        <v/>
      </c>
      <c r="P68" s="18" t="str">
        <f t="shared" si="32"/>
        <v/>
      </c>
      <c r="Q68" s="17" t="str">
        <f t="shared" si="42"/>
        <v/>
      </c>
      <c r="S68" s="18" t="str">
        <f t="shared" si="36"/>
        <v/>
      </c>
      <c r="T68" s="17" t="str">
        <f t="shared" ref="T68:T131" si="48">IF(ISBLANK(R68),Q68,CONCATENATE(Q68,",",CHAR(10),$R$2,R68,$S$2,S68," }"))</f>
        <v/>
      </c>
      <c r="V68" s="18" t="str">
        <f t="shared" si="43"/>
        <v/>
      </c>
      <c r="W68" s="17" t="str">
        <f t="shared" si="44"/>
        <v/>
      </c>
      <c r="Y68" s="18" t="str">
        <f t="shared" si="45"/>
        <v/>
      </c>
      <c r="Z68" s="18" t="str">
        <f>IF(ISBLANK(#REF!),"",IF(ISBLANK(X68),W68,CONCATENATE(W68,",",CHAR(10),$X$2,X68,$Y$2,Y68," }")))</f>
        <v/>
      </c>
      <c r="AB68" s="18" t="str">
        <f t="shared" si="46"/>
        <v/>
      </c>
      <c r="AC68" s="18" t="str">
        <f t="shared" ref="AC68:AC131" si="49">IF(ISBLANK(B68),"",IF(ISBLANK(AA68),Z68,CONCATENATE(Z68,",",CHAR(10),$AA$2,AA68,$AB$2,AB68," }")))</f>
        <v/>
      </c>
      <c r="AD68" s="17"/>
      <c r="AE68" s="18" t="s">
        <v>3</v>
      </c>
      <c r="AF68" s="17" t="str">
        <f t="shared" ref="AF68:AF131" si="50">AC68</f>
        <v/>
      </c>
      <c r="AG68" s="17" t="str">
        <f t="shared" si="47"/>
        <v/>
      </c>
    </row>
    <row r="69" spans="1:33" ht="14.4" customHeight="1" x14ac:dyDescent="0.3">
      <c r="A69" s="20">
        <v>69</v>
      </c>
      <c r="D69" s="18" t="str">
        <f t="shared" si="37"/>
        <v/>
      </c>
      <c r="E69" s="18" t="str">
        <f t="shared" si="29"/>
        <v/>
      </c>
      <c r="G69" s="18" t="str">
        <f t="shared" si="38"/>
        <v/>
      </c>
      <c r="H69" s="17" t="str">
        <f t="shared" si="28"/>
        <v/>
      </c>
      <c r="J69" s="18" t="str">
        <f t="shared" si="39"/>
        <v/>
      </c>
      <c r="K69" s="17" t="str">
        <f t="shared" si="40"/>
        <v/>
      </c>
      <c r="M69" s="18" t="str">
        <f t="shared" si="31"/>
        <v/>
      </c>
      <c r="N69" s="17" t="str">
        <f t="shared" si="41"/>
        <v/>
      </c>
      <c r="P69" s="18" t="str">
        <f t="shared" si="32"/>
        <v/>
      </c>
      <c r="Q69" s="17" t="str">
        <f t="shared" si="42"/>
        <v/>
      </c>
      <c r="S69" s="18" t="str">
        <f t="shared" si="36"/>
        <v/>
      </c>
      <c r="T69" s="17" t="str">
        <f t="shared" si="48"/>
        <v/>
      </c>
      <c r="V69" s="18" t="str">
        <f t="shared" si="43"/>
        <v/>
      </c>
      <c r="W69" s="17" t="str">
        <f t="shared" si="44"/>
        <v/>
      </c>
      <c r="Y69" s="18" t="str">
        <f t="shared" si="45"/>
        <v/>
      </c>
      <c r="Z69" s="18" t="str">
        <f>IF(ISBLANK(#REF!),"",IF(ISBLANK(X69),W69,CONCATENATE(W69,",",CHAR(10),$X$2,X69,$Y$2,Y69," }")))</f>
        <v/>
      </c>
      <c r="AB69" s="18" t="str">
        <f t="shared" si="46"/>
        <v/>
      </c>
      <c r="AC69" s="18" t="str">
        <f t="shared" si="49"/>
        <v/>
      </c>
      <c r="AD69" s="17"/>
      <c r="AE69" s="18" t="s">
        <v>3</v>
      </c>
      <c r="AF69" s="17" t="str">
        <f t="shared" si="50"/>
        <v/>
      </c>
      <c r="AG69" s="17" t="str">
        <f t="shared" si="47"/>
        <v/>
      </c>
    </row>
    <row r="70" spans="1:33" ht="14.4" customHeight="1" x14ac:dyDescent="0.3">
      <c r="A70" s="20">
        <v>70</v>
      </c>
      <c r="D70" s="18" t="str">
        <f t="shared" si="37"/>
        <v/>
      </c>
      <c r="E70" s="18" t="str">
        <f t="shared" si="29"/>
        <v/>
      </c>
      <c r="G70" s="18" t="str">
        <f t="shared" si="38"/>
        <v/>
      </c>
      <c r="H70" s="17" t="str">
        <f t="shared" si="28"/>
        <v/>
      </c>
      <c r="J70" s="18" t="str">
        <f t="shared" si="39"/>
        <v/>
      </c>
      <c r="K70" s="17" t="str">
        <f t="shared" si="40"/>
        <v/>
      </c>
      <c r="M70" s="18" t="str">
        <f t="shared" si="31"/>
        <v/>
      </c>
      <c r="N70" s="17" t="str">
        <f t="shared" si="41"/>
        <v/>
      </c>
      <c r="P70" s="18" t="str">
        <f t="shared" si="32"/>
        <v/>
      </c>
      <c r="Q70" s="17" t="str">
        <f t="shared" si="42"/>
        <v/>
      </c>
      <c r="S70" s="18" t="str">
        <f t="shared" si="36"/>
        <v/>
      </c>
      <c r="T70" s="17" t="str">
        <f t="shared" si="48"/>
        <v/>
      </c>
      <c r="V70" s="18" t="str">
        <f t="shared" si="43"/>
        <v/>
      </c>
      <c r="W70" s="17" t="str">
        <f t="shared" si="44"/>
        <v/>
      </c>
      <c r="Y70" s="18" t="str">
        <f t="shared" si="45"/>
        <v/>
      </c>
      <c r="Z70" s="18" t="str">
        <f>IF(ISBLANK(#REF!),"",IF(ISBLANK(X70),W70,CONCATENATE(W70,",",CHAR(10),$X$2,X70,$Y$2,Y70," }")))</f>
        <v/>
      </c>
      <c r="AB70" s="18" t="str">
        <f t="shared" si="46"/>
        <v/>
      </c>
      <c r="AC70" s="18" t="str">
        <f t="shared" si="49"/>
        <v/>
      </c>
      <c r="AD70" s="17"/>
      <c r="AE70" s="18" t="s">
        <v>3</v>
      </c>
      <c r="AF70" s="17" t="str">
        <f t="shared" si="50"/>
        <v/>
      </c>
      <c r="AG70" s="17" t="str">
        <f t="shared" si="47"/>
        <v/>
      </c>
    </row>
    <row r="71" spans="1:33" ht="14.4" customHeight="1" x14ac:dyDescent="0.3">
      <c r="A71" s="20">
        <v>71</v>
      </c>
      <c r="D71" s="18" t="str">
        <f t="shared" si="37"/>
        <v/>
      </c>
      <c r="E71" s="18" t="str">
        <f t="shared" si="29"/>
        <v/>
      </c>
      <c r="G71" s="18" t="str">
        <f t="shared" si="38"/>
        <v/>
      </c>
      <c r="H71" s="17" t="str">
        <f t="shared" si="28"/>
        <v/>
      </c>
      <c r="J71" s="18" t="str">
        <f t="shared" si="39"/>
        <v/>
      </c>
      <c r="K71" s="17" t="str">
        <f t="shared" si="40"/>
        <v/>
      </c>
      <c r="M71" s="18" t="str">
        <f t="shared" si="31"/>
        <v/>
      </c>
      <c r="N71" s="17" t="str">
        <f t="shared" si="41"/>
        <v/>
      </c>
      <c r="P71" s="18" t="str">
        <f t="shared" si="32"/>
        <v/>
      </c>
      <c r="Q71" s="17" t="str">
        <f t="shared" si="42"/>
        <v/>
      </c>
      <c r="S71" s="18" t="str">
        <f t="shared" si="36"/>
        <v/>
      </c>
      <c r="T71" s="17" t="str">
        <f t="shared" si="48"/>
        <v/>
      </c>
      <c r="V71" s="18" t="str">
        <f t="shared" si="43"/>
        <v/>
      </c>
      <c r="W71" s="17" t="str">
        <f t="shared" si="44"/>
        <v/>
      </c>
      <c r="Y71" s="18" t="str">
        <f t="shared" si="45"/>
        <v/>
      </c>
      <c r="Z71" s="18" t="str">
        <f>IF(ISBLANK(#REF!),"",IF(ISBLANK(X71),W71,CONCATENATE(W71,",",CHAR(10),$X$2,X71,$Y$2,Y71," }")))</f>
        <v/>
      </c>
      <c r="AB71" s="18" t="str">
        <f t="shared" si="46"/>
        <v/>
      </c>
      <c r="AC71" s="18" t="str">
        <f t="shared" si="49"/>
        <v/>
      </c>
      <c r="AD71" s="17"/>
      <c r="AE71" s="18" t="s">
        <v>3</v>
      </c>
      <c r="AF71" s="17" t="str">
        <f t="shared" si="50"/>
        <v/>
      </c>
      <c r="AG71" s="17" t="str">
        <f t="shared" si="47"/>
        <v/>
      </c>
    </row>
    <row r="72" spans="1:33" ht="14.4" customHeight="1" x14ac:dyDescent="0.3">
      <c r="A72" s="20">
        <v>72</v>
      </c>
      <c r="D72" s="18" t="str">
        <f t="shared" si="37"/>
        <v/>
      </c>
      <c r="E72" s="18" t="str">
        <f t="shared" si="29"/>
        <v/>
      </c>
      <c r="G72" s="18" t="str">
        <f t="shared" si="38"/>
        <v/>
      </c>
      <c r="H72" s="17" t="str">
        <f t="shared" si="28"/>
        <v/>
      </c>
      <c r="J72" s="18" t="str">
        <f t="shared" si="39"/>
        <v/>
      </c>
      <c r="K72" s="17" t="str">
        <f t="shared" si="40"/>
        <v/>
      </c>
      <c r="M72" s="18" t="str">
        <f t="shared" si="31"/>
        <v/>
      </c>
      <c r="N72" s="17" t="str">
        <f t="shared" si="41"/>
        <v/>
      </c>
      <c r="P72" s="18" t="str">
        <f t="shared" si="32"/>
        <v/>
      </c>
      <c r="Q72" s="17" t="str">
        <f t="shared" si="42"/>
        <v/>
      </c>
      <c r="S72" s="18" t="str">
        <f t="shared" si="36"/>
        <v/>
      </c>
      <c r="T72" s="17" t="str">
        <f t="shared" si="48"/>
        <v/>
      </c>
      <c r="V72" s="18" t="str">
        <f t="shared" si="43"/>
        <v/>
      </c>
      <c r="W72" s="17" t="str">
        <f t="shared" si="44"/>
        <v/>
      </c>
      <c r="Y72" s="18" t="str">
        <f t="shared" si="45"/>
        <v/>
      </c>
      <c r="Z72" s="18" t="str">
        <f>IF(ISBLANK(#REF!),"",IF(ISBLANK(X72),W72,CONCATENATE(W72,",",CHAR(10),$X$2,X72,$Y$2,Y72," }")))</f>
        <v/>
      </c>
      <c r="AB72" s="18" t="str">
        <f t="shared" si="46"/>
        <v/>
      </c>
      <c r="AC72" s="18" t="str">
        <f t="shared" si="49"/>
        <v/>
      </c>
      <c r="AD72" s="17"/>
      <c r="AE72" s="18" t="s">
        <v>3</v>
      </c>
      <c r="AF72" s="17" t="str">
        <f t="shared" si="50"/>
        <v/>
      </c>
      <c r="AG72" s="17" t="str">
        <f t="shared" si="47"/>
        <v/>
      </c>
    </row>
    <row r="73" spans="1:33" ht="14.4" customHeight="1" x14ac:dyDescent="0.3">
      <c r="A73" s="20">
        <v>73</v>
      </c>
      <c r="D73" s="18" t="str">
        <f t="shared" si="37"/>
        <v/>
      </c>
      <c r="E73" s="18" t="str">
        <f t="shared" si="29"/>
        <v/>
      </c>
      <c r="G73" s="18" t="str">
        <f t="shared" si="38"/>
        <v/>
      </c>
      <c r="H73" s="17" t="str">
        <f t="shared" si="28"/>
        <v/>
      </c>
      <c r="J73" s="18" t="str">
        <f t="shared" si="39"/>
        <v/>
      </c>
      <c r="K73" s="17" t="str">
        <f t="shared" si="40"/>
        <v/>
      </c>
      <c r="M73" s="18" t="str">
        <f t="shared" si="31"/>
        <v/>
      </c>
      <c r="N73" s="17" t="str">
        <f t="shared" si="41"/>
        <v/>
      </c>
      <c r="P73" s="18" t="str">
        <f t="shared" si="32"/>
        <v/>
      </c>
      <c r="Q73" s="17" t="str">
        <f t="shared" si="42"/>
        <v/>
      </c>
      <c r="S73" s="18" t="str">
        <f t="shared" si="36"/>
        <v/>
      </c>
      <c r="T73" s="17" t="str">
        <f t="shared" si="48"/>
        <v/>
      </c>
      <c r="V73" s="18" t="str">
        <f t="shared" si="43"/>
        <v/>
      </c>
      <c r="W73" s="17" t="str">
        <f t="shared" si="44"/>
        <v/>
      </c>
      <c r="Y73" s="18" t="str">
        <f t="shared" si="45"/>
        <v/>
      </c>
      <c r="Z73" s="18" t="str">
        <f>IF(ISBLANK(#REF!),"",IF(ISBLANK(X73),W73,CONCATENATE(W73,",",CHAR(10),$X$2,X73,$Y$2,Y73," }")))</f>
        <v/>
      </c>
      <c r="AB73" s="18" t="str">
        <f t="shared" si="46"/>
        <v/>
      </c>
      <c r="AC73" s="18" t="str">
        <f t="shared" si="49"/>
        <v/>
      </c>
      <c r="AD73" s="17"/>
      <c r="AE73" s="18" t="s">
        <v>3</v>
      </c>
      <c r="AF73" s="17" t="str">
        <f t="shared" si="50"/>
        <v/>
      </c>
      <c r="AG73" s="17" t="str">
        <f t="shared" si="47"/>
        <v/>
      </c>
    </row>
    <row r="74" spans="1:33" ht="14.4" customHeight="1" x14ac:dyDescent="0.3">
      <c r="A74" s="20">
        <v>74</v>
      </c>
      <c r="D74" s="18" t="str">
        <f t="shared" si="37"/>
        <v/>
      </c>
      <c r="E74" s="18" t="str">
        <f t="shared" si="29"/>
        <v/>
      </c>
      <c r="G74" s="18" t="str">
        <f t="shared" si="38"/>
        <v/>
      </c>
      <c r="H74" s="17" t="str">
        <f t="shared" si="28"/>
        <v/>
      </c>
      <c r="J74" s="18" t="str">
        <f t="shared" si="39"/>
        <v/>
      </c>
      <c r="K74" s="17" t="str">
        <f t="shared" si="40"/>
        <v/>
      </c>
      <c r="M74" s="18" t="str">
        <f t="shared" si="31"/>
        <v/>
      </c>
      <c r="N74" s="17" t="str">
        <f t="shared" si="41"/>
        <v/>
      </c>
      <c r="P74" s="18" t="str">
        <f t="shared" si="32"/>
        <v/>
      </c>
      <c r="Q74" s="17" t="str">
        <f t="shared" si="42"/>
        <v/>
      </c>
      <c r="S74" s="18" t="str">
        <f t="shared" ref="S74:S93" si="51">IF(ISBLANK(R74),"",IF(R74=$AD74,"true","false"))</f>
        <v/>
      </c>
      <c r="T74" s="17" t="str">
        <f t="shared" si="48"/>
        <v/>
      </c>
      <c r="V74" s="18" t="str">
        <f t="shared" si="43"/>
        <v/>
      </c>
      <c r="W74" s="17" t="str">
        <f t="shared" si="44"/>
        <v/>
      </c>
      <c r="Y74" s="18" t="str">
        <f t="shared" si="45"/>
        <v/>
      </c>
      <c r="Z74" s="18" t="str">
        <f>IF(ISBLANK(#REF!),"",IF(ISBLANK(X74),W74,CONCATENATE(W74,",",CHAR(10),$X$2,X74,$Y$2,Y74," }")))</f>
        <v/>
      </c>
      <c r="AB74" s="18" t="str">
        <f t="shared" si="46"/>
        <v/>
      </c>
      <c r="AC74" s="18" t="str">
        <f t="shared" si="49"/>
        <v/>
      </c>
      <c r="AD74" s="17"/>
      <c r="AE74" s="18" t="s">
        <v>3</v>
      </c>
      <c r="AF74" s="17" t="str">
        <f t="shared" si="50"/>
        <v/>
      </c>
      <c r="AG74" s="17" t="str">
        <f t="shared" si="47"/>
        <v/>
      </c>
    </row>
    <row r="75" spans="1:33" ht="14.4" customHeight="1" x14ac:dyDescent="0.3">
      <c r="A75" s="20">
        <v>75</v>
      </c>
      <c r="D75" s="18" t="str">
        <f t="shared" si="37"/>
        <v/>
      </c>
      <c r="E75" s="18" t="str">
        <f t="shared" si="29"/>
        <v/>
      </c>
      <c r="G75" s="18" t="str">
        <f t="shared" si="38"/>
        <v/>
      </c>
      <c r="H75" s="17" t="str">
        <f t="shared" si="28"/>
        <v/>
      </c>
      <c r="J75" s="18" t="str">
        <f t="shared" si="39"/>
        <v/>
      </c>
      <c r="K75" s="17" t="str">
        <f t="shared" si="40"/>
        <v/>
      </c>
      <c r="M75" s="18" t="str">
        <f t="shared" si="31"/>
        <v/>
      </c>
      <c r="N75" s="17" t="str">
        <f t="shared" si="41"/>
        <v/>
      </c>
      <c r="P75" s="18" t="str">
        <f t="shared" si="32"/>
        <v/>
      </c>
      <c r="Q75" s="17" t="str">
        <f t="shared" si="42"/>
        <v/>
      </c>
      <c r="S75" s="18" t="str">
        <f t="shared" si="51"/>
        <v/>
      </c>
      <c r="T75" s="17" t="str">
        <f t="shared" si="48"/>
        <v/>
      </c>
      <c r="V75" s="18" t="str">
        <f t="shared" si="43"/>
        <v/>
      </c>
      <c r="W75" s="17" t="str">
        <f t="shared" si="44"/>
        <v/>
      </c>
      <c r="Y75" s="18" t="str">
        <f t="shared" si="45"/>
        <v/>
      </c>
      <c r="Z75" s="18" t="str">
        <f>IF(ISBLANK(#REF!),"",IF(ISBLANK(X75),W75,CONCATENATE(W75,",",CHAR(10),$X$2,X75,$Y$2,Y75," }")))</f>
        <v/>
      </c>
      <c r="AB75" s="18" t="str">
        <f t="shared" si="46"/>
        <v/>
      </c>
      <c r="AC75" s="18" t="str">
        <f t="shared" si="49"/>
        <v/>
      </c>
      <c r="AD75" s="17"/>
      <c r="AE75" s="18" t="s">
        <v>3</v>
      </c>
      <c r="AF75" s="17" t="str">
        <f t="shared" si="50"/>
        <v/>
      </c>
      <c r="AG75" s="17" t="str">
        <f t="shared" si="47"/>
        <v/>
      </c>
    </row>
    <row r="76" spans="1:33" ht="14.4" customHeight="1" x14ac:dyDescent="0.3">
      <c r="A76" s="20">
        <v>76</v>
      </c>
      <c r="D76" s="18" t="str">
        <f t="shared" si="37"/>
        <v/>
      </c>
      <c r="E76" s="18" t="str">
        <f t="shared" si="29"/>
        <v/>
      </c>
      <c r="G76" s="18" t="str">
        <f t="shared" si="38"/>
        <v/>
      </c>
      <c r="H76" s="17" t="str">
        <f t="shared" si="28"/>
        <v/>
      </c>
      <c r="J76" s="18" t="str">
        <f t="shared" si="39"/>
        <v/>
      </c>
      <c r="K76" s="17" t="str">
        <f t="shared" si="40"/>
        <v/>
      </c>
      <c r="M76" s="18" t="str">
        <f t="shared" si="31"/>
        <v/>
      </c>
      <c r="N76" s="17" t="str">
        <f t="shared" si="41"/>
        <v/>
      </c>
      <c r="P76" s="18" t="str">
        <f t="shared" si="32"/>
        <v/>
      </c>
      <c r="Q76" s="17" t="str">
        <f t="shared" si="42"/>
        <v/>
      </c>
      <c r="S76" s="18" t="str">
        <f t="shared" si="51"/>
        <v/>
      </c>
      <c r="T76" s="17" t="str">
        <f t="shared" si="48"/>
        <v/>
      </c>
      <c r="V76" s="18" t="str">
        <f t="shared" si="43"/>
        <v/>
      </c>
      <c r="W76" s="17" t="str">
        <f t="shared" si="44"/>
        <v/>
      </c>
      <c r="Y76" s="18" t="str">
        <f t="shared" si="45"/>
        <v/>
      </c>
      <c r="Z76" s="18" t="str">
        <f>IF(ISBLANK(#REF!),"",IF(ISBLANK(X76),W76,CONCATENATE(W76,",",CHAR(10),$X$2,X76,$Y$2,Y76," }")))</f>
        <v/>
      </c>
      <c r="AB76" s="18" t="str">
        <f t="shared" si="46"/>
        <v/>
      </c>
      <c r="AC76" s="18" t="str">
        <f t="shared" si="49"/>
        <v/>
      </c>
      <c r="AD76" s="17"/>
      <c r="AE76" s="18" t="s">
        <v>3</v>
      </c>
      <c r="AF76" s="17" t="str">
        <f t="shared" si="50"/>
        <v/>
      </c>
      <c r="AG76" s="17" t="str">
        <f t="shared" si="47"/>
        <v/>
      </c>
    </row>
    <row r="77" spans="1:33" ht="14.4" customHeight="1" x14ac:dyDescent="0.3">
      <c r="A77" s="20">
        <v>77</v>
      </c>
      <c r="D77" s="18" t="str">
        <f t="shared" si="37"/>
        <v/>
      </c>
      <c r="E77" s="18" t="str">
        <f t="shared" si="29"/>
        <v/>
      </c>
      <c r="G77" s="18" t="str">
        <f t="shared" si="38"/>
        <v/>
      </c>
      <c r="H77" s="17" t="str">
        <f t="shared" si="28"/>
        <v/>
      </c>
      <c r="J77" s="18" t="str">
        <f t="shared" si="39"/>
        <v/>
      </c>
      <c r="K77" s="17" t="str">
        <f t="shared" si="40"/>
        <v/>
      </c>
      <c r="M77" s="18" t="str">
        <f t="shared" si="31"/>
        <v/>
      </c>
      <c r="N77" s="17" t="str">
        <f t="shared" si="41"/>
        <v/>
      </c>
      <c r="P77" s="18" t="str">
        <f t="shared" si="32"/>
        <v/>
      </c>
      <c r="Q77" s="17" t="str">
        <f t="shared" si="42"/>
        <v/>
      </c>
      <c r="S77" s="18" t="str">
        <f t="shared" si="51"/>
        <v/>
      </c>
      <c r="T77" s="17" t="str">
        <f t="shared" si="48"/>
        <v/>
      </c>
      <c r="V77" s="18" t="str">
        <f t="shared" si="43"/>
        <v/>
      </c>
      <c r="W77" s="17" t="str">
        <f t="shared" si="44"/>
        <v/>
      </c>
      <c r="Y77" s="18" t="str">
        <f t="shared" si="45"/>
        <v/>
      </c>
      <c r="Z77" s="18" t="str">
        <f>IF(ISBLANK(#REF!),"",IF(ISBLANK(X77),W77,CONCATENATE(W77,",",CHAR(10),$X$2,X77,$Y$2,Y77," }")))</f>
        <v/>
      </c>
      <c r="AB77" s="18" t="str">
        <f t="shared" si="46"/>
        <v/>
      </c>
      <c r="AC77" s="18" t="str">
        <f t="shared" si="49"/>
        <v/>
      </c>
      <c r="AD77" s="17"/>
      <c r="AE77" s="18" t="s">
        <v>3</v>
      </c>
      <c r="AF77" s="17" t="str">
        <f t="shared" si="50"/>
        <v/>
      </c>
      <c r="AG77" s="17" t="str">
        <f t="shared" si="47"/>
        <v/>
      </c>
    </row>
    <row r="78" spans="1:33" ht="14.4" customHeight="1" x14ac:dyDescent="0.3">
      <c r="A78" s="20">
        <v>78</v>
      </c>
      <c r="D78" s="18" t="str">
        <f t="shared" si="37"/>
        <v/>
      </c>
      <c r="E78" s="18" t="str">
        <f t="shared" si="29"/>
        <v/>
      </c>
      <c r="G78" s="18" t="str">
        <f t="shared" ref="G78:G109" si="52">IF(ISBLANK(F78),"",IF(F78=$AD78,"true","false"))</f>
        <v/>
      </c>
      <c r="H78" s="17" t="str">
        <f t="shared" si="28"/>
        <v/>
      </c>
      <c r="J78" s="18" t="str">
        <f t="shared" ref="J78:J109" si="53">IF(ISBLANK(I78),"",IF(I78=$AD78,"true","false"))</f>
        <v/>
      </c>
      <c r="K78" s="17" t="str">
        <f t="shared" si="40"/>
        <v/>
      </c>
      <c r="M78" s="18" t="str">
        <f t="shared" si="31"/>
        <v/>
      </c>
      <c r="N78" s="17" t="str">
        <f t="shared" si="41"/>
        <v/>
      </c>
      <c r="P78" s="18" t="str">
        <f t="shared" si="32"/>
        <v/>
      </c>
      <c r="Q78" s="17" t="str">
        <f t="shared" si="42"/>
        <v/>
      </c>
      <c r="S78" s="18" t="str">
        <f t="shared" si="51"/>
        <v/>
      </c>
      <c r="T78" s="17" t="str">
        <f t="shared" si="48"/>
        <v/>
      </c>
      <c r="V78" s="18" t="str">
        <f t="shared" si="43"/>
        <v/>
      </c>
      <c r="W78" s="17" t="str">
        <f t="shared" si="44"/>
        <v/>
      </c>
      <c r="Y78" s="18" t="str">
        <f t="shared" si="45"/>
        <v/>
      </c>
      <c r="Z78" s="18" t="str">
        <f>IF(ISBLANK(#REF!),"",IF(ISBLANK(X78),W78,CONCATENATE(W78,",",CHAR(10),$X$2,X78,$Y$2,Y78," }")))</f>
        <v/>
      </c>
      <c r="AB78" s="18" t="str">
        <f t="shared" si="46"/>
        <v/>
      </c>
      <c r="AC78" s="18" t="str">
        <f t="shared" si="49"/>
        <v/>
      </c>
      <c r="AD78" s="17"/>
      <c r="AE78" s="18" t="s">
        <v>3</v>
      </c>
      <c r="AF78" s="17" t="str">
        <f t="shared" si="50"/>
        <v/>
      </c>
      <c r="AG78" s="17" t="str">
        <f t="shared" si="47"/>
        <v/>
      </c>
    </row>
    <row r="79" spans="1:33" ht="14.4" customHeight="1" x14ac:dyDescent="0.3">
      <c r="A79" s="20">
        <v>79</v>
      </c>
      <c r="D79" s="18" t="str">
        <f t="shared" si="37"/>
        <v/>
      </c>
      <c r="E79" s="18" t="str">
        <f t="shared" si="29"/>
        <v/>
      </c>
      <c r="G79" s="18" t="str">
        <f t="shared" si="52"/>
        <v/>
      </c>
      <c r="H79" s="17" t="str">
        <f t="shared" si="28"/>
        <v/>
      </c>
      <c r="J79" s="18" t="str">
        <f t="shared" si="53"/>
        <v/>
      </c>
      <c r="K79" s="17" t="str">
        <f t="shared" si="40"/>
        <v/>
      </c>
      <c r="M79" s="18" t="str">
        <f t="shared" si="31"/>
        <v/>
      </c>
      <c r="N79" s="17" t="str">
        <f t="shared" si="41"/>
        <v/>
      </c>
      <c r="P79" s="18" t="str">
        <f t="shared" si="32"/>
        <v/>
      </c>
      <c r="Q79" s="17" t="str">
        <f t="shared" si="42"/>
        <v/>
      </c>
      <c r="S79" s="18" t="str">
        <f t="shared" si="51"/>
        <v/>
      </c>
      <c r="T79" s="17" t="str">
        <f t="shared" si="48"/>
        <v/>
      </c>
      <c r="V79" s="18" t="str">
        <f t="shared" si="43"/>
        <v/>
      </c>
      <c r="W79" s="17" t="str">
        <f t="shared" si="44"/>
        <v/>
      </c>
      <c r="Y79" s="18" t="str">
        <f t="shared" si="45"/>
        <v/>
      </c>
      <c r="Z79" s="18" t="str">
        <f>IF(ISBLANK(#REF!),"",IF(ISBLANK(X79),W79,CONCATENATE(W79,",",CHAR(10),$X$2,X79,$Y$2,Y79," }")))</f>
        <v/>
      </c>
      <c r="AB79" s="18" t="str">
        <f t="shared" si="46"/>
        <v/>
      </c>
      <c r="AC79" s="18" t="str">
        <f t="shared" si="49"/>
        <v/>
      </c>
      <c r="AD79" s="17"/>
      <c r="AE79" s="18" t="s">
        <v>3</v>
      </c>
      <c r="AF79" s="17" t="str">
        <f t="shared" si="50"/>
        <v/>
      </c>
      <c r="AG79" s="17" t="str">
        <f t="shared" si="47"/>
        <v/>
      </c>
    </row>
    <row r="80" spans="1:33" ht="14.4" customHeight="1" x14ac:dyDescent="0.3">
      <c r="A80" s="20">
        <v>80</v>
      </c>
      <c r="D80" s="18" t="str">
        <f t="shared" si="37"/>
        <v/>
      </c>
      <c r="E80" s="18" t="str">
        <f t="shared" si="29"/>
        <v/>
      </c>
      <c r="G80" s="18" t="str">
        <f t="shared" si="52"/>
        <v/>
      </c>
      <c r="H80" s="17" t="str">
        <f t="shared" si="28"/>
        <v/>
      </c>
      <c r="J80" s="18" t="str">
        <f t="shared" si="53"/>
        <v/>
      </c>
      <c r="K80" s="17" t="str">
        <f t="shared" si="40"/>
        <v/>
      </c>
      <c r="M80" s="18" t="str">
        <f t="shared" si="31"/>
        <v/>
      </c>
      <c r="N80" s="17" t="str">
        <f t="shared" si="41"/>
        <v/>
      </c>
      <c r="P80" s="18" t="str">
        <f t="shared" si="32"/>
        <v/>
      </c>
      <c r="Q80" s="17" t="str">
        <f t="shared" si="42"/>
        <v/>
      </c>
      <c r="S80" s="18" t="str">
        <f t="shared" si="51"/>
        <v/>
      </c>
      <c r="T80" s="17" t="str">
        <f t="shared" si="48"/>
        <v/>
      </c>
      <c r="V80" s="18" t="str">
        <f t="shared" si="43"/>
        <v/>
      </c>
      <c r="W80" s="17" t="str">
        <f t="shared" si="44"/>
        <v/>
      </c>
      <c r="Y80" s="18" t="str">
        <f t="shared" si="45"/>
        <v/>
      </c>
      <c r="Z80" s="18" t="str">
        <f>IF(ISBLANK(#REF!),"",IF(ISBLANK(X80),W80,CONCATENATE(W80,",",CHAR(10),$X$2,X80,$Y$2,Y80," }")))</f>
        <v/>
      </c>
      <c r="AB80" s="18" t="str">
        <f t="shared" si="46"/>
        <v/>
      </c>
      <c r="AC80" s="18" t="str">
        <f t="shared" si="49"/>
        <v/>
      </c>
      <c r="AD80" s="17"/>
      <c r="AE80" s="18" t="s">
        <v>3</v>
      </c>
      <c r="AF80" s="17" t="str">
        <f t="shared" si="50"/>
        <v/>
      </c>
      <c r="AG80" s="17" t="str">
        <f t="shared" si="47"/>
        <v/>
      </c>
    </row>
    <row r="81" spans="1:33" ht="14.4" customHeight="1" x14ac:dyDescent="0.3">
      <c r="A81" s="20">
        <v>81</v>
      </c>
      <c r="D81" s="18" t="str">
        <f t="shared" si="37"/>
        <v/>
      </c>
      <c r="E81" s="18" t="str">
        <f t="shared" ref="E81:E144" si="54">IF(ISBLANK(C81),"",CONCATENATE($C$2,C81,$D$2,D81," }"))</f>
        <v/>
      </c>
      <c r="G81" s="18" t="str">
        <f t="shared" si="52"/>
        <v/>
      </c>
      <c r="H81" s="17" t="str">
        <f t="shared" ref="H81:H144" si="55">IF(ISBLANK(F81),"",CONCATENATE(E81,",",CHAR(10),$F$2,F81,$G$2,G81," }"))</f>
        <v/>
      </c>
      <c r="J81" s="18" t="str">
        <f t="shared" si="53"/>
        <v/>
      </c>
      <c r="K81" s="17" t="str">
        <f t="shared" si="40"/>
        <v/>
      </c>
      <c r="M81" s="18" t="str">
        <f t="shared" si="31"/>
        <v/>
      </c>
      <c r="N81" s="17" t="str">
        <f t="shared" si="41"/>
        <v/>
      </c>
      <c r="P81" s="18" t="str">
        <f t="shared" si="32"/>
        <v/>
      </c>
      <c r="Q81" s="17" t="str">
        <f t="shared" si="42"/>
        <v/>
      </c>
      <c r="S81" s="18" t="str">
        <f t="shared" si="51"/>
        <v/>
      </c>
      <c r="T81" s="17" t="str">
        <f t="shared" si="48"/>
        <v/>
      </c>
      <c r="V81" s="18" t="str">
        <f t="shared" si="43"/>
        <v/>
      </c>
      <c r="W81" s="17" t="str">
        <f t="shared" si="44"/>
        <v/>
      </c>
      <c r="Y81" s="18" t="str">
        <f t="shared" si="45"/>
        <v/>
      </c>
      <c r="Z81" s="18" t="str">
        <f>IF(ISBLANK(#REF!),"",IF(ISBLANK(X81),W81,CONCATENATE(W81,",",CHAR(10),$X$2,X81,$Y$2,Y81," }")))</f>
        <v/>
      </c>
      <c r="AB81" s="18" t="str">
        <f t="shared" si="46"/>
        <v/>
      </c>
      <c r="AC81" s="18" t="str">
        <f t="shared" si="49"/>
        <v/>
      </c>
      <c r="AD81" s="17"/>
      <c r="AE81" s="18" t="s">
        <v>3</v>
      </c>
      <c r="AF81" s="17" t="str">
        <f t="shared" si="50"/>
        <v/>
      </c>
      <c r="AG81" s="17" t="str">
        <f t="shared" si="47"/>
        <v/>
      </c>
    </row>
    <row r="82" spans="1:33" x14ac:dyDescent="0.3">
      <c r="A82" s="20">
        <v>82</v>
      </c>
      <c r="D82" s="18" t="str">
        <f t="shared" si="37"/>
        <v/>
      </c>
      <c r="E82" s="18" t="str">
        <f t="shared" si="54"/>
        <v/>
      </c>
      <c r="G82" s="18" t="str">
        <f t="shared" si="52"/>
        <v/>
      </c>
      <c r="H82" s="17" t="str">
        <f t="shared" si="55"/>
        <v/>
      </c>
      <c r="J82" s="18" t="str">
        <f t="shared" si="53"/>
        <v/>
      </c>
      <c r="K82" s="17" t="str">
        <f t="shared" si="40"/>
        <v/>
      </c>
      <c r="M82" s="18" t="str">
        <f t="shared" si="31"/>
        <v/>
      </c>
      <c r="N82" s="17" t="str">
        <f t="shared" si="41"/>
        <v/>
      </c>
      <c r="P82" s="18" t="str">
        <f t="shared" si="32"/>
        <v/>
      </c>
      <c r="Q82" s="17" t="str">
        <f t="shared" si="42"/>
        <v/>
      </c>
      <c r="S82" s="18" t="str">
        <f t="shared" si="51"/>
        <v/>
      </c>
      <c r="T82" s="17" t="str">
        <f t="shared" si="48"/>
        <v/>
      </c>
      <c r="V82" s="18" t="str">
        <f t="shared" si="43"/>
        <v/>
      </c>
      <c r="W82" s="17" t="str">
        <f t="shared" si="44"/>
        <v/>
      </c>
      <c r="Y82" s="18" t="str">
        <f t="shared" si="45"/>
        <v/>
      </c>
      <c r="Z82" s="18" t="str">
        <f>IF(ISBLANK(#REF!),"",IF(ISBLANK(X82),W82,CONCATENATE(W82,",",CHAR(10),$X$2,X82,$Y$2,Y82," }")))</f>
        <v/>
      </c>
      <c r="AB82" s="18" t="str">
        <f t="shared" si="46"/>
        <v/>
      </c>
      <c r="AC82" s="18" t="str">
        <f t="shared" si="49"/>
        <v/>
      </c>
      <c r="AD82" s="17"/>
      <c r="AE82" s="18" t="s">
        <v>3</v>
      </c>
      <c r="AF82" s="17" t="str">
        <f t="shared" si="50"/>
        <v/>
      </c>
      <c r="AG82" s="17" t="str">
        <f t="shared" si="47"/>
        <v/>
      </c>
    </row>
    <row r="83" spans="1:33" x14ac:dyDescent="0.3">
      <c r="A83" s="20">
        <v>83</v>
      </c>
      <c r="D83" s="18" t="str">
        <f t="shared" si="37"/>
        <v/>
      </c>
      <c r="E83" s="18" t="str">
        <f t="shared" si="54"/>
        <v/>
      </c>
      <c r="G83" s="18" t="str">
        <f t="shared" si="52"/>
        <v/>
      </c>
      <c r="H83" s="17" t="str">
        <f t="shared" si="55"/>
        <v/>
      </c>
      <c r="J83" s="18" t="str">
        <f t="shared" si="53"/>
        <v/>
      </c>
      <c r="K83" s="17" t="str">
        <f t="shared" si="40"/>
        <v/>
      </c>
      <c r="M83" s="18" t="str">
        <f t="shared" si="31"/>
        <v/>
      </c>
      <c r="N83" s="17" t="str">
        <f t="shared" si="41"/>
        <v/>
      </c>
      <c r="P83" s="18" t="str">
        <f t="shared" si="32"/>
        <v/>
      </c>
      <c r="Q83" s="17" t="str">
        <f t="shared" si="42"/>
        <v/>
      </c>
      <c r="S83" s="18" t="str">
        <f t="shared" si="51"/>
        <v/>
      </c>
      <c r="T83" s="17" t="str">
        <f t="shared" si="48"/>
        <v/>
      </c>
      <c r="V83" s="18" t="str">
        <f t="shared" si="43"/>
        <v/>
      </c>
      <c r="W83" s="17" t="str">
        <f t="shared" si="44"/>
        <v/>
      </c>
      <c r="Y83" s="18" t="str">
        <f t="shared" si="45"/>
        <v/>
      </c>
      <c r="Z83" s="18" t="str">
        <f>IF(ISBLANK(#REF!),"",IF(ISBLANK(X83),W83,CONCATENATE(W83,",",CHAR(10),$X$2,X83,$Y$2,Y83," }")))</f>
        <v/>
      </c>
      <c r="AB83" s="18" t="str">
        <f t="shared" si="46"/>
        <v/>
      </c>
      <c r="AC83" s="18" t="str">
        <f t="shared" si="49"/>
        <v/>
      </c>
      <c r="AD83" s="17"/>
      <c r="AE83" s="18" t="s">
        <v>3</v>
      </c>
      <c r="AF83" s="17" t="str">
        <f t="shared" si="50"/>
        <v/>
      </c>
      <c r="AG83" s="17" t="str">
        <f t="shared" si="47"/>
        <v/>
      </c>
    </row>
    <row r="84" spans="1:33" x14ac:dyDescent="0.3">
      <c r="A84" s="20">
        <v>84</v>
      </c>
      <c r="D84" s="18" t="str">
        <f t="shared" si="37"/>
        <v/>
      </c>
      <c r="E84" s="18" t="str">
        <f t="shared" si="54"/>
        <v/>
      </c>
      <c r="G84" s="18" t="str">
        <f t="shared" si="52"/>
        <v/>
      </c>
      <c r="H84" s="17" t="str">
        <f t="shared" si="55"/>
        <v/>
      </c>
      <c r="J84" s="18" t="str">
        <f t="shared" si="53"/>
        <v/>
      </c>
      <c r="K84" s="17" t="str">
        <f t="shared" si="40"/>
        <v/>
      </c>
      <c r="M84" s="18" t="str">
        <f t="shared" si="31"/>
        <v/>
      </c>
      <c r="N84" s="17" t="str">
        <f t="shared" si="41"/>
        <v/>
      </c>
      <c r="P84" s="18" t="str">
        <f t="shared" si="32"/>
        <v/>
      </c>
      <c r="Q84" s="17" t="str">
        <f t="shared" si="42"/>
        <v/>
      </c>
      <c r="S84" s="18" t="str">
        <f t="shared" si="51"/>
        <v/>
      </c>
      <c r="T84" s="17" t="str">
        <f t="shared" si="48"/>
        <v/>
      </c>
      <c r="V84" s="18" t="str">
        <f t="shared" si="43"/>
        <v/>
      </c>
      <c r="W84" s="17" t="str">
        <f t="shared" si="44"/>
        <v/>
      </c>
      <c r="Y84" s="18" t="str">
        <f t="shared" si="45"/>
        <v/>
      </c>
      <c r="Z84" s="18" t="str">
        <f>IF(ISBLANK(#REF!),"",IF(ISBLANK(X84),W84,CONCATENATE(W84,",",CHAR(10),$X$2,X84,$Y$2,Y84," }")))</f>
        <v/>
      </c>
      <c r="AB84" s="18" t="str">
        <f t="shared" si="46"/>
        <v/>
      </c>
      <c r="AC84" s="18" t="str">
        <f t="shared" si="49"/>
        <v/>
      </c>
      <c r="AD84" s="17"/>
      <c r="AE84" s="18" t="s">
        <v>3</v>
      </c>
      <c r="AF84" s="17" t="str">
        <f t="shared" si="50"/>
        <v/>
      </c>
      <c r="AG84" s="17" t="str">
        <f t="shared" si="47"/>
        <v/>
      </c>
    </row>
    <row r="85" spans="1:33" x14ac:dyDescent="0.3">
      <c r="A85" s="20">
        <v>85</v>
      </c>
      <c r="D85" s="18" t="str">
        <f t="shared" si="37"/>
        <v/>
      </c>
      <c r="E85" s="18" t="str">
        <f t="shared" si="54"/>
        <v/>
      </c>
      <c r="G85" s="18" t="str">
        <f t="shared" si="52"/>
        <v/>
      </c>
      <c r="H85" s="17" t="str">
        <f t="shared" si="55"/>
        <v/>
      </c>
      <c r="J85" s="18" t="str">
        <f t="shared" si="53"/>
        <v/>
      </c>
      <c r="K85" s="17" t="str">
        <f t="shared" si="40"/>
        <v/>
      </c>
      <c r="M85" s="18" t="str">
        <f t="shared" si="31"/>
        <v/>
      </c>
      <c r="N85" s="17" t="str">
        <f t="shared" si="41"/>
        <v/>
      </c>
      <c r="P85" s="18" t="str">
        <f t="shared" si="32"/>
        <v/>
      </c>
      <c r="Q85" s="17" t="str">
        <f t="shared" si="42"/>
        <v/>
      </c>
      <c r="S85" s="18" t="str">
        <f t="shared" si="51"/>
        <v/>
      </c>
      <c r="T85" s="17" t="str">
        <f t="shared" si="48"/>
        <v/>
      </c>
      <c r="V85" s="18" t="str">
        <f t="shared" si="43"/>
        <v/>
      </c>
      <c r="W85" s="17" t="str">
        <f t="shared" si="44"/>
        <v/>
      </c>
      <c r="Y85" s="18" t="str">
        <f t="shared" si="45"/>
        <v/>
      </c>
      <c r="Z85" s="18" t="str">
        <f>IF(ISBLANK(#REF!),"",IF(ISBLANK(X85),W85,CONCATENATE(W85,",",CHAR(10),$X$2,X85,$Y$2,Y85," }")))</f>
        <v/>
      </c>
      <c r="AB85" s="18" t="str">
        <f t="shared" si="46"/>
        <v/>
      </c>
      <c r="AC85" s="18" t="str">
        <f t="shared" si="49"/>
        <v/>
      </c>
      <c r="AD85" s="17"/>
      <c r="AE85" s="18" t="s">
        <v>3</v>
      </c>
      <c r="AF85" s="17" t="str">
        <f t="shared" si="50"/>
        <v/>
      </c>
      <c r="AG85" s="17" t="str">
        <f t="shared" si="47"/>
        <v/>
      </c>
    </row>
    <row r="86" spans="1:33" x14ac:dyDescent="0.3">
      <c r="A86" s="20">
        <v>86</v>
      </c>
      <c r="D86" s="18" t="str">
        <f t="shared" si="37"/>
        <v/>
      </c>
      <c r="E86" s="18" t="str">
        <f t="shared" si="54"/>
        <v/>
      </c>
      <c r="G86" s="18" t="str">
        <f t="shared" si="52"/>
        <v/>
      </c>
      <c r="H86" s="17" t="str">
        <f t="shared" si="55"/>
        <v/>
      </c>
      <c r="J86" s="18" t="str">
        <f t="shared" si="53"/>
        <v/>
      </c>
      <c r="K86" s="17" t="str">
        <f t="shared" si="40"/>
        <v/>
      </c>
      <c r="M86" s="18" t="str">
        <f t="shared" si="31"/>
        <v/>
      </c>
      <c r="N86" s="17" t="str">
        <f t="shared" si="41"/>
        <v/>
      </c>
      <c r="P86" s="18" t="str">
        <f t="shared" si="32"/>
        <v/>
      </c>
      <c r="Q86" s="17" t="str">
        <f t="shared" si="42"/>
        <v/>
      </c>
      <c r="S86" s="18" t="str">
        <f t="shared" si="51"/>
        <v/>
      </c>
      <c r="T86" s="17" t="str">
        <f t="shared" si="48"/>
        <v/>
      </c>
      <c r="V86" s="18" t="str">
        <f t="shared" si="43"/>
        <v/>
      </c>
      <c r="W86" s="17" t="str">
        <f t="shared" si="44"/>
        <v/>
      </c>
      <c r="Y86" s="18" t="str">
        <f t="shared" si="45"/>
        <v/>
      </c>
      <c r="Z86" s="18" t="str">
        <f>IF(ISBLANK(#REF!),"",IF(ISBLANK(X86),W86,CONCATENATE(W86,",",CHAR(10),$X$2,X86,$Y$2,Y86," }")))</f>
        <v/>
      </c>
      <c r="AB86" s="18" t="str">
        <f t="shared" si="46"/>
        <v/>
      </c>
      <c r="AC86" s="18" t="str">
        <f t="shared" si="49"/>
        <v/>
      </c>
      <c r="AD86" s="17"/>
      <c r="AE86" s="18" t="s">
        <v>3</v>
      </c>
      <c r="AF86" s="17" t="str">
        <f t="shared" si="50"/>
        <v/>
      </c>
      <c r="AG86" s="17" t="str">
        <f t="shared" si="47"/>
        <v/>
      </c>
    </row>
    <row r="87" spans="1:33" x14ac:dyDescent="0.3">
      <c r="A87" s="20">
        <v>87</v>
      </c>
      <c r="D87" s="18" t="str">
        <f t="shared" si="37"/>
        <v/>
      </c>
      <c r="E87" s="18" t="str">
        <f t="shared" si="54"/>
        <v/>
      </c>
      <c r="G87" s="18" t="str">
        <f t="shared" si="52"/>
        <v/>
      </c>
      <c r="H87" s="17" t="str">
        <f t="shared" si="55"/>
        <v/>
      </c>
      <c r="J87" s="18" t="str">
        <f t="shared" si="53"/>
        <v/>
      </c>
      <c r="K87" s="17" t="str">
        <f t="shared" si="40"/>
        <v/>
      </c>
      <c r="M87" s="18" t="str">
        <f t="shared" si="31"/>
        <v/>
      </c>
      <c r="N87" s="17" t="str">
        <f t="shared" si="41"/>
        <v/>
      </c>
      <c r="P87" s="18" t="str">
        <f t="shared" si="32"/>
        <v/>
      </c>
      <c r="Q87" s="17" t="str">
        <f t="shared" si="42"/>
        <v/>
      </c>
      <c r="S87" s="18" t="str">
        <f t="shared" si="51"/>
        <v/>
      </c>
      <c r="T87" s="17" t="str">
        <f t="shared" si="48"/>
        <v/>
      </c>
      <c r="V87" s="18" t="str">
        <f t="shared" si="43"/>
        <v/>
      </c>
      <c r="W87" s="17" t="str">
        <f t="shared" si="44"/>
        <v/>
      </c>
      <c r="Y87" s="18" t="str">
        <f t="shared" si="45"/>
        <v/>
      </c>
      <c r="Z87" s="18" t="str">
        <f>IF(ISBLANK(#REF!),"",IF(ISBLANK(X87),W87,CONCATENATE(W87,",",CHAR(10),$X$2,X87,$Y$2,Y87," }")))</f>
        <v/>
      </c>
      <c r="AB87" s="18" t="str">
        <f t="shared" si="46"/>
        <v/>
      </c>
      <c r="AC87" s="18" t="str">
        <f t="shared" si="49"/>
        <v/>
      </c>
      <c r="AD87" s="17"/>
      <c r="AE87" s="18" t="s">
        <v>3</v>
      </c>
      <c r="AF87" s="17" t="str">
        <f t="shared" si="50"/>
        <v/>
      </c>
      <c r="AG87" s="17" t="str">
        <f t="shared" si="47"/>
        <v/>
      </c>
    </row>
    <row r="88" spans="1:33" x14ac:dyDescent="0.3">
      <c r="A88" s="20">
        <v>88</v>
      </c>
      <c r="D88" s="18" t="str">
        <f t="shared" si="37"/>
        <v/>
      </c>
      <c r="E88" s="18" t="str">
        <f t="shared" si="54"/>
        <v/>
      </c>
      <c r="G88" s="18" t="str">
        <f t="shared" si="52"/>
        <v/>
      </c>
      <c r="H88" s="17" t="str">
        <f t="shared" si="55"/>
        <v/>
      </c>
      <c r="J88" s="18" t="str">
        <f t="shared" si="53"/>
        <v/>
      </c>
      <c r="K88" s="17" t="str">
        <f t="shared" si="40"/>
        <v/>
      </c>
      <c r="M88" s="18" t="str">
        <f t="shared" si="31"/>
        <v/>
      </c>
      <c r="N88" s="17" t="str">
        <f t="shared" si="41"/>
        <v/>
      </c>
      <c r="P88" s="18" t="str">
        <f t="shared" si="32"/>
        <v/>
      </c>
      <c r="Q88" s="17" t="str">
        <f t="shared" si="42"/>
        <v/>
      </c>
      <c r="S88" s="18" t="str">
        <f t="shared" si="51"/>
        <v/>
      </c>
      <c r="T88" s="17" t="str">
        <f t="shared" si="48"/>
        <v/>
      </c>
      <c r="V88" s="18" t="str">
        <f t="shared" si="43"/>
        <v/>
      </c>
      <c r="W88" s="17" t="str">
        <f t="shared" si="44"/>
        <v/>
      </c>
      <c r="Y88" s="18" t="str">
        <f t="shared" si="45"/>
        <v/>
      </c>
      <c r="Z88" s="18" t="str">
        <f>IF(ISBLANK(#REF!),"",IF(ISBLANK(X88),W88,CONCATENATE(W88,",",CHAR(10),$X$2,X88,$Y$2,Y88," }")))</f>
        <v/>
      </c>
      <c r="AB88" s="18" t="str">
        <f t="shared" si="46"/>
        <v/>
      </c>
      <c r="AC88" s="18" t="str">
        <f t="shared" si="49"/>
        <v/>
      </c>
      <c r="AD88" s="17"/>
      <c r="AE88" s="18" t="s">
        <v>3</v>
      </c>
      <c r="AF88" s="17" t="str">
        <f t="shared" si="50"/>
        <v/>
      </c>
      <c r="AG88" s="17" t="str">
        <f t="shared" si="47"/>
        <v/>
      </c>
    </row>
    <row r="89" spans="1:33" x14ac:dyDescent="0.3">
      <c r="A89" s="20">
        <v>89</v>
      </c>
      <c r="D89" s="18" t="str">
        <f t="shared" si="37"/>
        <v/>
      </c>
      <c r="E89" s="18" t="str">
        <f t="shared" si="54"/>
        <v/>
      </c>
      <c r="G89" s="18" t="str">
        <f t="shared" si="52"/>
        <v/>
      </c>
      <c r="H89" s="17" t="str">
        <f t="shared" si="55"/>
        <v/>
      </c>
      <c r="J89" s="18" t="str">
        <f t="shared" si="53"/>
        <v/>
      </c>
      <c r="K89" s="17" t="str">
        <f t="shared" si="40"/>
        <v/>
      </c>
      <c r="M89" s="18" t="str">
        <f t="shared" si="31"/>
        <v/>
      </c>
      <c r="N89" s="17" t="str">
        <f t="shared" si="41"/>
        <v/>
      </c>
      <c r="P89" s="18" t="str">
        <f t="shared" si="32"/>
        <v/>
      </c>
      <c r="Q89" s="17" t="str">
        <f t="shared" si="42"/>
        <v/>
      </c>
      <c r="S89" s="18" t="str">
        <f t="shared" si="51"/>
        <v/>
      </c>
      <c r="T89" s="17" t="str">
        <f t="shared" si="48"/>
        <v/>
      </c>
      <c r="V89" s="18" t="str">
        <f t="shared" si="43"/>
        <v/>
      </c>
      <c r="W89" s="17" t="str">
        <f t="shared" si="44"/>
        <v/>
      </c>
      <c r="Y89" s="18" t="str">
        <f t="shared" si="45"/>
        <v/>
      </c>
      <c r="Z89" s="18" t="str">
        <f>IF(ISBLANK(#REF!),"",IF(ISBLANK(X89),W89,CONCATENATE(W89,",",CHAR(10),$X$2,X89,$Y$2,Y89," }")))</f>
        <v/>
      </c>
      <c r="AB89" s="18" t="str">
        <f t="shared" si="46"/>
        <v/>
      </c>
      <c r="AC89" s="18" t="str">
        <f t="shared" si="49"/>
        <v/>
      </c>
      <c r="AD89" s="17"/>
      <c r="AE89" s="18" t="s">
        <v>3</v>
      </c>
      <c r="AF89" s="17" t="str">
        <f t="shared" si="50"/>
        <v/>
      </c>
      <c r="AG89" s="17" t="str">
        <f t="shared" si="47"/>
        <v/>
      </c>
    </row>
    <row r="90" spans="1:33" x14ac:dyDescent="0.3">
      <c r="A90" s="20">
        <v>90</v>
      </c>
      <c r="D90" s="18" t="str">
        <f t="shared" si="37"/>
        <v/>
      </c>
      <c r="E90" s="18" t="str">
        <f t="shared" si="54"/>
        <v/>
      </c>
      <c r="G90" s="18" t="str">
        <f t="shared" si="52"/>
        <v/>
      </c>
      <c r="H90" s="17" t="str">
        <f t="shared" si="55"/>
        <v/>
      </c>
      <c r="J90" s="18" t="str">
        <f t="shared" si="53"/>
        <v/>
      </c>
      <c r="K90" s="17" t="str">
        <f t="shared" si="40"/>
        <v/>
      </c>
      <c r="M90" s="18" t="str">
        <f t="shared" si="31"/>
        <v/>
      </c>
      <c r="N90" s="17" t="str">
        <f t="shared" si="41"/>
        <v/>
      </c>
      <c r="P90" s="18" t="str">
        <f t="shared" si="32"/>
        <v/>
      </c>
      <c r="Q90" s="17" t="str">
        <f t="shared" si="42"/>
        <v/>
      </c>
      <c r="S90" s="18" t="str">
        <f t="shared" si="51"/>
        <v/>
      </c>
      <c r="T90" s="17" t="str">
        <f t="shared" si="48"/>
        <v/>
      </c>
      <c r="V90" s="18" t="str">
        <f t="shared" si="43"/>
        <v/>
      </c>
      <c r="W90" s="17" t="str">
        <f t="shared" si="44"/>
        <v/>
      </c>
      <c r="Y90" s="18" t="str">
        <f t="shared" si="45"/>
        <v/>
      </c>
      <c r="Z90" s="18" t="str">
        <f>IF(ISBLANK(#REF!),"",IF(ISBLANK(X90),W90,CONCATENATE(W90,",",CHAR(10),$X$2,X90,$Y$2,Y90," }")))</f>
        <v/>
      </c>
      <c r="AB90" s="18" t="str">
        <f t="shared" si="46"/>
        <v/>
      </c>
      <c r="AC90" s="18" t="str">
        <f t="shared" si="49"/>
        <v/>
      </c>
      <c r="AD90" s="17"/>
      <c r="AE90" s="18" t="s">
        <v>3</v>
      </c>
      <c r="AF90" s="17" t="str">
        <f t="shared" si="50"/>
        <v/>
      </c>
      <c r="AG90" s="17" t="str">
        <f t="shared" si="47"/>
        <v/>
      </c>
    </row>
    <row r="91" spans="1:33" x14ac:dyDescent="0.3">
      <c r="A91" s="20">
        <v>91</v>
      </c>
      <c r="D91" s="18" t="str">
        <f t="shared" si="37"/>
        <v/>
      </c>
      <c r="E91" s="18" t="str">
        <f t="shared" si="54"/>
        <v/>
      </c>
      <c r="G91" s="18" t="str">
        <f t="shared" si="52"/>
        <v/>
      </c>
      <c r="H91" s="17" t="str">
        <f t="shared" si="55"/>
        <v/>
      </c>
      <c r="J91" s="18" t="str">
        <f t="shared" si="53"/>
        <v/>
      </c>
      <c r="K91" s="17" t="str">
        <f t="shared" si="40"/>
        <v/>
      </c>
      <c r="M91" s="18" t="str">
        <f t="shared" si="31"/>
        <v/>
      </c>
      <c r="N91" s="17" t="str">
        <f t="shared" si="41"/>
        <v/>
      </c>
      <c r="P91" s="18" t="str">
        <f t="shared" si="32"/>
        <v/>
      </c>
      <c r="Q91" s="17" t="str">
        <f t="shared" si="42"/>
        <v/>
      </c>
      <c r="S91" s="18" t="str">
        <f t="shared" si="51"/>
        <v/>
      </c>
      <c r="T91" s="17" t="str">
        <f t="shared" si="48"/>
        <v/>
      </c>
      <c r="V91" s="18" t="str">
        <f t="shared" si="43"/>
        <v/>
      </c>
      <c r="W91" s="17" t="str">
        <f t="shared" si="44"/>
        <v/>
      </c>
      <c r="Y91" s="18" t="str">
        <f t="shared" si="45"/>
        <v/>
      </c>
      <c r="Z91" s="18" t="str">
        <f>IF(ISBLANK(#REF!),"",IF(ISBLANK(X91),W91,CONCATENATE(W91,",",CHAR(10),$X$2,X91,$Y$2,Y91," }")))</f>
        <v/>
      </c>
      <c r="AB91" s="18" t="str">
        <f t="shared" si="46"/>
        <v/>
      </c>
      <c r="AC91" s="18" t="str">
        <f t="shared" si="49"/>
        <v/>
      </c>
      <c r="AD91" s="17"/>
      <c r="AE91" s="18" t="s">
        <v>3</v>
      </c>
      <c r="AF91" s="17" t="str">
        <f t="shared" si="50"/>
        <v/>
      </c>
      <c r="AG91" s="17" t="str">
        <f t="shared" si="47"/>
        <v/>
      </c>
    </row>
    <row r="92" spans="1:33" x14ac:dyDescent="0.3">
      <c r="A92" s="20">
        <v>92</v>
      </c>
      <c r="D92" s="18" t="str">
        <f t="shared" si="37"/>
        <v/>
      </c>
      <c r="E92" s="18" t="str">
        <f t="shared" si="54"/>
        <v/>
      </c>
      <c r="G92" s="18" t="str">
        <f t="shared" si="52"/>
        <v/>
      </c>
      <c r="H92" s="17" t="str">
        <f t="shared" si="55"/>
        <v/>
      </c>
      <c r="J92" s="18" t="str">
        <f t="shared" si="53"/>
        <v/>
      </c>
      <c r="K92" s="17" t="str">
        <f t="shared" si="40"/>
        <v/>
      </c>
      <c r="M92" s="18" t="str">
        <f t="shared" si="31"/>
        <v/>
      </c>
      <c r="N92" s="17" t="str">
        <f t="shared" si="41"/>
        <v/>
      </c>
      <c r="P92" s="18" t="str">
        <f t="shared" si="32"/>
        <v/>
      </c>
      <c r="Q92" s="17" t="str">
        <f t="shared" si="42"/>
        <v/>
      </c>
      <c r="S92" s="18" t="str">
        <f t="shared" si="51"/>
        <v/>
      </c>
      <c r="T92" s="17" t="str">
        <f t="shared" si="48"/>
        <v/>
      </c>
      <c r="V92" s="18" t="str">
        <f t="shared" si="43"/>
        <v/>
      </c>
      <c r="W92" s="17" t="str">
        <f t="shared" si="44"/>
        <v/>
      </c>
      <c r="Y92" s="18" t="str">
        <f t="shared" si="45"/>
        <v/>
      </c>
      <c r="Z92" s="18" t="str">
        <f>IF(ISBLANK(#REF!),"",IF(ISBLANK(X92),W92,CONCATENATE(W92,",",CHAR(10),$X$2,X92,$Y$2,Y92," }")))</f>
        <v/>
      </c>
      <c r="AB92" s="18" t="str">
        <f t="shared" si="46"/>
        <v/>
      </c>
      <c r="AC92" s="18" t="str">
        <f t="shared" si="49"/>
        <v/>
      </c>
      <c r="AD92" s="17"/>
      <c r="AE92" s="18" t="s">
        <v>3</v>
      </c>
      <c r="AF92" s="17" t="str">
        <f t="shared" si="50"/>
        <v/>
      </c>
      <c r="AG92" s="17" t="str">
        <f t="shared" si="47"/>
        <v/>
      </c>
    </row>
    <row r="93" spans="1:33" x14ac:dyDescent="0.3">
      <c r="A93" s="20">
        <v>93</v>
      </c>
      <c r="D93" s="18" t="str">
        <f t="shared" si="37"/>
        <v/>
      </c>
      <c r="E93" s="18" t="str">
        <f t="shared" si="54"/>
        <v/>
      </c>
      <c r="G93" s="18" t="str">
        <f t="shared" si="52"/>
        <v/>
      </c>
      <c r="H93" s="17" t="str">
        <f t="shared" si="55"/>
        <v/>
      </c>
      <c r="J93" s="18" t="str">
        <f t="shared" si="53"/>
        <v/>
      </c>
      <c r="K93" s="17" t="str">
        <f t="shared" si="40"/>
        <v/>
      </c>
      <c r="M93" s="18" t="str">
        <f t="shared" si="31"/>
        <v/>
      </c>
      <c r="N93" s="17" t="str">
        <f t="shared" si="41"/>
        <v/>
      </c>
      <c r="P93" s="18" t="str">
        <f t="shared" si="32"/>
        <v/>
      </c>
      <c r="Q93" s="17" t="str">
        <f t="shared" si="42"/>
        <v/>
      </c>
      <c r="S93" s="18" t="str">
        <f t="shared" si="51"/>
        <v/>
      </c>
      <c r="T93" s="17" t="str">
        <f t="shared" si="48"/>
        <v/>
      </c>
      <c r="V93" s="18" t="str">
        <f t="shared" si="43"/>
        <v/>
      </c>
      <c r="W93" s="17" t="str">
        <f t="shared" si="44"/>
        <v/>
      </c>
      <c r="Y93" s="18" t="str">
        <f t="shared" si="45"/>
        <v/>
      </c>
      <c r="Z93" s="18" t="str">
        <f>IF(ISBLANK(#REF!),"",IF(ISBLANK(X93),W93,CONCATENATE(W93,",",CHAR(10),$X$2,X93,$Y$2,Y93," }")))</f>
        <v/>
      </c>
      <c r="AB93" s="18" t="str">
        <f t="shared" si="46"/>
        <v/>
      </c>
      <c r="AC93" s="18" t="str">
        <f t="shared" si="49"/>
        <v/>
      </c>
      <c r="AD93" s="17"/>
      <c r="AE93" s="18" t="s">
        <v>3</v>
      </c>
      <c r="AF93" s="17" t="str">
        <f t="shared" si="50"/>
        <v/>
      </c>
      <c r="AG93" s="17" t="str">
        <f t="shared" si="47"/>
        <v/>
      </c>
    </row>
    <row r="94" spans="1:33" x14ac:dyDescent="0.3">
      <c r="A94" s="20">
        <v>94</v>
      </c>
      <c r="D94" s="18" t="str">
        <f t="shared" si="37"/>
        <v/>
      </c>
      <c r="E94" s="18" t="str">
        <f t="shared" si="54"/>
        <v/>
      </c>
      <c r="G94" s="18" t="str">
        <f t="shared" si="52"/>
        <v/>
      </c>
      <c r="H94" s="17" t="str">
        <f t="shared" si="55"/>
        <v/>
      </c>
      <c r="J94" s="18" t="str">
        <f t="shared" si="53"/>
        <v/>
      </c>
      <c r="K94" s="17" t="str">
        <f t="shared" si="40"/>
        <v/>
      </c>
      <c r="M94" s="18" t="str">
        <f t="shared" si="31"/>
        <v/>
      </c>
      <c r="N94" s="17" t="str">
        <f t="shared" si="41"/>
        <v/>
      </c>
      <c r="P94" s="18" t="str">
        <f t="shared" si="32"/>
        <v/>
      </c>
      <c r="Q94" s="17" t="str">
        <f t="shared" si="42"/>
        <v/>
      </c>
      <c r="S94" s="18" t="str">
        <f t="shared" ref="S94:S157" si="56">IF(ISBLANK(R94),"",IF(R94=$AD94,"true","false"))</f>
        <v/>
      </c>
      <c r="T94" s="17" t="str">
        <f t="shared" si="48"/>
        <v/>
      </c>
      <c r="V94" s="18" t="str">
        <f t="shared" si="43"/>
        <v/>
      </c>
      <c r="W94" s="17" t="str">
        <f t="shared" si="44"/>
        <v/>
      </c>
      <c r="Y94" s="18" t="str">
        <f t="shared" si="45"/>
        <v/>
      </c>
      <c r="Z94" s="18" t="str">
        <f>IF(ISBLANK(#REF!),"",IF(ISBLANK(X94),W94,CONCATENATE(W94,",",CHAR(10),$X$2,X94,$Y$2,Y94," }")))</f>
        <v/>
      </c>
      <c r="AB94" s="18" t="str">
        <f t="shared" si="46"/>
        <v/>
      </c>
      <c r="AC94" s="18" t="str">
        <f t="shared" si="49"/>
        <v/>
      </c>
      <c r="AD94" s="17"/>
      <c r="AE94" s="18" t="s">
        <v>3</v>
      </c>
      <c r="AF94" s="17" t="str">
        <f t="shared" si="50"/>
        <v/>
      </c>
      <c r="AG94" s="17" t="str">
        <f t="shared" si="47"/>
        <v/>
      </c>
    </row>
    <row r="95" spans="1:33" x14ac:dyDescent="0.3">
      <c r="A95" s="20">
        <v>95</v>
      </c>
      <c r="D95" s="18" t="str">
        <f t="shared" si="37"/>
        <v/>
      </c>
      <c r="E95" s="18" t="str">
        <f t="shared" si="54"/>
        <v/>
      </c>
      <c r="G95" s="18" t="str">
        <f t="shared" si="52"/>
        <v/>
      </c>
      <c r="H95" s="17" t="str">
        <f t="shared" si="55"/>
        <v/>
      </c>
      <c r="J95" s="18" t="str">
        <f t="shared" si="53"/>
        <v/>
      </c>
      <c r="K95" s="17" t="str">
        <f t="shared" si="40"/>
        <v/>
      </c>
      <c r="M95" s="18" t="str">
        <f t="shared" si="31"/>
        <v/>
      </c>
      <c r="N95" s="17" t="str">
        <f t="shared" si="41"/>
        <v/>
      </c>
      <c r="P95" s="18" t="str">
        <f t="shared" si="32"/>
        <v/>
      </c>
      <c r="Q95" s="17" t="str">
        <f t="shared" si="42"/>
        <v/>
      </c>
      <c r="S95" s="18" t="str">
        <f t="shared" si="56"/>
        <v/>
      </c>
      <c r="T95" s="17" t="str">
        <f t="shared" si="48"/>
        <v/>
      </c>
      <c r="V95" s="18" t="str">
        <f t="shared" si="43"/>
        <v/>
      </c>
      <c r="W95" s="17" t="str">
        <f t="shared" si="44"/>
        <v/>
      </c>
      <c r="Y95" s="18" t="str">
        <f t="shared" si="45"/>
        <v/>
      </c>
      <c r="Z95" s="18" t="str">
        <f>IF(ISBLANK(#REF!),"",IF(ISBLANK(X95),W95,CONCATENATE(W95,",",CHAR(10),$X$2,X95,$Y$2,Y95," }")))</f>
        <v/>
      </c>
      <c r="AB95" s="18" t="str">
        <f t="shared" si="46"/>
        <v/>
      </c>
      <c r="AC95" s="18" t="str">
        <f t="shared" si="49"/>
        <v/>
      </c>
      <c r="AD95" s="17"/>
      <c r="AE95" s="18" t="s">
        <v>3</v>
      </c>
      <c r="AF95" s="17" t="str">
        <f t="shared" si="50"/>
        <v/>
      </c>
      <c r="AG95" s="17" t="str">
        <f t="shared" si="47"/>
        <v/>
      </c>
    </row>
    <row r="96" spans="1:33" x14ac:dyDescent="0.3">
      <c r="A96" s="20">
        <v>96</v>
      </c>
      <c r="D96" s="18" t="str">
        <f t="shared" si="37"/>
        <v/>
      </c>
      <c r="E96" s="18" t="str">
        <f t="shared" si="54"/>
        <v/>
      </c>
      <c r="G96" s="18" t="str">
        <f t="shared" si="52"/>
        <v/>
      </c>
      <c r="H96" s="17" t="str">
        <f t="shared" si="55"/>
        <v/>
      </c>
      <c r="J96" s="18" t="str">
        <f t="shared" si="53"/>
        <v/>
      </c>
      <c r="K96" s="17" t="str">
        <f t="shared" si="40"/>
        <v/>
      </c>
      <c r="M96" s="18" t="str">
        <f t="shared" si="31"/>
        <v/>
      </c>
      <c r="N96" s="17" t="str">
        <f t="shared" si="41"/>
        <v/>
      </c>
      <c r="P96" s="18" t="str">
        <f t="shared" si="32"/>
        <v/>
      </c>
      <c r="Q96" s="17" t="str">
        <f t="shared" si="42"/>
        <v/>
      </c>
      <c r="S96" s="18" t="str">
        <f t="shared" si="56"/>
        <v/>
      </c>
      <c r="T96" s="17" t="str">
        <f t="shared" si="48"/>
        <v/>
      </c>
      <c r="V96" s="18" t="str">
        <f t="shared" si="43"/>
        <v/>
      </c>
      <c r="W96" s="17" t="str">
        <f t="shared" si="44"/>
        <v/>
      </c>
      <c r="Y96" s="18" t="str">
        <f t="shared" si="45"/>
        <v/>
      </c>
      <c r="Z96" s="18" t="str">
        <f>IF(ISBLANK(#REF!),"",IF(ISBLANK(X96),W96,CONCATENATE(W96,",",CHAR(10),$X$2,X96,$Y$2,Y96," }")))</f>
        <v/>
      </c>
      <c r="AB96" s="18" t="str">
        <f t="shared" si="46"/>
        <v/>
      </c>
      <c r="AC96" s="18" t="str">
        <f t="shared" si="49"/>
        <v/>
      </c>
      <c r="AD96" s="17"/>
      <c r="AE96" s="18" t="s">
        <v>3</v>
      </c>
      <c r="AF96" s="17" t="str">
        <f t="shared" si="50"/>
        <v/>
      </c>
      <c r="AG96" s="17" t="str">
        <f t="shared" si="47"/>
        <v/>
      </c>
    </row>
    <row r="97" spans="1:33" x14ac:dyDescent="0.3">
      <c r="A97" s="20">
        <v>97</v>
      </c>
      <c r="D97" s="18" t="str">
        <f t="shared" si="37"/>
        <v/>
      </c>
      <c r="E97" s="18" t="str">
        <f t="shared" si="54"/>
        <v/>
      </c>
      <c r="G97" s="18" t="str">
        <f t="shared" si="52"/>
        <v/>
      </c>
      <c r="H97" s="17" t="str">
        <f t="shared" si="55"/>
        <v/>
      </c>
      <c r="J97" s="18" t="str">
        <f t="shared" si="53"/>
        <v/>
      </c>
      <c r="K97" s="17" t="str">
        <f t="shared" si="40"/>
        <v/>
      </c>
      <c r="M97" s="18" t="str">
        <f t="shared" si="31"/>
        <v/>
      </c>
      <c r="N97" s="17" t="str">
        <f t="shared" si="41"/>
        <v/>
      </c>
      <c r="P97" s="18" t="str">
        <f t="shared" si="32"/>
        <v/>
      </c>
      <c r="Q97" s="17" t="str">
        <f t="shared" si="42"/>
        <v/>
      </c>
      <c r="S97" s="18" t="str">
        <f t="shared" si="56"/>
        <v/>
      </c>
      <c r="T97" s="17" t="str">
        <f t="shared" si="48"/>
        <v/>
      </c>
      <c r="V97" s="18" t="str">
        <f t="shared" si="43"/>
        <v/>
      </c>
      <c r="W97" s="17" t="str">
        <f t="shared" si="44"/>
        <v/>
      </c>
      <c r="Y97" s="18" t="str">
        <f t="shared" si="45"/>
        <v/>
      </c>
      <c r="Z97" s="18" t="str">
        <f>IF(ISBLANK(#REF!),"",IF(ISBLANK(X97),W97,CONCATENATE(W97,",",CHAR(10),$X$2,X97,$Y$2,Y97," }")))</f>
        <v/>
      </c>
      <c r="AB97" s="18" t="str">
        <f t="shared" si="46"/>
        <v/>
      </c>
      <c r="AC97" s="18" t="str">
        <f t="shared" si="49"/>
        <v/>
      </c>
      <c r="AD97" s="17"/>
      <c r="AE97" s="18" t="s">
        <v>3</v>
      </c>
      <c r="AF97" s="17" t="str">
        <f t="shared" si="50"/>
        <v/>
      </c>
      <c r="AG97" s="17" t="str">
        <f t="shared" si="47"/>
        <v/>
      </c>
    </row>
    <row r="98" spans="1:33" x14ac:dyDescent="0.3">
      <c r="A98" s="20">
        <v>98</v>
      </c>
      <c r="D98" s="18" t="str">
        <f t="shared" si="37"/>
        <v/>
      </c>
      <c r="E98" s="18" t="str">
        <f t="shared" si="54"/>
        <v/>
      </c>
      <c r="G98" s="18" t="str">
        <f t="shared" si="52"/>
        <v/>
      </c>
      <c r="H98" s="17" t="str">
        <f t="shared" si="55"/>
        <v/>
      </c>
      <c r="J98" s="18" t="str">
        <f t="shared" si="53"/>
        <v/>
      </c>
      <c r="K98" s="17" t="str">
        <f t="shared" si="40"/>
        <v/>
      </c>
      <c r="M98" s="18" t="str">
        <f t="shared" si="31"/>
        <v/>
      </c>
      <c r="N98" s="17" t="str">
        <f t="shared" si="41"/>
        <v/>
      </c>
      <c r="P98" s="18" t="str">
        <f t="shared" si="32"/>
        <v/>
      </c>
      <c r="Q98" s="17" t="str">
        <f t="shared" si="42"/>
        <v/>
      </c>
      <c r="S98" s="18" t="str">
        <f t="shared" si="56"/>
        <v/>
      </c>
      <c r="T98" s="17" t="str">
        <f t="shared" si="48"/>
        <v/>
      </c>
      <c r="V98" s="18" t="str">
        <f t="shared" si="43"/>
        <v/>
      </c>
      <c r="W98" s="17" t="str">
        <f t="shared" si="44"/>
        <v/>
      </c>
      <c r="Y98" s="18" t="str">
        <f t="shared" si="45"/>
        <v/>
      </c>
      <c r="Z98" s="18" t="str">
        <f>IF(ISBLANK(#REF!),"",IF(ISBLANK(X98),W98,CONCATENATE(W98,",",CHAR(10),$X$2,X98,$Y$2,Y98," }")))</f>
        <v/>
      </c>
      <c r="AB98" s="18" t="str">
        <f t="shared" si="46"/>
        <v/>
      </c>
      <c r="AC98" s="18" t="str">
        <f t="shared" si="49"/>
        <v/>
      </c>
      <c r="AD98" s="17"/>
      <c r="AE98" s="18" t="s">
        <v>3</v>
      </c>
      <c r="AF98" s="17" t="str">
        <f t="shared" si="50"/>
        <v/>
      </c>
      <c r="AG98" s="17" t="str">
        <f t="shared" si="47"/>
        <v/>
      </c>
    </row>
    <row r="99" spans="1:33" x14ac:dyDescent="0.3">
      <c r="A99" s="20">
        <v>99</v>
      </c>
      <c r="D99" s="18" t="str">
        <f t="shared" si="37"/>
        <v/>
      </c>
      <c r="E99" s="18" t="str">
        <f t="shared" si="54"/>
        <v/>
      </c>
      <c r="G99" s="18" t="str">
        <f t="shared" si="52"/>
        <v/>
      </c>
      <c r="H99" s="17" t="str">
        <f t="shared" si="55"/>
        <v/>
      </c>
      <c r="J99" s="18" t="str">
        <f t="shared" si="53"/>
        <v/>
      </c>
      <c r="K99" s="17" t="str">
        <f t="shared" si="40"/>
        <v/>
      </c>
      <c r="M99" s="18" t="str">
        <f t="shared" si="31"/>
        <v/>
      </c>
      <c r="N99" s="17" t="str">
        <f t="shared" si="41"/>
        <v/>
      </c>
      <c r="P99" s="18" t="str">
        <f t="shared" si="32"/>
        <v/>
      </c>
      <c r="Q99" s="17" t="str">
        <f t="shared" si="42"/>
        <v/>
      </c>
      <c r="S99" s="18" t="str">
        <f t="shared" si="56"/>
        <v/>
      </c>
      <c r="T99" s="17" t="str">
        <f t="shared" si="48"/>
        <v/>
      </c>
      <c r="V99" s="18" t="str">
        <f t="shared" si="43"/>
        <v/>
      </c>
      <c r="W99" s="17" t="str">
        <f t="shared" si="44"/>
        <v/>
      </c>
      <c r="Y99" s="18" t="str">
        <f t="shared" si="45"/>
        <v/>
      </c>
      <c r="Z99" s="18" t="str">
        <f>IF(ISBLANK(#REF!),"",IF(ISBLANK(X99),W99,CONCATENATE(W99,",",CHAR(10),$X$2,X99,$Y$2,Y99," }")))</f>
        <v/>
      </c>
      <c r="AB99" s="18" t="str">
        <f t="shared" si="46"/>
        <v/>
      </c>
      <c r="AC99" s="18" t="str">
        <f t="shared" si="49"/>
        <v/>
      </c>
      <c r="AD99" s="17"/>
      <c r="AE99" s="18" t="s">
        <v>3</v>
      </c>
      <c r="AF99" s="17" t="str">
        <f t="shared" si="50"/>
        <v/>
      </c>
      <c r="AG99" s="17" t="str">
        <f t="shared" si="47"/>
        <v/>
      </c>
    </row>
    <row r="100" spans="1:33" x14ac:dyDescent="0.3">
      <c r="A100" s="20">
        <v>100</v>
      </c>
      <c r="D100" s="18" t="str">
        <f t="shared" si="37"/>
        <v/>
      </c>
      <c r="E100" s="18" t="str">
        <f t="shared" si="54"/>
        <v/>
      </c>
      <c r="G100" s="18" t="str">
        <f t="shared" si="52"/>
        <v/>
      </c>
      <c r="H100" s="17" t="str">
        <f t="shared" si="55"/>
        <v/>
      </c>
      <c r="J100" s="18" t="str">
        <f t="shared" si="53"/>
        <v/>
      </c>
      <c r="K100" s="17" t="str">
        <f t="shared" si="40"/>
        <v/>
      </c>
      <c r="M100" s="18" t="str">
        <f t="shared" si="31"/>
        <v/>
      </c>
      <c r="N100" s="17" t="str">
        <f t="shared" si="41"/>
        <v/>
      </c>
      <c r="P100" s="18" t="str">
        <f t="shared" si="32"/>
        <v/>
      </c>
      <c r="Q100" s="17" t="str">
        <f t="shared" si="42"/>
        <v/>
      </c>
      <c r="S100" s="18" t="str">
        <f t="shared" si="56"/>
        <v/>
      </c>
      <c r="T100" s="17" t="str">
        <f t="shared" si="48"/>
        <v/>
      </c>
      <c r="V100" s="18" t="str">
        <f t="shared" si="43"/>
        <v/>
      </c>
      <c r="W100" s="17" t="str">
        <f t="shared" si="44"/>
        <v/>
      </c>
      <c r="Y100" s="18" t="str">
        <f t="shared" si="45"/>
        <v/>
      </c>
      <c r="Z100" s="18" t="str">
        <f>IF(ISBLANK(#REF!),"",IF(ISBLANK(X100),W100,CONCATENATE(W100,",",CHAR(10),$X$2,X100,$Y$2,Y100," }")))</f>
        <v/>
      </c>
      <c r="AB100" s="18" t="str">
        <f t="shared" si="46"/>
        <v/>
      </c>
      <c r="AC100" s="18" t="str">
        <f t="shared" si="49"/>
        <v/>
      </c>
      <c r="AD100" s="17"/>
      <c r="AE100" s="18" t="s">
        <v>3</v>
      </c>
      <c r="AF100" s="17" t="str">
        <f t="shared" si="50"/>
        <v/>
      </c>
      <c r="AG100" s="17" t="str">
        <f t="shared" si="47"/>
        <v/>
      </c>
    </row>
    <row r="101" spans="1:33" x14ac:dyDescent="0.3">
      <c r="A101" s="20">
        <v>101</v>
      </c>
      <c r="D101" s="18" t="str">
        <f t="shared" si="37"/>
        <v/>
      </c>
      <c r="E101" s="18" t="str">
        <f t="shared" si="54"/>
        <v/>
      </c>
      <c r="G101" s="18" t="str">
        <f t="shared" si="52"/>
        <v/>
      </c>
      <c r="H101" s="17" t="str">
        <f t="shared" si="55"/>
        <v/>
      </c>
      <c r="J101" s="18" t="str">
        <f t="shared" si="53"/>
        <v/>
      </c>
      <c r="K101" s="17" t="str">
        <f t="shared" si="40"/>
        <v/>
      </c>
      <c r="M101" s="18" t="str">
        <f t="shared" si="31"/>
        <v/>
      </c>
      <c r="N101" s="17" t="str">
        <f t="shared" si="41"/>
        <v/>
      </c>
      <c r="P101" s="18" t="str">
        <f t="shared" si="32"/>
        <v/>
      </c>
      <c r="Q101" s="17" t="str">
        <f t="shared" si="42"/>
        <v/>
      </c>
      <c r="S101" s="18" t="str">
        <f t="shared" si="56"/>
        <v/>
      </c>
      <c r="T101" s="17" t="str">
        <f t="shared" si="48"/>
        <v/>
      </c>
      <c r="V101" s="18" t="str">
        <f t="shared" si="43"/>
        <v/>
      </c>
      <c r="W101" s="17" t="str">
        <f t="shared" si="44"/>
        <v/>
      </c>
      <c r="Y101" s="18" t="str">
        <f t="shared" si="45"/>
        <v/>
      </c>
      <c r="Z101" s="18" t="str">
        <f>IF(ISBLANK(#REF!),"",IF(ISBLANK(X101),W101,CONCATENATE(W101,",",CHAR(10),$X$2,X101,$Y$2,Y101," }")))</f>
        <v/>
      </c>
      <c r="AB101" s="18" t="str">
        <f t="shared" si="46"/>
        <v/>
      </c>
      <c r="AC101" s="18" t="str">
        <f t="shared" si="49"/>
        <v/>
      </c>
      <c r="AD101" s="17"/>
      <c r="AE101" s="18" t="s">
        <v>3</v>
      </c>
      <c r="AF101" s="17" t="str">
        <f t="shared" si="50"/>
        <v/>
      </c>
      <c r="AG101" s="17" t="str">
        <f t="shared" si="47"/>
        <v/>
      </c>
    </row>
    <row r="102" spans="1:33" x14ac:dyDescent="0.3">
      <c r="A102" s="20">
        <v>102</v>
      </c>
      <c r="D102" s="18" t="str">
        <f t="shared" si="37"/>
        <v/>
      </c>
      <c r="E102" s="18" t="str">
        <f t="shared" si="54"/>
        <v/>
      </c>
      <c r="G102" s="18" t="str">
        <f t="shared" si="52"/>
        <v/>
      </c>
      <c r="H102" s="17" t="str">
        <f t="shared" si="55"/>
        <v/>
      </c>
      <c r="J102" s="18" t="str">
        <f t="shared" si="53"/>
        <v/>
      </c>
      <c r="K102" s="17" t="str">
        <f t="shared" si="40"/>
        <v/>
      </c>
      <c r="M102" s="18" t="str">
        <f t="shared" ref="M102:M165" si="57">IF(ISBLANK(L102),"",IF(L102=$AD102,"true","false"))</f>
        <v/>
      </c>
      <c r="N102" s="17" t="str">
        <f t="shared" si="41"/>
        <v/>
      </c>
      <c r="P102" s="18" t="str">
        <f t="shared" ref="P102:P165" si="58">IF(ISBLANK(O102),"",IF(O102=$AD102,"true","false"))</f>
        <v/>
      </c>
      <c r="Q102" s="17" t="str">
        <f t="shared" si="42"/>
        <v/>
      </c>
      <c r="S102" s="18" t="str">
        <f t="shared" si="56"/>
        <v/>
      </c>
      <c r="T102" s="17" t="str">
        <f t="shared" si="48"/>
        <v/>
      </c>
      <c r="V102" s="18" t="str">
        <f t="shared" si="43"/>
        <v/>
      </c>
      <c r="W102" s="17" t="str">
        <f t="shared" si="44"/>
        <v/>
      </c>
      <c r="Y102" s="18" t="str">
        <f t="shared" si="45"/>
        <v/>
      </c>
      <c r="Z102" s="18" t="str">
        <f>IF(ISBLANK(#REF!),"",IF(ISBLANK(X102),W102,CONCATENATE(W102,",",CHAR(10),$X$2,X102,$Y$2,Y102," }")))</f>
        <v/>
      </c>
      <c r="AB102" s="18" t="str">
        <f t="shared" si="46"/>
        <v/>
      </c>
      <c r="AC102" s="18" t="str">
        <f t="shared" si="49"/>
        <v/>
      </c>
      <c r="AD102" s="17"/>
      <c r="AE102" s="18" t="s">
        <v>3</v>
      </c>
      <c r="AF102" s="17" t="str">
        <f t="shared" si="50"/>
        <v/>
      </c>
      <c r="AG102" s="17" t="str">
        <f t="shared" si="47"/>
        <v/>
      </c>
    </row>
    <row r="103" spans="1:33" x14ac:dyDescent="0.3">
      <c r="A103" s="20">
        <v>103</v>
      </c>
      <c r="D103" s="18" t="str">
        <f t="shared" si="37"/>
        <v/>
      </c>
      <c r="E103" s="18" t="str">
        <f t="shared" si="54"/>
        <v/>
      </c>
      <c r="G103" s="18" t="str">
        <f t="shared" si="52"/>
        <v/>
      </c>
      <c r="H103" s="17" t="str">
        <f t="shared" si="55"/>
        <v/>
      </c>
      <c r="J103" s="18" t="str">
        <f t="shared" si="53"/>
        <v/>
      </c>
      <c r="K103" s="17" t="str">
        <f t="shared" si="40"/>
        <v/>
      </c>
      <c r="M103" s="18" t="str">
        <f t="shared" si="57"/>
        <v/>
      </c>
      <c r="N103" s="17" t="str">
        <f t="shared" si="41"/>
        <v/>
      </c>
      <c r="P103" s="18" t="str">
        <f t="shared" si="58"/>
        <v/>
      </c>
      <c r="Q103" s="17" t="str">
        <f t="shared" si="42"/>
        <v/>
      </c>
      <c r="S103" s="18" t="str">
        <f t="shared" si="56"/>
        <v/>
      </c>
      <c r="T103" s="17" t="str">
        <f t="shared" si="48"/>
        <v/>
      </c>
      <c r="V103" s="18" t="str">
        <f t="shared" si="43"/>
        <v/>
      </c>
      <c r="W103" s="17" t="str">
        <f t="shared" si="44"/>
        <v/>
      </c>
      <c r="Y103" s="18" t="str">
        <f t="shared" si="45"/>
        <v/>
      </c>
      <c r="Z103" s="18" t="str">
        <f>IF(ISBLANK(#REF!),"",IF(ISBLANK(X103),W103,CONCATENATE(W103,",",CHAR(10),$X$2,X103,$Y$2,Y103," }")))</f>
        <v/>
      </c>
      <c r="AB103" s="18" t="str">
        <f t="shared" si="46"/>
        <v/>
      </c>
      <c r="AC103" s="18" t="str">
        <f t="shared" si="49"/>
        <v/>
      </c>
      <c r="AD103" s="17"/>
      <c r="AE103" s="18" t="s">
        <v>3</v>
      </c>
      <c r="AF103" s="17" t="str">
        <f t="shared" si="50"/>
        <v/>
      </c>
      <c r="AG103" s="17" t="str">
        <f t="shared" si="47"/>
        <v/>
      </c>
    </row>
    <row r="104" spans="1:33" x14ac:dyDescent="0.3">
      <c r="A104" s="20">
        <v>104</v>
      </c>
      <c r="D104" s="18" t="str">
        <f t="shared" si="37"/>
        <v/>
      </c>
      <c r="E104" s="18" t="str">
        <f t="shared" si="54"/>
        <v/>
      </c>
      <c r="G104" s="18" t="str">
        <f t="shared" si="52"/>
        <v/>
      </c>
      <c r="H104" s="17" t="str">
        <f t="shared" si="55"/>
        <v/>
      </c>
      <c r="J104" s="18" t="str">
        <f t="shared" si="53"/>
        <v/>
      </c>
      <c r="K104" s="17" t="str">
        <f t="shared" si="40"/>
        <v/>
      </c>
      <c r="M104" s="18" t="str">
        <f t="shared" si="57"/>
        <v/>
      </c>
      <c r="N104" s="17" t="str">
        <f t="shared" si="41"/>
        <v/>
      </c>
      <c r="P104" s="18" t="str">
        <f t="shared" si="58"/>
        <v/>
      </c>
      <c r="Q104" s="17" t="str">
        <f t="shared" si="42"/>
        <v/>
      </c>
      <c r="S104" s="18" t="str">
        <f t="shared" si="56"/>
        <v/>
      </c>
      <c r="T104" s="17" t="str">
        <f t="shared" si="48"/>
        <v/>
      </c>
      <c r="V104" s="18" t="str">
        <f t="shared" si="43"/>
        <v/>
      </c>
      <c r="W104" s="17" t="str">
        <f t="shared" si="44"/>
        <v/>
      </c>
      <c r="Y104" s="18" t="str">
        <f t="shared" si="45"/>
        <v/>
      </c>
      <c r="Z104" s="18" t="str">
        <f>IF(ISBLANK(#REF!),"",IF(ISBLANK(X104),W104,CONCATENATE(W104,",",CHAR(10),$X$2,X104,$Y$2,Y104," }")))</f>
        <v/>
      </c>
      <c r="AB104" s="18" t="str">
        <f t="shared" si="46"/>
        <v/>
      </c>
      <c r="AC104" s="18" t="str">
        <f t="shared" si="49"/>
        <v/>
      </c>
      <c r="AD104" s="17"/>
      <c r="AE104" s="18" t="s">
        <v>3</v>
      </c>
      <c r="AF104" s="17" t="str">
        <f t="shared" si="50"/>
        <v/>
      </c>
      <c r="AG104" s="17" t="str">
        <f t="shared" si="47"/>
        <v/>
      </c>
    </row>
    <row r="105" spans="1:33" x14ac:dyDescent="0.3">
      <c r="A105" s="20">
        <v>105</v>
      </c>
      <c r="D105" s="18" t="str">
        <f t="shared" si="37"/>
        <v/>
      </c>
      <c r="E105" s="18" t="str">
        <f t="shared" si="54"/>
        <v/>
      </c>
      <c r="G105" s="18" t="str">
        <f t="shared" si="52"/>
        <v/>
      </c>
      <c r="H105" s="17" t="str">
        <f t="shared" si="55"/>
        <v/>
      </c>
      <c r="J105" s="18" t="str">
        <f t="shared" si="53"/>
        <v/>
      </c>
      <c r="K105" s="17" t="str">
        <f t="shared" si="40"/>
        <v/>
      </c>
      <c r="M105" s="18" t="str">
        <f t="shared" si="57"/>
        <v/>
      </c>
      <c r="N105" s="17" t="str">
        <f t="shared" si="41"/>
        <v/>
      </c>
      <c r="P105" s="18" t="str">
        <f t="shared" si="58"/>
        <v/>
      </c>
      <c r="Q105" s="17" t="str">
        <f t="shared" si="42"/>
        <v/>
      </c>
      <c r="S105" s="18" t="str">
        <f t="shared" si="56"/>
        <v/>
      </c>
      <c r="T105" s="17" t="str">
        <f t="shared" si="48"/>
        <v/>
      </c>
      <c r="V105" s="18" t="str">
        <f t="shared" si="43"/>
        <v/>
      </c>
      <c r="W105" s="17" t="str">
        <f t="shared" si="44"/>
        <v/>
      </c>
      <c r="Y105" s="18" t="str">
        <f t="shared" si="45"/>
        <v/>
      </c>
      <c r="Z105" s="18" t="str">
        <f>IF(ISBLANK(#REF!),"",IF(ISBLANK(X105),W105,CONCATENATE(W105,",",CHAR(10),$X$2,X105,$Y$2,Y105," }")))</f>
        <v/>
      </c>
      <c r="AB105" s="18" t="str">
        <f t="shared" si="46"/>
        <v/>
      </c>
      <c r="AC105" s="18" t="str">
        <f t="shared" si="49"/>
        <v/>
      </c>
      <c r="AD105" s="17"/>
      <c r="AE105" s="18" t="s">
        <v>3</v>
      </c>
      <c r="AF105" s="17" t="str">
        <f t="shared" si="50"/>
        <v/>
      </c>
      <c r="AG105" s="17" t="str">
        <f t="shared" si="47"/>
        <v/>
      </c>
    </row>
    <row r="106" spans="1:33" x14ac:dyDescent="0.3">
      <c r="A106" s="20">
        <v>106</v>
      </c>
      <c r="D106" s="18" t="str">
        <f t="shared" si="37"/>
        <v/>
      </c>
      <c r="E106" s="18" t="str">
        <f t="shared" si="54"/>
        <v/>
      </c>
      <c r="G106" s="18" t="str">
        <f t="shared" ref="G106:G169" si="59">IF(ISBLANK(F106),"",IF(F106=$AD106,"true","false"))</f>
        <v/>
      </c>
      <c r="H106" s="17" t="str">
        <f t="shared" si="55"/>
        <v/>
      </c>
      <c r="J106" s="18" t="str">
        <f t="shared" si="53"/>
        <v/>
      </c>
      <c r="K106" s="17" t="str">
        <f t="shared" si="40"/>
        <v/>
      </c>
      <c r="M106" s="18" t="str">
        <f t="shared" si="57"/>
        <v/>
      </c>
      <c r="N106" s="17" t="str">
        <f t="shared" si="41"/>
        <v/>
      </c>
      <c r="P106" s="18" t="str">
        <f t="shared" si="58"/>
        <v/>
      </c>
      <c r="Q106" s="17" t="str">
        <f t="shared" si="42"/>
        <v/>
      </c>
      <c r="S106" s="18" t="str">
        <f t="shared" si="56"/>
        <v/>
      </c>
      <c r="T106" s="17" t="str">
        <f t="shared" si="48"/>
        <v/>
      </c>
      <c r="V106" s="18" t="str">
        <f t="shared" si="43"/>
        <v/>
      </c>
      <c r="W106" s="17" t="str">
        <f t="shared" si="44"/>
        <v/>
      </c>
      <c r="Y106" s="18" t="str">
        <f t="shared" si="45"/>
        <v/>
      </c>
      <c r="Z106" s="18" t="str">
        <f>IF(ISBLANK(#REF!),"",IF(ISBLANK(X106),W106,CONCATENATE(W106,",",CHAR(10),$X$2,X106,$Y$2,Y106," }")))</f>
        <v/>
      </c>
      <c r="AB106" s="18" t="str">
        <f t="shared" si="46"/>
        <v/>
      </c>
      <c r="AC106" s="18" t="str">
        <f t="shared" si="49"/>
        <v/>
      </c>
      <c r="AD106" s="17"/>
      <c r="AE106" s="18" t="s">
        <v>3</v>
      </c>
      <c r="AF106" s="17" t="str">
        <f t="shared" si="50"/>
        <v/>
      </c>
      <c r="AG106" s="17" t="str">
        <f t="shared" si="47"/>
        <v/>
      </c>
    </row>
    <row r="107" spans="1:33" x14ac:dyDescent="0.3">
      <c r="A107" s="20">
        <v>107</v>
      </c>
      <c r="D107" s="18" t="str">
        <f t="shared" si="37"/>
        <v/>
      </c>
      <c r="E107" s="18" t="str">
        <f t="shared" si="54"/>
        <v/>
      </c>
      <c r="G107" s="18" t="str">
        <f t="shared" si="59"/>
        <v/>
      </c>
      <c r="H107" s="17" t="str">
        <f t="shared" si="55"/>
        <v/>
      </c>
      <c r="J107" s="18" t="str">
        <f t="shared" si="53"/>
        <v/>
      </c>
      <c r="K107" s="17" t="str">
        <f t="shared" si="40"/>
        <v/>
      </c>
      <c r="M107" s="18" t="str">
        <f t="shared" si="57"/>
        <v/>
      </c>
      <c r="N107" s="17" t="str">
        <f t="shared" si="41"/>
        <v/>
      </c>
      <c r="P107" s="18" t="str">
        <f t="shared" si="58"/>
        <v/>
      </c>
      <c r="Q107" s="17" t="str">
        <f t="shared" si="42"/>
        <v/>
      </c>
      <c r="S107" s="18" t="str">
        <f t="shared" si="56"/>
        <v/>
      </c>
      <c r="T107" s="17" t="str">
        <f t="shared" si="48"/>
        <v/>
      </c>
      <c r="V107" s="18" t="str">
        <f t="shared" si="43"/>
        <v/>
      </c>
      <c r="W107" s="17" t="str">
        <f t="shared" si="44"/>
        <v/>
      </c>
      <c r="Y107" s="18" t="str">
        <f t="shared" si="45"/>
        <v/>
      </c>
      <c r="Z107" s="18" t="str">
        <f>IF(ISBLANK(#REF!),"",IF(ISBLANK(X107),W107,CONCATENATE(W107,",",CHAR(10),$X$2,X107,$Y$2,Y107," }")))</f>
        <v/>
      </c>
      <c r="AB107" s="18" t="str">
        <f t="shared" si="46"/>
        <v/>
      </c>
      <c r="AC107" s="18" t="str">
        <f t="shared" si="49"/>
        <v/>
      </c>
      <c r="AD107" s="17"/>
      <c r="AE107" s="18" t="s">
        <v>3</v>
      </c>
      <c r="AF107" s="17" t="str">
        <f t="shared" si="50"/>
        <v/>
      </c>
      <c r="AG107" s="17" t="str">
        <f t="shared" si="47"/>
        <v/>
      </c>
    </row>
    <row r="108" spans="1:33" x14ac:dyDescent="0.3">
      <c r="A108" s="20">
        <v>108</v>
      </c>
      <c r="D108" s="18" t="str">
        <f t="shared" ref="D108:D171" si="60">IF(ISBLANK(C108),"",IF(C108=$AD108,"true","false"))</f>
        <v/>
      </c>
      <c r="E108" s="18" t="str">
        <f t="shared" si="54"/>
        <v/>
      </c>
      <c r="G108" s="18" t="str">
        <f t="shared" si="59"/>
        <v/>
      </c>
      <c r="H108" s="17" t="str">
        <f t="shared" si="55"/>
        <v/>
      </c>
      <c r="J108" s="18" t="str">
        <f t="shared" ref="J108:J171" si="61">IF(ISBLANK(I108),"",IF(I108=$AD108,"true","false"))</f>
        <v/>
      </c>
      <c r="K108" s="17" t="str">
        <f t="shared" si="40"/>
        <v/>
      </c>
      <c r="M108" s="18" t="str">
        <f t="shared" si="57"/>
        <v/>
      </c>
      <c r="N108" s="17" t="str">
        <f t="shared" si="41"/>
        <v/>
      </c>
      <c r="P108" s="18" t="str">
        <f t="shared" si="58"/>
        <v/>
      </c>
      <c r="Q108" s="17" t="str">
        <f t="shared" si="42"/>
        <v/>
      </c>
      <c r="S108" s="18" t="str">
        <f t="shared" si="56"/>
        <v/>
      </c>
      <c r="T108" s="17" t="str">
        <f t="shared" si="48"/>
        <v/>
      </c>
      <c r="V108" s="18" t="str">
        <f t="shared" si="43"/>
        <v/>
      </c>
      <c r="W108" s="17" t="str">
        <f t="shared" si="44"/>
        <v/>
      </c>
      <c r="Y108" s="18" t="str">
        <f t="shared" si="45"/>
        <v/>
      </c>
      <c r="Z108" s="18" t="str">
        <f>IF(ISBLANK(#REF!),"",IF(ISBLANK(X108),W108,CONCATENATE(W108,",",CHAR(10),$X$2,X108,$Y$2,Y108," }")))</f>
        <v/>
      </c>
      <c r="AB108" s="18" t="str">
        <f t="shared" si="46"/>
        <v/>
      </c>
      <c r="AC108" s="18" t="str">
        <f t="shared" si="49"/>
        <v/>
      </c>
      <c r="AD108" s="17"/>
      <c r="AE108" s="18" t="s">
        <v>3</v>
      </c>
      <c r="AF108" s="17" t="str">
        <f t="shared" si="50"/>
        <v/>
      </c>
      <c r="AG108" s="17" t="str">
        <f t="shared" si="47"/>
        <v/>
      </c>
    </row>
    <row r="109" spans="1:33" x14ac:dyDescent="0.3">
      <c r="A109" s="20">
        <v>109</v>
      </c>
      <c r="D109" s="18" t="str">
        <f t="shared" si="60"/>
        <v/>
      </c>
      <c r="E109" s="18" t="str">
        <f t="shared" si="54"/>
        <v/>
      </c>
      <c r="G109" s="18" t="str">
        <f t="shared" si="59"/>
        <v/>
      </c>
      <c r="H109" s="17" t="str">
        <f t="shared" si="55"/>
        <v/>
      </c>
      <c r="J109" s="18" t="str">
        <f t="shared" si="61"/>
        <v/>
      </c>
      <c r="K109" s="17" t="str">
        <f t="shared" si="40"/>
        <v/>
      </c>
      <c r="M109" s="18" t="str">
        <f t="shared" si="57"/>
        <v/>
      </c>
      <c r="N109" s="17" t="str">
        <f t="shared" si="41"/>
        <v/>
      </c>
      <c r="P109" s="18" t="str">
        <f t="shared" si="58"/>
        <v/>
      </c>
      <c r="Q109" s="17" t="str">
        <f t="shared" si="42"/>
        <v/>
      </c>
      <c r="S109" s="18" t="str">
        <f t="shared" si="56"/>
        <v/>
      </c>
      <c r="T109" s="17" t="str">
        <f t="shared" si="48"/>
        <v/>
      </c>
      <c r="V109" s="18" t="str">
        <f t="shared" si="43"/>
        <v/>
      </c>
      <c r="W109" s="17" t="str">
        <f t="shared" si="44"/>
        <v/>
      </c>
      <c r="Y109" s="18" t="str">
        <f t="shared" si="45"/>
        <v/>
      </c>
      <c r="Z109" s="18" t="str">
        <f>IF(ISBLANK(#REF!),"",IF(ISBLANK(X109),W109,CONCATENATE(W109,",",CHAR(10),$X$2,X109,$Y$2,Y109," }")))</f>
        <v/>
      </c>
      <c r="AB109" s="18" t="str">
        <f t="shared" si="46"/>
        <v/>
      </c>
      <c r="AC109" s="18" t="str">
        <f t="shared" si="49"/>
        <v/>
      </c>
      <c r="AD109" s="17"/>
      <c r="AE109" s="18" t="s">
        <v>3</v>
      </c>
      <c r="AF109" s="17" t="str">
        <f t="shared" si="50"/>
        <v/>
      </c>
      <c r="AG109" s="17" t="str">
        <f t="shared" si="47"/>
        <v/>
      </c>
    </row>
    <row r="110" spans="1:33" x14ac:dyDescent="0.3">
      <c r="A110" s="20">
        <v>110</v>
      </c>
      <c r="D110" s="18" t="str">
        <f t="shared" si="60"/>
        <v/>
      </c>
      <c r="E110" s="18" t="str">
        <f t="shared" si="54"/>
        <v/>
      </c>
      <c r="G110" s="18" t="str">
        <f t="shared" si="59"/>
        <v/>
      </c>
      <c r="H110" s="17" t="str">
        <f t="shared" si="55"/>
        <v/>
      </c>
      <c r="J110" s="18" t="str">
        <f t="shared" si="61"/>
        <v/>
      </c>
      <c r="K110" s="17" t="str">
        <f t="shared" si="40"/>
        <v/>
      </c>
      <c r="M110" s="18" t="str">
        <f t="shared" si="57"/>
        <v/>
      </c>
      <c r="N110" s="17" t="str">
        <f t="shared" si="41"/>
        <v/>
      </c>
      <c r="P110" s="18" t="str">
        <f t="shared" si="58"/>
        <v/>
      </c>
      <c r="Q110" s="17" t="str">
        <f t="shared" si="42"/>
        <v/>
      </c>
      <c r="S110" s="18" t="str">
        <f t="shared" si="56"/>
        <v/>
      </c>
      <c r="T110" s="17" t="str">
        <f t="shared" si="48"/>
        <v/>
      </c>
      <c r="V110" s="18" t="str">
        <f t="shared" si="43"/>
        <v/>
      </c>
      <c r="W110" s="17" t="str">
        <f t="shared" si="44"/>
        <v/>
      </c>
      <c r="Y110" s="18" t="str">
        <f t="shared" si="45"/>
        <v/>
      </c>
      <c r="Z110" s="18" t="str">
        <f>IF(ISBLANK(#REF!),"",IF(ISBLANK(X110),W110,CONCATENATE(W110,",",CHAR(10),$X$2,X110,$Y$2,Y110," }")))</f>
        <v/>
      </c>
      <c r="AB110" s="18" t="str">
        <f t="shared" si="46"/>
        <v/>
      </c>
      <c r="AC110" s="18" t="str">
        <f t="shared" si="49"/>
        <v/>
      </c>
      <c r="AD110" s="17"/>
      <c r="AE110" s="18" t="s">
        <v>3</v>
      </c>
      <c r="AF110" s="17" t="str">
        <f t="shared" si="50"/>
        <v/>
      </c>
      <c r="AG110" s="17" t="str">
        <f t="shared" si="47"/>
        <v/>
      </c>
    </row>
    <row r="111" spans="1:33" x14ac:dyDescent="0.3">
      <c r="A111" s="20">
        <v>111</v>
      </c>
      <c r="D111" s="18" t="str">
        <f t="shared" si="60"/>
        <v/>
      </c>
      <c r="E111" s="18" t="str">
        <f t="shared" si="54"/>
        <v/>
      </c>
      <c r="G111" s="18" t="str">
        <f t="shared" si="59"/>
        <v/>
      </c>
      <c r="H111" s="17" t="str">
        <f t="shared" si="55"/>
        <v/>
      </c>
      <c r="J111" s="18" t="str">
        <f t="shared" si="61"/>
        <v/>
      </c>
      <c r="K111" s="17" t="str">
        <f t="shared" si="40"/>
        <v/>
      </c>
      <c r="M111" s="18" t="str">
        <f t="shared" si="57"/>
        <v/>
      </c>
      <c r="N111" s="17" t="str">
        <f t="shared" si="41"/>
        <v/>
      </c>
      <c r="P111" s="18" t="str">
        <f t="shared" si="58"/>
        <v/>
      </c>
      <c r="Q111" s="17" t="str">
        <f t="shared" si="42"/>
        <v/>
      </c>
      <c r="S111" s="18" t="str">
        <f t="shared" si="56"/>
        <v/>
      </c>
      <c r="T111" s="17" t="str">
        <f t="shared" si="48"/>
        <v/>
      </c>
      <c r="V111" s="18" t="str">
        <f t="shared" si="43"/>
        <v/>
      </c>
      <c r="W111" s="17" t="str">
        <f t="shared" si="44"/>
        <v/>
      </c>
      <c r="Y111" s="18" t="str">
        <f t="shared" si="45"/>
        <v/>
      </c>
      <c r="Z111" s="18" t="str">
        <f>IF(ISBLANK(#REF!),"",IF(ISBLANK(X111),W111,CONCATENATE(W111,",",CHAR(10),$X$2,X111,$Y$2,Y111," }")))</f>
        <v/>
      </c>
      <c r="AB111" s="18" t="str">
        <f t="shared" si="46"/>
        <v/>
      </c>
      <c r="AC111" s="18" t="str">
        <f t="shared" si="49"/>
        <v/>
      </c>
      <c r="AD111" s="17"/>
      <c r="AE111" s="18" t="s">
        <v>3</v>
      </c>
      <c r="AF111" s="17" t="str">
        <f t="shared" si="50"/>
        <v/>
      </c>
      <c r="AG111" s="17" t="str">
        <f t="shared" si="47"/>
        <v/>
      </c>
    </row>
    <row r="112" spans="1:33" x14ac:dyDescent="0.3">
      <c r="A112" s="20">
        <v>112</v>
      </c>
      <c r="D112" s="18" t="str">
        <f t="shared" si="60"/>
        <v/>
      </c>
      <c r="E112" s="18" t="str">
        <f t="shared" si="54"/>
        <v/>
      </c>
      <c r="G112" s="18" t="str">
        <f t="shared" si="59"/>
        <v/>
      </c>
      <c r="H112" s="17" t="str">
        <f t="shared" si="55"/>
        <v/>
      </c>
      <c r="J112" s="18" t="str">
        <f t="shared" si="61"/>
        <v/>
      </c>
      <c r="K112" s="17" t="str">
        <f t="shared" si="40"/>
        <v/>
      </c>
      <c r="M112" s="18" t="str">
        <f t="shared" si="57"/>
        <v/>
      </c>
      <c r="N112" s="17" t="str">
        <f t="shared" si="41"/>
        <v/>
      </c>
      <c r="P112" s="18" t="str">
        <f t="shared" si="58"/>
        <v/>
      </c>
      <c r="Q112" s="17" t="str">
        <f t="shared" si="42"/>
        <v/>
      </c>
      <c r="S112" s="18" t="str">
        <f t="shared" si="56"/>
        <v/>
      </c>
      <c r="T112" s="17" t="str">
        <f t="shared" si="48"/>
        <v/>
      </c>
      <c r="V112" s="18" t="str">
        <f t="shared" si="43"/>
        <v/>
      </c>
      <c r="W112" s="17" t="str">
        <f t="shared" si="44"/>
        <v/>
      </c>
      <c r="Y112" s="18" t="str">
        <f t="shared" si="45"/>
        <v/>
      </c>
      <c r="Z112" s="18" t="str">
        <f>IF(ISBLANK(#REF!),"",IF(ISBLANK(X112),W112,CONCATENATE(W112,",",CHAR(10),$X$2,X112,$Y$2,Y112," }")))</f>
        <v/>
      </c>
      <c r="AB112" s="18" t="str">
        <f t="shared" si="46"/>
        <v/>
      </c>
      <c r="AC112" s="18" t="str">
        <f t="shared" si="49"/>
        <v/>
      </c>
      <c r="AD112" s="17"/>
      <c r="AE112" s="18" t="s">
        <v>3</v>
      </c>
      <c r="AF112" s="17" t="str">
        <f t="shared" si="50"/>
        <v/>
      </c>
      <c r="AG112" s="17" t="str">
        <f t="shared" si="47"/>
        <v/>
      </c>
    </row>
    <row r="113" spans="1:33" x14ac:dyDescent="0.3">
      <c r="A113" s="20">
        <v>113</v>
      </c>
      <c r="D113" s="18" t="str">
        <f t="shared" si="60"/>
        <v/>
      </c>
      <c r="E113" s="18" t="str">
        <f t="shared" si="54"/>
        <v/>
      </c>
      <c r="G113" s="18" t="str">
        <f t="shared" si="59"/>
        <v/>
      </c>
      <c r="H113" s="17" t="str">
        <f t="shared" si="55"/>
        <v/>
      </c>
      <c r="J113" s="18" t="str">
        <f t="shared" si="61"/>
        <v/>
      </c>
      <c r="K113" s="17" t="str">
        <f t="shared" si="40"/>
        <v/>
      </c>
      <c r="M113" s="18" t="str">
        <f t="shared" si="57"/>
        <v/>
      </c>
      <c r="N113" s="17" t="str">
        <f t="shared" si="41"/>
        <v/>
      </c>
      <c r="P113" s="18" t="str">
        <f t="shared" si="58"/>
        <v/>
      </c>
      <c r="Q113" s="17" t="str">
        <f t="shared" si="42"/>
        <v/>
      </c>
      <c r="S113" s="18" t="str">
        <f t="shared" si="56"/>
        <v/>
      </c>
      <c r="T113" s="17" t="str">
        <f t="shared" si="48"/>
        <v/>
      </c>
      <c r="V113" s="18" t="str">
        <f t="shared" si="43"/>
        <v/>
      </c>
      <c r="W113" s="17" t="str">
        <f t="shared" si="44"/>
        <v/>
      </c>
      <c r="Y113" s="18" t="str">
        <f t="shared" si="45"/>
        <v/>
      </c>
      <c r="Z113" s="18" t="str">
        <f>IF(ISBLANK(#REF!),"",IF(ISBLANK(X113),W113,CONCATENATE(W113,",",CHAR(10),$X$2,X113,$Y$2,Y113," }")))</f>
        <v/>
      </c>
      <c r="AB113" s="18" t="str">
        <f t="shared" si="46"/>
        <v/>
      </c>
      <c r="AC113" s="18" t="str">
        <f t="shared" si="49"/>
        <v/>
      </c>
      <c r="AD113" s="17"/>
      <c r="AE113" s="18" t="s">
        <v>3</v>
      </c>
      <c r="AF113" s="17" t="str">
        <f t="shared" si="50"/>
        <v/>
      </c>
      <c r="AG113" s="17" t="str">
        <f t="shared" si="47"/>
        <v/>
      </c>
    </row>
    <row r="114" spans="1:33" x14ac:dyDescent="0.3">
      <c r="A114" s="20">
        <v>114</v>
      </c>
      <c r="D114" s="18" t="str">
        <f t="shared" si="60"/>
        <v/>
      </c>
      <c r="E114" s="18" t="str">
        <f t="shared" si="54"/>
        <v/>
      </c>
      <c r="G114" s="18" t="str">
        <f t="shared" si="59"/>
        <v/>
      </c>
      <c r="H114" s="17" t="str">
        <f t="shared" si="55"/>
        <v/>
      </c>
      <c r="J114" s="18" t="str">
        <f t="shared" si="61"/>
        <v/>
      </c>
      <c r="K114" s="17" t="str">
        <f t="shared" si="40"/>
        <v/>
      </c>
      <c r="M114" s="18" t="str">
        <f t="shared" si="57"/>
        <v/>
      </c>
      <c r="N114" s="17" t="str">
        <f t="shared" si="41"/>
        <v/>
      </c>
      <c r="P114" s="18" t="str">
        <f t="shared" si="58"/>
        <v/>
      </c>
      <c r="Q114" s="17" t="str">
        <f t="shared" si="42"/>
        <v/>
      </c>
      <c r="S114" s="18" t="str">
        <f t="shared" si="56"/>
        <v/>
      </c>
      <c r="T114" s="17" t="str">
        <f t="shared" si="48"/>
        <v/>
      </c>
      <c r="V114" s="18" t="str">
        <f t="shared" si="43"/>
        <v/>
      </c>
      <c r="W114" s="17" t="str">
        <f t="shared" si="44"/>
        <v/>
      </c>
      <c r="Y114" s="18" t="str">
        <f t="shared" si="45"/>
        <v/>
      </c>
      <c r="Z114" s="18" t="str">
        <f>IF(ISBLANK(#REF!),"",IF(ISBLANK(X114),W114,CONCATENATE(W114,",",CHAR(10),$X$2,X114,$Y$2,Y114," }")))</f>
        <v/>
      </c>
      <c r="AB114" s="18" t="str">
        <f t="shared" si="46"/>
        <v/>
      </c>
      <c r="AC114" s="18" t="str">
        <f t="shared" si="49"/>
        <v/>
      </c>
      <c r="AD114" s="17"/>
      <c r="AE114" s="18" t="s">
        <v>3</v>
      </c>
      <c r="AF114" s="17" t="str">
        <f t="shared" si="50"/>
        <v/>
      </c>
      <c r="AG114" s="17" t="str">
        <f t="shared" si="47"/>
        <v/>
      </c>
    </row>
    <row r="115" spans="1:33" x14ac:dyDescent="0.3">
      <c r="A115" s="20">
        <v>115</v>
      </c>
      <c r="D115" s="18" t="str">
        <f t="shared" si="60"/>
        <v/>
      </c>
      <c r="E115" s="18" t="str">
        <f t="shared" si="54"/>
        <v/>
      </c>
      <c r="G115" s="18" t="str">
        <f t="shared" si="59"/>
        <v/>
      </c>
      <c r="H115" s="17" t="str">
        <f t="shared" si="55"/>
        <v/>
      </c>
      <c r="J115" s="18" t="str">
        <f t="shared" si="61"/>
        <v/>
      </c>
      <c r="K115" s="17" t="str">
        <f t="shared" si="40"/>
        <v/>
      </c>
      <c r="M115" s="18" t="str">
        <f t="shared" si="57"/>
        <v/>
      </c>
      <c r="N115" s="17" t="str">
        <f t="shared" si="41"/>
        <v/>
      </c>
      <c r="P115" s="18" t="str">
        <f t="shared" si="58"/>
        <v/>
      </c>
      <c r="Q115" s="17" t="str">
        <f t="shared" si="42"/>
        <v/>
      </c>
      <c r="S115" s="18" t="str">
        <f t="shared" si="56"/>
        <v/>
      </c>
      <c r="T115" s="17" t="str">
        <f t="shared" si="48"/>
        <v/>
      </c>
      <c r="V115" s="18" t="str">
        <f t="shared" si="43"/>
        <v/>
      </c>
      <c r="W115" s="17" t="str">
        <f t="shared" si="44"/>
        <v/>
      </c>
      <c r="Y115" s="18" t="str">
        <f t="shared" si="45"/>
        <v/>
      </c>
      <c r="Z115" s="18" t="str">
        <f>IF(ISBLANK(#REF!),"",IF(ISBLANK(X115),W115,CONCATENATE(W115,",",CHAR(10),$X$2,X115,$Y$2,Y115," }")))</f>
        <v/>
      </c>
      <c r="AB115" s="18" t="str">
        <f t="shared" si="46"/>
        <v/>
      </c>
      <c r="AC115" s="18" t="str">
        <f t="shared" si="49"/>
        <v/>
      </c>
      <c r="AD115" s="17"/>
      <c r="AE115" s="18" t="s">
        <v>3</v>
      </c>
      <c r="AF115" s="17" t="str">
        <f t="shared" si="50"/>
        <v/>
      </c>
      <c r="AG115" s="17" t="str">
        <f t="shared" si="47"/>
        <v/>
      </c>
    </row>
    <row r="116" spans="1:33" x14ac:dyDescent="0.3">
      <c r="A116" s="20">
        <v>116</v>
      </c>
      <c r="D116" s="18" t="str">
        <f t="shared" si="60"/>
        <v/>
      </c>
      <c r="E116" s="18" t="str">
        <f t="shared" si="54"/>
        <v/>
      </c>
      <c r="G116" s="18" t="str">
        <f t="shared" si="59"/>
        <v/>
      </c>
      <c r="H116" s="17" t="str">
        <f t="shared" si="55"/>
        <v/>
      </c>
      <c r="J116" s="18" t="str">
        <f t="shared" si="61"/>
        <v/>
      </c>
      <c r="K116" s="17" t="str">
        <f t="shared" si="40"/>
        <v/>
      </c>
      <c r="M116" s="18" t="str">
        <f t="shared" si="57"/>
        <v/>
      </c>
      <c r="N116" s="17" t="str">
        <f t="shared" si="41"/>
        <v/>
      </c>
      <c r="P116" s="18" t="str">
        <f t="shared" si="58"/>
        <v/>
      </c>
      <c r="Q116" s="17" t="str">
        <f t="shared" si="42"/>
        <v/>
      </c>
      <c r="S116" s="18" t="str">
        <f t="shared" si="56"/>
        <v/>
      </c>
      <c r="T116" s="17" t="str">
        <f t="shared" si="48"/>
        <v/>
      </c>
      <c r="V116" s="18" t="str">
        <f t="shared" si="43"/>
        <v/>
      </c>
      <c r="W116" s="17" t="str">
        <f t="shared" si="44"/>
        <v/>
      </c>
      <c r="Y116" s="18" t="str">
        <f t="shared" si="45"/>
        <v/>
      </c>
      <c r="Z116" s="18" t="str">
        <f>IF(ISBLANK(#REF!),"",IF(ISBLANK(X116),W116,CONCATENATE(W116,",",CHAR(10),$X$2,X116,$Y$2,Y116," }")))</f>
        <v/>
      </c>
      <c r="AB116" s="18" t="str">
        <f t="shared" si="46"/>
        <v/>
      </c>
      <c r="AC116" s="18" t="str">
        <f t="shared" si="49"/>
        <v/>
      </c>
      <c r="AD116" s="17"/>
      <c r="AE116" s="18" t="s">
        <v>3</v>
      </c>
      <c r="AF116" s="17" t="str">
        <f t="shared" si="50"/>
        <v/>
      </c>
      <c r="AG116" s="17" t="str">
        <f t="shared" si="47"/>
        <v/>
      </c>
    </row>
    <row r="117" spans="1:33" x14ac:dyDescent="0.3">
      <c r="A117" s="20">
        <v>117</v>
      </c>
      <c r="D117" s="18" t="str">
        <f t="shared" si="60"/>
        <v/>
      </c>
      <c r="E117" s="18" t="str">
        <f t="shared" si="54"/>
        <v/>
      </c>
      <c r="G117" s="18" t="str">
        <f t="shared" si="59"/>
        <v/>
      </c>
      <c r="H117" s="17" t="str">
        <f t="shared" si="55"/>
        <v/>
      </c>
      <c r="J117" s="18" t="str">
        <f t="shared" si="61"/>
        <v/>
      </c>
      <c r="K117" s="17" t="str">
        <f t="shared" si="40"/>
        <v/>
      </c>
      <c r="M117" s="18" t="str">
        <f t="shared" si="57"/>
        <v/>
      </c>
      <c r="N117" s="17" t="str">
        <f t="shared" si="41"/>
        <v/>
      </c>
      <c r="P117" s="18" t="str">
        <f t="shared" si="58"/>
        <v/>
      </c>
      <c r="Q117" s="17" t="str">
        <f t="shared" si="42"/>
        <v/>
      </c>
      <c r="S117" s="18" t="str">
        <f t="shared" si="56"/>
        <v/>
      </c>
      <c r="T117" s="17" t="str">
        <f t="shared" si="48"/>
        <v/>
      </c>
      <c r="V117" s="18" t="str">
        <f t="shared" si="43"/>
        <v/>
      </c>
      <c r="W117" s="17" t="str">
        <f t="shared" si="44"/>
        <v/>
      </c>
      <c r="Y117" s="18" t="str">
        <f t="shared" si="45"/>
        <v/>
      </c>
      <c r="Z117" s="18" t="str">
        <f>IF(ISBLANK(#REF!),"",IF(ISBLANK(X117),W117,CONCATENATE(W117,",",CHAR(10),$X$2,X117,$Y$2,Y117," }")))</f>
        <v/>
      </c>
      <c r="AB117" s="18" t="str">
        <f t="shared" si="46"/>
        <v/>
      </c>
      <c r="AC117" s="18" t="str">
        <f t="shared" si="49"/>
        <v/>
      </c>
      <c r="AD117" s="17"/>
      <c r="AE117" s="18" t="s">
        <v>3</v>
      </c>
      <c r="AF117" s="17" t="str">
        <f t="shared" si="50"/>
        <v/>
      </c>
      <c r="AG117" s="17" t="str">
        <f t="shared" si="47"/>
        <v/>
      </c>
    </row>
    <row r="118" spans="1:33" x14ac:dyDescent="0.3">
      <c r="A118" s="20">
        <v>118</v>
      </c>
      <c r="D118" s="18" t="str">
        <f t="shared" si="60"/>
        <v/>
      </c>
      <c r="E118" s="18" t="str">
        <f t="shared" si="54"/>
        <v/>
      </c>
      <c r="G118" s="18" t="str">
        <f t="shared" si="59"/>
        <v/>
      </c>
      <c r="H118" s="17" t="str">
        <f t="shared" si="55"/>
        <v/>
      </c>
      <c r="J118" s="18" t="str">
        <f t="shared" si="61"/>
        <v/>
      </c>
      <c r="K118" s="17" t="str">
        <f t="shared" si="40"/>
        <v/>
      </c>
      <c r="M118" s="18" t="str">
        <f t="shared" si="57"/>
        <v/>
      </c>
      <c r="N118" s="17" t="str">
        <f t="shared" si="41"/>
        <v/>
      </c>
      <c r="P118" s="18" t="str">
        <f t="shared" si="58"/>
        <v/>
      </c>
      <c r="Q118" s="17" t="str">
        <f t="shared" si="42"/>
        <v/>
      </c>
      <c r="S118" s="18" t="str">
        <f t="shared" si="56"/>
        <v/>
      </c>
      <c r="T118" s="17" t="str">
        <f t="shared" si="48"/>
        <v/>
      </c>
      <c r="V118" s="18" t="str">
        <f t="shared" si="43"/>
        <v/>
      </c>
      <c r="W118" s="17" t="str">
        <f t="shared" si="44"/>
        <v/>
      </c>
      <c r="Y118" s="18" t="str">
        <f t="shared" si="45"/>
        <v/>
      </c>
      <c r="Z118" s="18" t="str">
        <f>IF(ISBLANK(#REF!),"",IF(ISBLANK(X118),W118,CONCATENATE(W118,",",CHAR(10),$X$2,X118,$Y$2,Y118," }")))</f>
        <v/>
      </c>
      <c r="AB118" s="18" t="str">
        <f t="shared" si="46"/>
        <v/>
      </c>
      <c r="AC118" s="18" t="str">
        <f t="shared" si="49"/>
        <v/>
      </c>
      <c r="AD118" s="17"/>
      <c r="AE118" s="18" t="s">
        <v>3</v>
      </c>
      <c r="AF118" s="17" t="str">
        <f t="shared" si="50"/>
        <v/>
      </c>
      <c r="AG118" s="17" t="str">
        <f t="shared" si="47"/>
        <v/>
      </c>
    </row>
    <row r="119" spans="1:33" x14ac:dyDescent="0.3">
      <c r="A119" s="20">
        <v>119</v>
      </c>
      <c r="D119" s="18" t="str">
        <f t="shared" si="60"/>
        <v/>
      </c>
      <c r="E119" s="18" t="str">
        <f t="shared" si="54"/>
        <v/>
      </c>
      <c r="G119" s="18" t="str">
        <f t="shared" si="59"/>
        <v/>
      </c>
      <c r="H119" s="17" t="str">
        <f t="shared" si="55"/>
        <v/>
      </c>
      <c r="J119" s="18" t="str">
        <f t="shared" si="61"/>
        <v/>
      </c>
      <c r="K119" s="17" t="str">
        <f t="shared" si="40"/>
        <v/>
      </c>
      <c r="M119" s="18" t="str">
        <f t="shared" si="57"/>
        <v/>
      </c>
      <c r="N119" s="17" t="str">
        <f t="shared" si="41"/>
        <v/>
      </c>
      <c r="P119" s="18" t="str">
        <f t="shared" si="58"/>
        <v/>
      </c>
      <c r="Q119" s="17" t="str">
        <f t="shared" si="42"/>
        <v/>
      </c>
      <c r="S119" s="18" t="str">
        <f t="shared" si="56"/>
        <v/>
      </c>
      <c r="T119" s="17" t="str">
        <f t="shared" si="48"/>
        <v/>
      </c>
      <c r="V119" s="18" t="str">
        <f t="shared" si="43"/>
        <v/>
      </c>
      <c r="W119" s="17" t="str">
        <f t="shared" si="44"/>
        <v/>
      </c>
      <c r="Y119" s="18" t="str">
        <f t="shared" si="45"/>
        <v/>
      </c>
      <c r="Z119" s="18" t="str">
        <f>IF(ISBLANK(#REF!),"",IF(ISBLANK(X119),W119,CONCATENATE(W119,",",CHAR(10),$X$2,X119,$Y$2,Y119," }")))</f>
        <v/>
      </c>
      <c r="AB119" s="18" t="str">
        <f t="shared" si="46"/>
        <v/>
      </c>
      <c r="AC119" s="18" t="str">
        <f t="shared" si="49"/>
        <v/>
      </c>
      <c r="AD119" s="17"/>
      <c r="AE119" s="18" t="s">
        <v>3</v>
      </c>
      <c r="AF119" s="17" t="str">
        <f t="shared" si="50"/>
        <v/>
      </c>
      <c r="AG119" s="17" t="str">
        <f t="shared" si="47"/>
        <v/>
      </c>
    </row>
    <row r="120" spans="1:33" x14ac:dyDescent="0.3">
      <c r="A120" s="20">
        <v>120</v>
      </c>
      <c r="D120" s="18" t="str">
        <f t="shared" si="60"/>
        <v/>
      </c>
      <c r="E120" s="18" t="str">
        <f t="shared" si="54"/>
        <v/>
      </c>
      <c r="G120" s="18" t="str">
        <f t="shared" si="59"/>
        <v/>
      </c>
      <c r="H120" s="17" t="str">
        <f t="shared" si="55"/>
        <v/>
      </c>
      <c r="J120" s="18" t="str">
        <f t="shared" si="61"/>
        <v/>
      </c>
      <c r="K120" s="17" t="str">
        <f t="shared" si="40"/>
        <v/>
      </c>
      <c r="M120" s="18" t="str">
        <f t="shared" si="57"/>
        <v/>
      </c>
      <c r="N120" s="17" t="str">
        <f t="shared" si="41"/>
        <v/>
      </c>
      <c r="P120" s="18" t="str">
        <f t="shared" si="58"/>
        <v/>
      </c>
      <c r="Q120" s="17" t="str">
        <f t="shared" si="42"/>
        <v/>
      </c>
      <c r="S120" s="18" t="str">
        <f t="shared" si="56"/>
        <v/>
      </c>
      <c r="T120" s="17" t="str">
        <f t="shared" si="48"/>
        <v/>
      </c>
      <c r="V120" s="18" t="str">
        <f t="shared" si="43"/>
        <v/>
      </c>
      <c r="W120" s="17" t="str">
        <f t="shared" si="44"/>
        <v/>
      </c>
      <c r="Y120" s="18" t="str">
        <f t="shared" si="45"/>
        <v/>
      </c>
      <c r="Z120" s="18" t="str">
        <f>IF(ISBLANK(#REF!),"",IF(ISBLANK(X120),W120,CONCATENATE(W120,",",CHAR(10),$X$2,X120,$Y$2,Y120," }")))</f>
        <v/>
      </c>
      <c r="AB120" s="18" t="str">
        <f t="shared" si="46"/>
        <v/>
      </c>
      <c r="AC120" s="18" t="str">
        <f t="shared" si="49"/>
        <v/>
      </c>
      <c r="AD120" s="17"/>
      <c r="AE120" s="18" t="s">
        <v>3</v>
      </c>
      <c r="AF120" s="17" t="str">
        <f t="shared" si="50"/>
        <v/>
      </c>
      <c r="AG120" s="17" t="str">
        <f t="shared" si="47"/>
        <v/>
      </c>
    </row>
    <row r="121" spans="1:33" x14ac:dyDescent="0.3">
      <c r="A121" s="20">
        <v>121</v>
      </c>
      <c r="D121" s="18" t="str">
        <f t="shared" si="60"/>
        <v/>
      </c>
      <c r="E121" s="18" t="str">
        <f t="shared" si="54"/>
        <v/>
      </c>
      <c r="G121" s="18" t="str">
        <f t="shared" si="59"/>
        <v/>
      </c>
      <c r="H121" s="17" t="str">
        <f t="shared" si="55"/>
        <v/>
      </c>
      <c r="J121" s="18" t="str">
        <f t="shared" si="61"/>
        <v/>
      </c>
      <c r="K121" s="17" t="str">
        <f t="shared" si="40"/>
        <v/>
      </c>
      <c r="M121" s="18" t="str">
        <f t="shared" si="57"/>
        <v/>
      </c>
      <c r="N121" s="17" t="str">
        <f t="shared" si="41"/>
        <v/>
      </c>
      <c r="P121" s="18" t="str">
        <f t="shared" si="58"/>
        <v/>
      </c>
      <c r="Q121" s="17" t="str">
        <f t="shared" si="42"/>
        <v/>
      </c>
      <c r="S121" s="18" t="str">
        <f t="shared" si="56"/>
        <v/>
      </c>
      <c r="T121" s="17" t="str">
        <f t="shared" si="48"/>
        <v/>
      </c>
      <c r="V121" s="18" t="str">
        <f t="shared" si="43"/>
        <v/>
      </c>
      <c r="W121" s="17" t="str">
        <f t="shared" si="44"/>
        <v/>
      </c>
      <c r="Y121" s="18" t="str">
        <f t="shared" si="45"/>
        <v/>
      </c>
      <c r="Z121" s="18" t="str">
        <f>IF(ISBLANK(#REF!),"",IF(ISBLANK(X121),W121,CONCATENATE(W121,",",CHAR(10),$X$2,X121,$Y$2,Y121," }")))</f>
        <v/>
      </c>
      <c r="AB121" s="18" t="str">
        <f t="shared" si="46"/>
        <v/>
      </c>
      <c r="AC121" s="18" t="str">
        <f t="shared" si="49"/>
        <v/>
      </c>
      <c r="AD121" s="17"/>
      <c r="AE121" s="18" t="s">
        <v>3</v>
      </c>
      <c r="AF121" s="17" t="str">
        <f t="shared" si="50"/>
        <v/>
      </c>
      <c r="AG121" s="17" t="str">
        <f t="shared" si="47"/>
        <v/>
      </c>
    </row>
    <row r="122" spans="1:33" x14ac:dyDescent="0.3">
      <c r="A122" s="20">
        <v>122</v>
      </c>
      <c r="D122" s="18" t="str">
        <f t="shared" si="60"/>
        <v/>
      </c>
      <c r="E122" s="18" t="str">
        <f t="shared" si="54"/>
        <v/>
      </c>
      <c r="G122" s="18" t="str">
        <f t="shared" si="59"/>
        <v/>
      </c>
      <c r="H122" s="17" t="str">
        <f t="shared" si="55"/>
        <v/>
      </c>
      <c r="J122" s="18" t="str">
        <f t="shared" si="61"/>
        <v/>
      </c>
      <c r="K122" s="17" t="str">
        <f t="shared" si="40"/>
        <v/>
      </c>
      <c r="M122" s="18" t="str">
        <f t="shared" si="57"/>
        <v/>
      </c>
      <c r="N122" s="17" t="str">
        <f t="shared" si="41"/>
        <v/>
      </c>
      <c r="P122" s="18" t="str">
        <f t="shared" si="58"/>
        <v/>
      </c>
      <c r="Q122" s="17" t="str">
        <f t="shared" si="42"/>
        <v/>
      </c>
      <c r="S122" s="18" t="str">
        <f t="shared" si="56"/>
        <v/>
      </c>
      <c r="T122" s="17" t="str">
        <f t="shared" si="48"/>
        <v/>
      </c>
      <c r="V122" s="18" t="str">
        <f t="shared" si="43"/>
        <v/>
      </c>
      <c r="W122" s="17" t="str">
        <f t="shared" si="44"/>
        <v/>
      </c>
      <c r="Y122" s="18" t="str">
        <f t="shared" si="45"/>
        <v/>
      </c>
      <c r="Z122" s="18" t="str">
        <f>IF(ISBLANK(#REF!),"",IF(ISBLANK(X122),W122,CONCATENATE(W122,",",CHAR(10),$X$2,X122,$Y$2,Y122," }")))</f>
        <v/>
      </c>
      <c r="AB122" s="18" t="str">
        <f t="shared" si="46"/>
        <v/>
      </c>
      <c r="AC122" s="18" t="str">
        <f t="shared" si="49"/>
        <v/>
      </c>
      <c r="AD122" s="17"/>
      <c r="AE122" s="18" t="s">
        <v>3</v>
      </c>
      <c r="AF122" s="17" t="str">
        <f t="shared" si="50"/>
        <v/>
      </c>
      <c r="AG122" s="17" t="str">
        <f t="shared" si="47"/>
        <v/>
      </c>
    </row>
    <row r="123" spans="1:33" x14ac:dyDescent="0.3">
      <c r="A123" s="20">
        <v>123</v>
      </c>
      <c r="D123" s="18" t="str">
        <f t="shared" si="60"/>
        <v/>
      </c>
      <c r="E123" s="18" t="str">
        <f t="shared" si="54"/>
        <v/>
      </c>
      <c r="G123" s="18" t="str">
        <f t="shared" si="59"/>
        <v/>
      </c>
      <c r="H123" s="17" t="str">
        <f t="shared" si="55"/>
        <v/>
      </c>
      <c r="J123" s="18" t="str">
        <f t="shared" si="61"/>
        <v/>
      </c>
      <c r="K123" s="17" t="str">
        <f t="shared" si="40"/>
        <v/>
      </c>
      <c r="M123" s="18" t="str">
        <f t="shared" si="57"/>
        <v/>
      </c>
      <c r="N123" s="17" t="str">
        <f t="shared" si="41"/>
        <v/>
      </c>
      <c r="P123" s="18" t="str">
        <f t="shared" si="58"/>
        <v/>
      </c>
      <c r="Q123" s="17" t="str">
        <f t="shared" si="42"/>
        <v/>
      </c>
      <c r="S123" s="18" t="str">
        <f t="shared" si="56"/>
        <v/>
      </c>
      <c r="T123" s="17" t="str">
        <f t="shared" si="48"/>
        <v/>
      </c>
      <c r="V123" s="18" t="str">
        <f t="shared" si="43"/>
        <v/>
      </c>
      <c r="W123" s="17" t="str">
        <f t="shared" si="44"/>
        <v/>
      </c>
      <c r="Y123" s="18" t="str">
        <f t="shared" si="45"/>
        <v/>
      </c>
      <c r="Z123" s="18" t="str">
        <f>IF(ISBLANK(#REF!),"",IF(ISBLANK(X123),W123,CONCATENATE(W123,",",CHAR(10),$X$2,X123,$Y$2,Y123," }")))</f>
        <v/>
      </c>
      <c r="AB123" s="18" t="str">
        <f t="shared" si="46"/>
        <v/>
      </c>
      <c r="AC123" s="18" t="str">
        <f t="shared" si="49"/>
        <v/>
      </c>
      <c r="AD123" s="17"/>
      <c r="AE123" s="18" t="s">
        <v>3</v>
      </c>
      <c r="AF123" s="17" t="str">
        <f t="shared" si="50"/>
        <v/>
      </c>
      <c r="AG123" s="17" t="str">
        <f t="shared" si="47"/>
        <v/>
      </c>
    </row>
    <row r="124" spans="1:33" x14ac:dyDescent="0.3">
      <c r="A124" s="20">
        <v>124</v>
      </c>
      <c r="D124" s="18" t="str">
        <f t="shared" si="60"/>
        <v/>
      </c>
      <c r="E124" s="18" t="str">
        <f t="shared" si="54"/>
        <v/>
      </c>
      <c r="G124" s="18" t="str">
        <f t="shared" si="59"/>
        <v/>
      </c>
      <c r="H124" s="17" t="str">
        <f t="shared" si="55"/>
        <v/>
      </c>
      <c r="J124" s="18" t="str">
        <f t="shared" si="61"/>
        <v/>
      </c>
      <c r="K124" s="17" t="str">
        <f t="shared" si="40"/>
        <v/>
      </c>
      <c r="M124" s="18" t="str">
        <f t="shared" si="57"/>
        <v/>
      </c>
      <c r="N124" s="17" t="str">
        <f t="shared" si="41"/>
        <v/>
      </c>
      <c r="P124" s="18" t="str">
        <f t="shared" si="58"/>
        <v/>
      </c>
      <c r="Q124" s="17" t="str">
        <f t="shared" si="42"/>
        <v/>
      </c>
      <c r="S124" s="18" t="str">
        <f t="shared" si="56"/>
        <v/>
      </c>
      <c r="T124" s="17" t="str">
        <f t="shared" si="48"/>
        <v/>
      </c>
      <c r="V124" s="18" t="str">
        <f t="shared" si="43"/>
        <v/>
      </c>
      <c r="W124" s="17" t="str">
        <f t="shared" si="44"/>
        <v/>
      </c>
      <c r="Y124" s="18" t="str">
        <f t="shared" si="45"/>
        <v/>
      </c>
      <c r="Z124" s="18" t="str">
        <f>IF(ISBLANK(#REF!),"",IF(ISBLANK(X124),W124,CONCATENATE(W124,",",CHAR(10),$X$2,X124,$Y$2,Y124," }")))</f>
        <v/>
      </c>
      <c r="AB124" s="18" t="str">
        <f t="shared" si="46"/>
        <v/>
      </c>
      <c r="AC124" s="18" t="str">
        <f t="shared" si="49"/>
        <v/>
      </c>
      <c r="AD124" s="17"/>
      <c r="AE124" s="18" t="s">
        <v>3</v>
      </c>
      <c r="AF124" s="17" t="str">
        <f t="shared" si="50"/>
        <v/>
      </c>
      <c r="AG124" s="17" t="str">
        <f t="shared" si="47"/>
        <v/>
      </c>
    </row>
    <row r="125" spans="1:33" x14ac:dyDescent="0.3">
      <c r="A125" s="20">
        <v>125</v>
      </c>
      <c r="D125" s="18" t="str">
        <f t="shared" si="60"/>
        <v/>
      </c>
      <c r="E125" s="18" t="str">
        <f t="shared" si="54"/>
        <v/>
      </c>
      <c r="G125" s="18" t="str">
        <f t="shared" si="59"/>
        <v/>
      </c>
      <c r="H125" s="17" t="str">
        <f t="shared" si="55"/>
        <v/>
      </c>
      <c r="J125" s="18" t="str">
        <f t="shared" si="61"/>
        <v/>
      </c>
      <c r="K125" s="17" t="str">
        <f t="shared" si="40"/>
        <v/>
      </c>
      <c r="M125" s="18" t="str">
        <f t="shared" si="57"/>
        <v/>
      </c>
      <c r="N125" s="17" t="str">
        <f t="shared" si="41"/>
        <v/>
      </c>
      <c r="P125" s="18" t="str">
        <f t="shared" si="58"/>
        <v/>
      </c>
      <c r="Q125" s="17" t="str">
        <f t="shared" si="42"/>
        <v/>
      </c>
      <c r="S125" s="18" t="str">
        <f t="shared" si="56"/>
        <v/>
      </c>
      <c r="T125" s="17" t="str">
        <f t="shared" si="48"/>
        <v/>
      </c>
      <c r="V125" s="18" t="str">
        <f t="shared" si="43"/>
        <v/>
      </c>
      <c r="W125" s="17" t="str">
        <f t="shared" si="44"/>
        <v/>
      </c>
      <c r="Y125" s="18" t="str">
        <f t="shared" si="45"/>
        <v/>
      </c>
      <c r="Z125" s="18" t="str">
        <f>IF(ISBLANK(#REF!),"",IF(ISBLANK(X125),W125,CONCATENATE(W125,",",CHAR(10),$X$2,X125,$Y$2,Y125," }")))</f>
        <v/>
      </c>
      <c r="AB125" s="18" t="str">
        <f t="shared" si="46"/>
        <v/>
      </c>
      <c r="AC125" s="18" t="str">
        <f t="shared" si="49"/>
        <v/>
      </c>
      <c r="AD125" s="17"/>
      <c r="AE125" s="18" t="s">
        <v>3</v>
      </c>
      <c r="AF125" s="17" t="str">
        <f t="shared" si="50"/>
        <v/>
      </c>
      <c r="AG125" s="17" t="str">
        <f t="shared" si="47"/>
        <v/>
      </c>
    </row>
    <row r="126" spans="1:33" x14ac:dyDescent="0.3">
      <c r="A126" s="20">
        <v>126</v>
      </c>
      <c r="D126" s="18" t="str">
        <f t="shared" si="60"/>
        <v/>
      </c>
      <c r="E126" s="18" t="str">
        <f t="shared" si="54"/>
        <v/>
      </c>
      <c r="G126" s="18" t="str">
        <f t="shared" si="59"/>
        <v/>
      </c>
      <c r="H126" s="17" t="str">
        <f t="shared" si="55"/>
        <v/>
      </c>
      <c r="J126" s="18" t="str">
        <f t="shared" si="61"/>
        <v/>
      </c>
      <c r="K126" s="17" t="str">
        <f t="shared" si="40"/>
        <v/>
      </c>
      <c r="M126" s="18" t="str">
        <f t="shared" si="57"/>
        <v/>
      </c>
      <c r="N126" s="17" t="str">
        <f t="shared" si="41"/>
        <v/>
      </c>
      <c r="P126" s="18" t="str">
        <f t="shared" si="58"/>
        <v/>
      </c>
      <c r="Q126" s="17" t="str">
        <f t="shared" si="42"/>
        <v/>
      </c>
      <c r="S126" s="18" t="str">
        <f t="shared" si="56"/>
        <v/>
      </c>
      <c r="T126" s="17" t="str">
        <f t="shared" si="48"/>
        <v/>
      </c>
      <c r="V126" s="18" t="str">
        <f t="shared" si="43"/>
        <v/>
      </c>
      <c r="W126" s="17" t="str">
        <f t="shared" si="44"/>
        <v/>
      </c>
      <c r="Y126" s="18" t="str">
        <f t="shared" si="45"/>
        <v/>
      </c>
      <c r="Z126" s="18" t="str">
        <f>IF(ISBLANK(#REF!),"",IF(ISBLANK(X126),W126,CONCATENATE(W126,",",CHAR(10),$X$2,X126,$Y$2,Y126," }")))</f>
        <v/>
      </c>
      <c r="AB126" s="18" t="str">
        <f t="shared" si="46"/>
        <v/>
      </c>
      <c r="AC126" s="18" t="str">
        <f t="shared" si="49"/>
        <v/>
      </c>
      <c r="AD126" s="17"/>
      <c r="AE126" s="18" t="s">
        <v>3</v>
      </c>
      <c r="AF126" s="17" t="str">
        <f t="shared" si="50"/>
        <v/>
      </c>
      <c r="AG126" s="17" t="str">
        <f t="shared" si="47"/>
        <v/>
      </c>
    </row>
    <row r="127" spans="1:33" x14ac:dyDescent="0.3">
      <c r="A127" s="20">
        <v>127</v>
      </c>
      <c r="D127" s="18" t="str">
        <f t="shared" si="60"/>
        <v/>
      </c>
      <c r="E127" s="18" t="str">
        <f t="shared" si="54"/>
        <v/>
      </c>
      <c r="G127" s="18" t="str">
        <f t="shared" si="59"/>
        <v/>
      </c>
      <c r="H127" s="17" t="str">
        <f t="shared" si="55"/>
        <v/>
      </c>
      <c r="J127" s="18" t="str">
        <f t="shared" si="61"/>
        <v/>
      </c>
      <c r="K127" s="17" t="str">
        <f t="shared" si="40"/>
        <v/>
      </c>
      <c r="M127" s="18" t="str">
        <f t="shared" si="57"/>
        <v/>
      </c>
      <c r="N127" s="17" t="str">
        <f t="shared" si="41"/>
        <v/>
      </c>
      <c r="P127" s="18" t="str">
        <f t="shared" si="58"/>
        <v/>
      </c>
      <c r="Q127" s="17" t="str">
        <f t="shared" si="42"/>
        <v/>
      </c>
      <c r="S127" s="18" t="str">
        <f t="shared" si="56"/>
        <v/>
      </c>
      <c r="T127" s="17" t="str">
        <f t="shared" si="48"/>
        <v/>
      </c>
      <c r="V127" s="18" t="str">
        <f t="shared" si="43"/>
        <v/>
      </c>
      <c r="W127" s="17" t="str">
        <f t="shared" si="44"/>
        <v/>
      </c>
      <c r="Y127" s="18" t="str">
        <f t="shared" si="45"/>
        <v/>
      </c>
      <c r="Z127" s="18" t="str">
        <f>IF(ISBLANK(#REF!),"",IF(ISBLANK(X127),W127,CONCATENATE(W127,",",CHAR(10),$X$2,X127,$Y$2,Y127," }")))</f>
        <v/>
      </c>
      <c r="AB127" s="18" t="str">
        <f t="shared" si="46"/>
        <v/>
      </c>
      <c r="AC127" s="18" t="str">
        <f t="shared" si="49"/>
        <v/>
      </c>
      <c r="AD127" s="17"/>
      <c r="AE127" s="18" t="s">
        <v>3</v>
      </c>
      <c r="AF127" s="17" t="str">
        <f t="shared" si="50"/>
        <v/>
      </c>
      <c r="AG127" s="17" t="str">
        <f t="shared" si="47"/>
        <v/>
      </c>
    </row>
    <row r="128" spans="1:33" x14ac:dyDescent="0.3">
      <c r="A128" s="20">
        <v>128</v>
      </c>
      <c r="D128" s="18" t="str">
        <f t="shared" si="60"/>
        <v/>
      </c>
      <c r="E128" s="18" t="str">
        <f t="shared" si="54"/>
        <v/>
      </c>
      <c r="G128" s="18" t="str">
        <f t="shared" si="59"/>
        <v/>
      </c>
      <c r="H128" s="17" t="str">
        <f t="shared" si="55"/>
        <v/>
      </c>
      <c r="J128" s="18" t="str">
        <f t="shared" si="61"/>
        <v/>
      </c>
      <c r="K128" s="17" t="str">
        <f t="shared" si="40"/>
        <v/>
      </c>
      <c r="M128" s="18" t="str">
        <f t="shared" si="57"/>
        <v/>
      </c>
      <c r="N128" s="17" t="str">
        <f t="shared" si="41"/>
        <v/>
      </c>
      <c r="P128" s="18" t="str">
        <f t="shared" si="58"/>
        <v/>
      </c>
      <c r="Q128" s="17" t="str">
        <f t="shared" si="42"/>
        <v/>
      </c>
      <c r="S128" s="18" t="str">
        <f t="shared" si="56"/>
        <v/>
      </c>
      <c r="T128" s="17" t="str">
        <f t="shared" si="48"/>
        <v/>
      </c>
      <c r="V128" s="18" t="str">
        <f t="shared" si="43"/>
        <v/>
      </c>
      <c r="W128" s="17" t="str">
        <f t="shared" si="44"/>
        <v/>
      </c>
      <c r="Y128" s="18" t="str">
        <f t="shared" si="45"/>
        <v/>
      </c>
      <c r="Z128" s="18" t="str">
        <f>IF(ISBLANK(#REF!),"",IF(ISBLANK(X128),W128,CONCATENATE(W128,",",CHAR(10),$X$2,X128,$Y$2,Y128," }")))</f>
        <v/>
      </c>
      <c r="AB128" s="18" t="str">
        <f t="shared" si="46"/>
        <v/>
      </c>
      <c r="AC128" s="18" t="str">
        <f t="shared" si="49"/>
        <v/>
      </c>
      <c r="AD128" s="17"/>
      <c r="AE128" s="18" t="s">
        <v>3</v>
      </c>
      <c r="AF128" s="17" t="str">
        <f t="shared" si="50"/>
        <v/>
      </c>
      <c r="AG128" s="17" t="str">
        <f t="shared" si="47"/>
        <v/>
      </c>
    </row>
    <row r="129" spans="1:33" x14ac:dyDescent="0.3">
      <c r="A129" s="20">
        <v>129</v>
      </c>
      <c r="D129" s="18" t="str">
        <f t="shared" si="60"/>
        <v/>
      </c>
      <c r="E129" s="18" t="str">
        <f t="shared" si="54"/>
        <v/>
      </c>
      <c r="G129" s="18" t="str">
        <f t="shared" si="59"/>
        <v/>
      </c>
      <c r="H129" s="17" t="str">
        <f t="shared" si="55"/>
        <v/>
      </c>
      <c r="J129" s="18" t="str">
        <f t="shared" si="61"/>
        <v/>
      </c>
      <c r="K129" s="17" t="str">
        <f t="shared" si="40"/>
        <v/>
      </c>
      <c r="M129" s="18" t="str">
        <f t="shared" si="57"/>
        <v/>
      </c>
      <c r="N129" s="17" t="str">
        <f t="shared" si="41"/>
        <v/>
      </c>
      <c r="P129" s="18" t="str">
        <f t="shared" si="58"/>
        <v/>
      </c>
      <c r="Q129" s="17" t="str">
        <f t="shared" si="42"/>
        <v/>
      </c>
      <c r="S129" s="18" t="str">
        <f t="shared" si="56"/>
        <v/>
      </c>
      <c r="T129" s="17" t="str">
        <f t="shared" si="48"/>
        <v/>
      </c>
      <c r="V129" s="18" t="str">
        <f t="shared" si="43"/>
        <v/>
      </c>
      <c r="W129" s="17" t="str">
        <f t="shared" si="44"/>
        <v/>
      </c>
      <c r="Y129" s="18" t="str">
        <f t="shared" si="45"/>
        <v/>
      </c>
      <c r="Z129" s="18" t="str">
        <f>IF(ISBLANK(#REF!),"",IF(ISBLANK(X129),W129,CONCATENATE(W129,",",CHAR(10),$X$2,X129,$Y$2,Y129," }")))</f>
        <v/>
      </c>
      <c r="AB129" s="18" t="str">
        <f t="shared" si="46"/>
        <v/>
      </c>
      <c r="AC129" s="18" t="str">
        <f t="shared" si="49"/>
        <v/>
      </c>
      <c r="AD129" s="17"/>
      <c r="AE129" s="18" t="s">
        <v>3</v>
      </c>
      <c r="AF129" s="17" t="str">
        <f t="shared" si="50"/>
        <v/>
      </c>
      <c r="AG129" s="17" t="str">
        <f t="shared" si="47"/>
        <v/>
      </c>
    </row>
    <row r="130" spans="1:33" x14ac:dyDescent="0.3">
      <c r="A130" s="20">
        <v>130</v>
      </c>
      <c r="D130" s="18" t="str">
        <f t="shared" si="60"/>
        <v/>
      </c>
      <c r="E130" s="18" t="str">
        <f t="shared" si="54"/>
        <v/>
      </c>
      <c r="G130" s="18" t="str">
        <f t="shared" si="59"/>
        <v/>
      </c>
      <c r="H130" s="17" t="str">
        <f t="shared" si="55"/>
        <v/>
      </c>
      <c r="J130" s="18" t="str">
        <f t="shared" si="61"/>
        <v/>
      </c>
      <c r="K130" s="17" t="str">
        <f t="shared" si="40"/>
        <v/>
      </c>
      <c r="M130" s="18" t="str">
        <f t="shared" si="57"/>
        <v/>
      </c>
      <c r="N130" s="17" t="str">
        <f t="shared" si="41"/>
        <v/>
      </c>
      <c r="P130" s="18" t="str">
        <f t="shared" si="58"/>
        <v/>
      </c>
      <c r="Q130" s="17" t="str">
        <f t="shared" si="42"/>
        <v/>
      </c>
      <c r="S130" s="18" t="str">
        <f t="shared" si="56"/>
        <v/>
      </c>
      <c r="T130" s="17" t="str">
        <f t="shared" si="48"/>
        <v/>
      </c>
      <c r="V130" s="18" t="str">
        <f t="shared" si="43"/>
        <v/>
      </c>
      <c r="W130" s="17" t="str">
        <f t="shared" si="44"/>
        <v/>
      </c>
      <c r="Y130" s="18" t="str">
        <f t="shared" si="45"/>
        <v/>
      </c>
      <c r="Z130" s="18" t="str">
        <f>IF(ISBLANK(#REF!),"",IF(ISBLANK(X130),W130,CONCATENATE(W130,",",CHAR(10),$X$2,X130,$Y$2,Y130," }")))</f>
        <v/>
      </c>
      <c r="AB130" s="18" t="str">
        <f t="shared" si="46"/>
        <v/>
      </c>
      <c r="AC130" s="18" t="str">
        <f t="shared" si="49"/>
        <v/>
      </c>
      <c r="AD130" s="17"/>
      <c r="AE130" s="18" t="s">
        <v>3</v>
      </c>
      <c r="AF130" s="17" t="str">
        <f t="shared" si="50"/>
        <v/>
      </c>
      <c r="AG130" s="17" t="str">
        <f t="shared" si="47"/>
        <v/>
      </c>
    </row>
    <row r="131" spans="1:33" x14ac:dyDescent="0.3">
      <c r="A131" s="20">
        <v>131</v>
      </c>
      <c r="D131" s="18" t="str">
        <f t="shared" si="60"/>
        <v/>
      </c>
      <c r="E131" s="18" t="str">
        <f t="shared" si="54"/>
        <v/>
      </c>
      <c r="G131" s="18" t="str">
        <f t="shared" si="59"/>
        <v/>
      </c>
      <c r="H131" s="17" t="str">
        <f t="shared" si="55"/>
        <v/>
      </c>
      <c r="J131" s="18" t="str">
        <f t="shared" si="61"/>
        <v/>
      </c>
      <c r="K131" s="17" t="str">
        <f t="shared" ref="K131:K194" si="62">IF(ISBLANK(I131),H131,CONCATENATE(H131,",",CHAR(10),$I$2,I131,$J$2,J131," }"))</f>
        <v/>
      </c>
      <c r="M131" s="18" t="str">
        <f t="shared" si="57"/>
        <v/>
      </c>
      <c r="N131" s="17" t="str">
        <f t="shared" ref="N131:N194" si="63">IF(ISBLANK(L131),K131,CONCATENATE(K131,",",CHAR(10),$L$2,L131,$M$2,M131," }"))</f>
        <v/>
      </c>
      <c r="P131" s="18" t="str">
        <f t="shared" si="58"/>
        <v/>
      </c>
      <c r="Q131" s="17" t="str">
        <f t="shared" ref="Q131:Q194" si="64">IF(ISBLANK(O131),N131,CONCATENATE(N131,",",CHAR(10),$O$2,O131,$P$2,P131," }"))</f>
        <v/>
      </c>
      <c r="S131" s="18" t="str">
        <f t="shared" si="56"/>
        <v/>
      </c>
      <c r="T131" s="17" t="str">
        <f t="shared" si="48"/>
        <v/>
      </c>
      <c r="V131" s="18" t="str">
        <f t="shared" ref="V131:V194" si="65">IF(ISBLANK(U131),"",IF(U131=$AD131,"true","false"))</f>
        <v/>
      </c>
      <c r="W131" s="17" t="str">
        <f t="shared" ref="W131:W194" si="66">IF(ISBLANK(U131),T131,CONCATENATE(T131,",",CHAR(10),$U$2,U131,$V$2,V131," }"))</f>
        <v/>
      </c>
      <c r="Y131" s="18" t="str">
        <f t="shared" ref="Y131:Y194" si="67">IF(ISBLANK(X131),"",IF(X131=$AD131,"true","false"))</f>
        <v/>
      </c>
      <c r="Z131" s="18" t="str">
        <f>IF(ISBLANK(#REF!),"",IF(ISBLANK(X131),W131,CONCATENATE(W131,",",CHAR(10),$X$2,X131,$Y$2,Y131," }")))</f>
        <v/>
      </c>
      <c r="AB131" s="18" t="str">
        <f t="shared" ref="AB131:AB194" si="68">IF(ISBLANK(AA131),"",IF(AA131=$AD131,"true","false"))</f>
        <v/>
      </c>
      <c r="AC131" s="18" t="str">
        <f t="shared" si="49"/>
        <v/>
      </c>
      <c r="AD131" s="17"/>
      <c r="AE131" s="18" t="s">
        <v>3</v>
      </c>
      <c r="AF131" s="17" t="str">
        <f t="shared" si="50"/>
        <v/>
      </c>
      <c r="AG131" s="17" t="str">
        <f t="shared" ref="AG131:AG194" si="69">IF(ISBLANK((B131)),"",CONCATENATE($A$2,(TEXT(A131,"000000000000000000000000")),$B$2,B131,$AF$2,AF131,$AD$2,AD131,$AE$2,AE131,$AG$2))</f>
        <v/>
      </c>
    </row>
    <row r="132" spans="1:33" x14ac:dyDescent="0.3">
      <c r="A132" s="20">
        <v>132</v>
      </c>
      <c r="D132" s="18" t="str">
        <f t="shared" si="60"/>
        <v/>
      </c>
      <c r="E132" s="18" t="str">
        <f t="shared" si="54"/>
        <v/>
      </c>
      <c r="G132" s="18" t="str">
        <f t="shared" si="59"/>
        <v/>
      </c>
      <c r="H132" s="17" t="str">
        <f t="shared" si="55"/>
        <v/>
      </c>
      <c r="J132" s="18" t="str">
        <f t="shared" si="61"/>
        <v/>
      </c>
      <c r="K132" s="17" t="str">
        <f t="shared" si="62"/>
        <v/>
      </c>
      <c r="M132" s="18" t="str">
        <f t="shared" si="57"/>
        <v/>
      </c>
      <c r="N132" s="17" t="str">
        <f t="shared" si="63"/>
        <v/>
      </c>
      <c r="P132" s="18" t="str">
        <f t="shared" si="58"/>
        <v/>
      </c>
      <c r="Q132" s="17" t="str">
        <f t="shared" si="64"/>
        <v/>
      </c>
      <c r="S132" s="18" t="str">
        <f t="shared" si="56"/>
        <v/>
      </c>
      <c r="T132" s="17" t="str">
        <f t="shared" ref="T132:T195" si="70">IF(ISBLANK(R132),Q132,CONCATENATE(Q132,",",CHAR(10),$R$2,R132,$S$2,S132," }"))</f>
        <v/>
      </c>
      <c r="V132" s="18" t="str">
        <f t="shared" si="65"/>
        <v/>
      </c>
      <c r="W132" s="17" t="str">
        <f t="shared" si="66"/>
        <v/>
      </c>
      <c r="Y132" s="18" t="str">
        <f t="shared" si="67"/>
        <v/>
      </c>
      <c r="Z132" s="18" t="str">
        <f>IF(ISBLANK(#REF!),"",IF(ISBLANK(X132),W132,CONCATENATE(W132,",",CHAR(10),$X$2,X132,$Y$2,Y132," }")))</f>
        <v/>
      </c>
      <c r="AB132" s="18" t="str">
        <f t="shared" si="68"/>
        <v/>
      </c>
      <c r="AC132" s="18" t="str">
        <f t="shared" ref="AC132:AC195" si="71">IF(ISBLANK(B132),"",IF(ISBLANK(AA132),Z132,CONCATENATE(Z132,",",CHAR(10),$AA$2,AA132,$AB$2,AB132," }")))</f>
        <v/>
      </c>
      <c r="AD132" s="17"/>
      <c r="AE132" s="18" t="s">
        <v>3</v>
      </c>
      <c r="AF132" s="17" t="str">
        <f t="shared" ref="AF132:AF195" si="72">AC132</f>
        <v/>
      </c>
      <c r="AG132" s="17" t="str">
        <f t="shared" si="69"/>
        <v/>
      </c>
    </row>
    <row r="133" spans="1:33" x14ac:dyDescent="0.3">
      <c r="A133" s="20">
        <v>133</v>
      </c>
      <c r="D133" s="18" t="str">
        <f t="shared" si="60"/>
        <v/>
      </c>
      <c r="E133" s="18" t="str">
        <f t="shared" si="54"/>
        <v/>
      </c>
      <c r="G133" s="18" t="str">
        <f t="shared" si="59"/>
        <v/>
      </c>
      <c r="H133" s="17" t="str">
        <f t="shared" si="55"/>
        <v/>
      </c>
      <c r="J133" s="18" t="str">
        <f t="shared" si="61"/>
        <v/>
      </c>
      <c r="K133" s="17" t="str">
        <f t="shared" si="62"/>
        <v/>
      </c>
      <c r="M133" s="18" t="str">
        <f t="shared" si="57"/>
        <v/>
      </c>
      <c r="N133" s="17" t="str">
        <f t="shared" si="63"/>
        <v/>
      </c>
      <c r="P133" s="18" t="str">
        <f t="shared" si="58"/>
        <v/>
      </c>
      <c r="Q133" s="17" t="str">
        <f t="shared" si="64"/>
        <v/>
      </c>
      <c r="S133" s="18" t="str">
        <f t="shared" si="56"/>
        <v/>
      </c>
      <c r="T133" s="17" t="str">
        <f t="shared" si="70"/>
        <v/>
      </c>
      <c r="V133" s="18" t="str">
        <f t="shared" si="65"/>
        <v/>
      </c>
      <c r="W133" s="17" t="str">
        <f t="shared" si="66"/>
        <v/>
      </c>
      <c r="Y133" s="18" t="str">
        <f t="shared" si="67"/>
        <v/>
      </c>
      <c r="Z133" s="18" t="str">
        <f>IF(ISBLANK(#REF!),"",IF(ISBLANK(X133),W133,CONCATENATE(W133,",",CHAR(10),$X$2,X133,$Y$2,Y133," }")))</f>
        <v/>
      </c>
      <c r="AB133" s="18" t="str">
        <f t="shared" si="68"/>
        <v/>
      </c>
      <c r="AC133" s="18" t="str">
        <f t="shared" si="71"/>
        <v/>
      </c>
      <c r="AD133" s="17"/>
      <c r="AE133" s="18" t="s">
        <v>3</v>
      </c>
      <c r="AF133" s="17" t="str">
        <f t="shared" si="72"/>
        <v/>
      </c>
      <c r="AG133" s="17" t="str">
        <f t="shared" si="69"/>
        <v/>
      </c>
    </row>
    <row r="134" spans="1:33" x14ac:dyDescent="0.3">
      <c r="A134" s="20">
        <v>134</v>
      </c>
      <c r="D134" s="18" t="str">
        <f t="shared" si="60"/>
        <v/>
      </c>
      <c r="E134" s="18" t="str">
        <f t="shared" si="54"/>
        <v/>
      </c>
      <c r="G134" s="18" t="str">
        <f t="shared" si="59"/>
        <v/>
      </c>
      <c r="H134" s="17" t="str">
        <f t="shared" si="55"/>
        <v/>
      </c>
      <c r="J134" s="18" t="str">
        <f t="shared" si="61"/>
        <v/>
      </c>
      <c r="K134" s="17" t="str">
        <f t="shared" si="62"/>
        <v/>
      </c>
      <c r="M134" s="18" t="str">
        <f t="shared" si="57"/>
        <v/>
      </c>
      <c r="N134" s="17" t="str">
        <f t="shared" si="63"/>
        <v/>
      </c>
      <c r="P134" s="18" t="str">
        <f t="shared" si="58"/>
        <v/>
      </c>
      <c r="Q134" s="17" t="str">
        <f t="shared" si="64"/>
        <v/>
      </c>
      <c r="S134" s="18" t="str">
        <f t="shared" si="56"/>
        <v/>
      </c>
      <c r="T134" s="17" t="str">
        <f t="shared" si="70"/>
        <v/>
      </c>
      <c r="V134" s="18" t="str">
        <f t="shared" si="65"/>
        <v/>
      </c>
      <c r="W134" s="17" t="str">
        <f t="shared" si="66"/>
        <v/>
      </c>
      <c r="Y134" s="18" t="str">
        <f t="shared" si="67"/>
        <v/>
      </c>
      <c r="Z134" s="18" t="str">
        <f>IF(ISBLANK(#REF!),"",IF(ISBLANK(X134),W134,CONCATENATE(W134,",",CHAR(10),$X$2,X134,$Y$2,Y134," }")))</f>
        <v/>
      </c>
      <c r="AB134" s="18" t="str">
        <f t="shared" si="68"/>
        <v/>
      </c>
      <c r="AC134" s="18" t="str">
        <f t="shared" si="71"/>
        <v/>
      </c>
      <c r="AD134" s="17"/>
      <c r="AE134" s="18" t="s">
        <v>3</v>
      </c>
      <c r="AF134" s="17" t="str">
        <f t="shared" si="72"/>
        <v/>
      </c>
      <c r="AG134" s="17" t="str">
        <f t="shared" si="69"/>
        <v/>
      </c>
    </row>
    <row r="135" spans="1:33" x14ac:dyDescent="0.3">
      <c r="A135" s="20">
        <v>135</v>
      </c>
      <c r="D135" s="18" t="str">
        <f t="shared" si="60"/>
        <v/>
      </c>
      <c r="E135" s="18" t="str">
        <f t="shared" si="54"/>
        <v/>
      </c>
      <c r="G135" s="18" t="str">
        <f t="shared" si="59"/>
        <v/>
      </c>
      <c r="H135" s="17" t="str">
        <f t="shared" si="55"/>
        <v/>
      </c>
      <c r="J135" s="18" t="str">
        <f t="shared" si="61"/>
        <v/>
      </c>
      <c r="K135" s="17" t="str">
        <f t="shared" si="62"/>
        <v/>
      </c>
      <c r="M135" s="18" t="str">
        <f t="shared" si="57"/>
        <v/>
      </c>
      <c r="N135" s="17" t="str">
        <f t="shared" si="63"/>
        <v/>
      </c>
      <c r="P135" s="18" t="str">
        <f t="shared" si="58"/>
        <v/>
      </c>
      <c r="Q135" s="17" t="str">
        <f t="shared" si="64"/>
        <v/>
      </c>
      <c r="S135" s="18" t="str">
        <f t="shared" si="56"/>
        <v/>
      </c>
      <c r="T135" s="17" t="str">
        <f t="shared" si="70"/>
        <v/>
      </c>
      <c r="V135" s="18" t="str">
        <f t="shared" si="65"/>
        <v/>
      </c>
      <c r="W135" s="17" t="str">
        <f t="shared" si="66"/>
        <v/>
      </c>
      <c r="Y135" s="18" t="str">
        <f t="shared" si="67"/>
        <v/>
      </c>
      <c r="Z135" s="18" t="str">
        <f>IF(ISBLANK(#REF!),"",IF(ISBLANK(X135),W135,CONCATENATE(W135,",",CHAR(10),$X$2,X135,$Y$2,Y135," }")))</f>
        <v/>
      </c>
      <c r="AB135" s="18" t="str">
        <f t="shared" si="68"/>
        <v/>
      </c>
      <c r="AC135" s="18" t="str">
        <f t="shared" si="71"/>
        <v/>
      </c>
      <c r="AD135" s="17"/>
      <c r="AE135" s="18" t="s">
        <v>3</v>
      </c>
      <c r="AF135" s="17" t="str">
        <f t="shared" si="72"/>
        <v/>
      </c>
      <c r="AG135" s="17" t="str">
        <f t="shared" si="69"/>
        <v/>
      </c>
    </row>
    <row r="136" spans="1:33" x14ac:dyDescent="0.3">
      <c r="A136" s="20">
        <v>136</v>
      </c>
      <c r="D136" s="18" t="str">
        <f t="shared" si="60"/>
        <v/>
      </c>
      <c r="E136" s="18" t="str">
        <f t="shared" si="54"/>
        <v/>
      </c>
      <c r="G136" s="18" t="str">
        <f t="shared" si="59"/>
        <v/>
      </c>
      <c r="H136" s="17" t="str">
        <f t="shared" si="55"/>
        <v/>
      </c>
      <c r="J136" s="18" t="str">
        <f t="shared" si="61"/>
        <v/>
      </c>
      <c r="K136" s="17" t="str">
        <f t="shared" si="62"/>
        <v/>
      </c>
      <c r="M136" s="18" t="str">
        <f t="shared" si="57"/>
        <v/>
      </c>
      <c r="N136" s="17" t="str">
        <f t="shared" si="63"/>
        <v/>
      </c>
      <c r="P136" s="18" t="str">
        <f t="shared" si="58"/>
        <v/>
      </c>
      <c r="Q136" s="17" t="str">
        <f t="shared" si="64"/>
        <v/>
      </c>
      <c r="S136" s="18" t="str">
        <f t="shared" si="56"/>
        <v/>
      </c>
      <c r="T136" s="17" t="str">
        <f t="shared" si="70"/>
        <v/>
      </c>
      <c r="V136" s="18" t="str">
        <f t="shared" si="65"/>
        <v/>
      </c>
      <c r="W136" s="17" t="str">
        <f t="shared" si="66"/>
        <v/>
      </c>
      <c r="Y136" s="18" t="str">
        <f t="shared" si="67"/>
        <v/>
      </c>
      <c r="Z136" s="18" t="str">
        <f>IF(ISBLANK(#REF!),"",IF(ISBLANK(X136),W136,CONCATENATE(W136,",",CHAR(10),$X$2,X136,$Y$2,Y136," }")))</f>
        <v/>
      </c>
      <c r="AB136" s="18" t="str">
        <f t="shared" si="68"/>
        <v/>
      </c>
      <c r="AC136" s="18" t="str">
        <f t="shared" si="71"/>
        <v/>
      </c>
      <c r="AD136" s="17"/>
      <c r="AE136" s="18" t="s">
        <v>3</v>
      </c>
      <c r="AF136" s="17" t="str">
        <f t="shared" si="72"/>
        <v/>
      </c>
      <c r="AG136" s="17" t="str">
        <f t="shared" si="69"/>
        <v/>
      </c>
    </row>
    <row r="137" spans="1:33" x14ac:dyDescent="0.3">
      <c r="A137" s="20">
        <v>137</v>
      </c>
      <c r="D137" s="18" t="str">
        <f t="shared" si="60"/>
        <v/>
      </c>
      <c r="E137" s="18" t="str">
        <f t="shared" si="54"/>
        <v/>
      </c>
      <c r="G137" s="18" t="str">
        <f t="shared" si="59"/>
        <v/>
      </c>
      <c r="H137" s="17" t="str">
        <f t="shared" si="55"/>
        <v/>
      </c>
      <c r="J137" s="18" t="str">
        <f t="shared" si="61"/>
        <v/>
      </c>
      <c r="K137" s="17" t="str">
        <f t="shared" si="62"/>
        <v/>
      </c>
      <c r="M137" s="18" t="str">
        <f t="shared" si="57"/>
        <v/>
      </c>
      <c r="N137" s="17" t="str">
        <f t="shared" si="63"/>
        <v/>
      </c>
      <c r="P137" s="18" t="str">
        <f t="shared" si="58"/>
        <v/>
      </c>
      <c r="Q137" s="17" t="str">
        <f t="shared" si="64"/>
        <v/>
      </c>
      <c r="S137" s="18" t="str">
        <f t="shared" si="56"/>
        <v/>
      </c>
      <c r="T137" s="17" t="str">
        <f t="shared" si="70"/>
        <v/>
      </c>
      <c r="V137" s="18" t="str">
        <f t="shared" si="65"/>
        <v/>
      </c>
      <c r="W137" s="17" t="str">
        <f t="shared" si="66"/>
        <v/>
      </c>
      <c r="Y137" s="18" t="str">
        <f t="shared" si="67"/>
        <v/>
      </c>
      <c r="Z137" s="18" t="str">
        <f>IF(ISBLANK(#REF!),"",IF(ISBLANK(X137),W137,CONCATENATE(W137,",",CHAR(10),$X$2,X137,$Y$2,Y137," }")))</f>
        <v/>
      </c>
      <c r="AB137" s="18" t="str">
        <f t="shared" si="68"/>
        <v/>
      </c>
      <c r="AC137" s="18" t="str">
        <f t="shared" si="71"/>
        <v/>
      </c>
      <c r="AD137" s="17"/>
      <c r="AE137" s="18" t="s">
        <v>3</v>
      </c>
      <c r="AF137" s="17" t="str">
        <f t="shared" si="72"/>
        <v/>
      </c>
      <c r="AG137" s="17" t="str">
        <f t="shared" si="69"/>
        <v/>
      </c>
    </row>
    <row r="138" spans="1:33" x14ac:dyDescent="0.3">
      <c r="A138" s="20">
        <v>138</v>
      </c>
      <c r="D138" s="18" t="str">
        <f t="shared" si="60"/>
        <v/>
      </c>
      <c r="E138" s="18" t="str">
        <f t="shared" si="54"/>
        <v/>
      </c>
      <c r="G138" s="18" t="str">
        <f t="shared" si="59"/>
        <v/>
      </c>
      <c r="H138" s="17" t="str">
        <f t="shared" si="55"/>
        <v/>
      </c>
      <c r="J138" s="18" t="str">
        <f t="shared" si="61"/>
        <v/>
      </c>
      <c r="K138" s="17" t="str">
        <f t="shared" si="62"/>
        <v/>
      </c>
      <c r="M138" s="18" t="str">
        <f t="shared" si="57"/>
        <v/>
      </c>
      <c r="N138" s="17" t="str">
        <f t="shared" si="63"/>
        <v/>
      </c>
      <c r="P138" s="18" t="str">
        <f t="shared" si="58"/>
        <v/>
      </c>
      <c r="Q138" s="17" t="str">
        <f t="shared" si="64"/>
        <v/>
      </c>
      <c r="S138" s="18" t="str">
        <f t="shared" si="56"/>
        <v/>
      </c>
      <c r="T138" s="17" t="str">
        <f t="shared" si="70"/>
        <v/>
      </c>
      <c r="V138" s="18" t="str">
        <f t="shared" si="65"/>
        <v/>
      </c>
      <c r="W138" s="17" t="str">
        <f t="shared" si="66"/>
        <v/>
      </c>
      <c r="Y138" s="18" t="str">
        <f t="shared" si="67"/>
        <v/>
      </c>
      <c r="Z138" s="18" t="str">
        <f>IF(ISBLANK(#REF!),"",IF(ISBLANK(X138),W138,CONCATENATE(W138,",",CHAR(10),$X$2,X138,$Y$2,Y138," }")))</f>
        <v/>
      </c>
      <c r="AB138" s="18" t="str">
        <f t="shared" si="68"/>
        <v/>
      </c>
      <c r="AC138" s="18" t="str">
        <f t="shared" si="71"/>
        <v/>
      </c>
      <c r="AD138" s="17"/>
      <c r="AE138" s="18" t="s">
        <v>3</v>
      </c>
      <c r="AF138" s="17" t="str">
        <f t="shared" si="72"/>
        <v/>
      </c>
      <c r="AG138" s="17" t="str">
        <f t="shared" si="69"/>
        <v/>
      </c>
    </row>
    <row r="139" spans="1:33" x14ac:dyDescent="0.3">
      <c r="A139" s="20">
        <v>139</v>
      </c>
      <c r="D139" s="18" t="str">
        <f t="shared" si="60"/>
        <v/>
      </c>
      <c r="E139" s="18" t="str">
        <f t="shared" si="54"/>
        <v/>
      </c>
      <c r="G139" s="18" t="str">
        <f t="shared" si="59"/>
        <v/>
      </c>
      <c r="H139" s="17" t="str">
        <f t="shared" si="55"/>
        <v/>
      </c>
      <c r="J139" s="18" t="str">
        <f t="shared" si="61"/>
        <v/>
      </c>
      <c r="K139" s="17" t="str">
        <f t="shared" si="62"/>
        <v/>
      </c>
      <c r="M139" s="18" t="str">
        <f t="shared" si="57"/>
        <v/>
      </c>
      <c r="N139" s="17" t="str">
        <f t="shared" si="63"/>
        <v/>
      </c>
      <c r="P139" s="18" t="str">
        <f t="shared" si="58"/>
        <v/>
      </c>
      <c r="Q139" s="17" t="str">
        <f t="shared" si="64"/>
        <v/>
      </c>
      <c r="S139" s="18" t="str">
        <f t="shared" si="56"/>
        <v/>
      </c>
      <c r="T139" s="17" t="str">
        <f t="shared" si="70"/>
        <v/>
      </c>
      <c r="V139" s="18" t="str">
        <f t="shared" si="65"/>
        <v/>
      </c>
      <c r="W139" s="17" t="str">
        <f t="shared" si="66"/>
        <v/>
      </c>
      <c r="Y139" s="18" t="str">
        <f t="shared" si="67"/>
        <v/>
      </c>
      <c r="Z139" s="18" t="str">
        <f>IF(ISBLANK(#REF!),"",IF(ISBLANK(X139),W139,CONCATENATE(W139,",",CHAR(10),$X$2,X139,$Y$2,Y139," }")))</f>
        <v/>
      </c>
      <c r="AB139" s="18" t="str">
        <f t="shared" si="68"/>
        <v/>
      </c>
      <c r="AC139" s="18" t="str">
        <f t="shared" si="71"/>
        <v/>
      </c>
      <c r="AD139" s="17"/>
      <c r="AE139" s="18" t="s">
        <v>3</v>
      </c>
      <c r="AF139" s="17" t="str">
        <f t="shared" si="72"/>
        <v/>
      </c>
      <c r="AG139" s="17" t="str">
        <f t="shared" si="69"/>
        <v/>
      </c>
    </row>
    <row r="140" spans="1:33" x14ac:dyDescent="0.3">
      <c r="A140" s="20">
        <v>140</v>
      </c>
      <c r="D140" s="18" t="str">
        <f t="shared" si="60"/>
        <v/>
      </c>
      <c r="E140" s="18" t="str">
        <f t="shared" si="54"/>
        <v/>
      </c>
      <c r="G140" s="18" t="str">
        <f t="shared" si="59"/>
        <v/>
      </c>
      <c r="H140" s="17" t="str">
        <f t="shared" si="55"/>
        <v/>
      </c>
      <c r="J140" s="18" t="str">
        <f t="shared" si="61"/>
        <v/>
      </c>
      <c r="K140" s="17" t="str">
        <f t="shared" si="62"/>
        <v/>
      </c>
      <c r="M140" s="18" t="str">
        <f t="shared" si="57"/>
        <v/>
      </c>
      <c r="N140" s="17" t="str">
        <f t="shared" si="63"/>
        <v/>
      </c>
      <c r="P140" s="18" t="str">
        <f t="shared" si="58"/>
        <v/>
      </c>
      <c r="Q140" s="17" t="str">
        <f t="shared" si="64"/>
        <v/>
      </c>
      <c r="S140" s="18" t="str">
        <f t="shared" si="56"/>
        <v/>
      </c>
      <c r="T140" s="17" t="str">
        <f t="shared" si="70"/>
        <v/>
      </c>
      <c r="V140" s="18" t="str">
        <f t="shared" si="65"/>
        <v/>
      </c>
      <c r="W140" s="17" t="str">
        <f t="shared" si="66"/>
        <v/>
      </c>
      <c r="Y140" s="18" t="str">
        <f t="shared" si="67"/>
        <v/>
      </c>
      <c r="Z140" s="18" t="str">
        <f>IF(ISBLANK(#REF!),"",IF(ISBLANK(X140),W140,CONCATENATE(W140,",",CHAR(10),$X$2,X140,$Y$2,Y140," }")))</f>
        <v/>
      </c>
      <c r="AB140" s="18" t="str">
        <f t="shared" si="68"/>
        <v/>
      </c>
      <c r="AC140" s="18" t="str">
        <f t="shared" si="71"/>
        <v/>
      </c>
      <c r="AD140" s="17"/>
      <c r="AE140" s="18" t="s">
        <v>3</v>
      </c>
      <c r="AF140" s="17" t="str">
        <f t="shared" si="72"/>
        <v/>
      </c>
      <c r="AG140" s="17" t="str">
        <f t="shared" si="69"/>
        <v/>
      </c>
    </row>
    <row r="141" spans="1:33" x14ac:dyDescent="0.3">
      <c r="A141" s="20">
        <v>141</v>
      </c>
      <c r="D141" s="18" t="str">
        <f t="shared" si="60"/>
        <v/>
      </c>
      <c r="E141" s="18" t="str">
        <f t="shared" si="54"/>
        <v/>
      </c>
      <c r="G141" s="18" t="str">
        <f t="shared" si="59"/>
        <v/>
      </c>
      <c r="H141" s="17" t="str">
        <f t="shared" si="55"/>
        <v/>
      </c>
      <c r="J141" s="18" t="str">
        <f t="shared" si="61"/>
        <v/>
      </c>
      <c r="K141" s="17" t="str">
        <f t="shared" si="62"/>
        <v/>
      </c>
      <c r="M141" s="18" t="str">
        <f t="shared" si="57"/>
        <v/>
      </c>
      <c r="N141" s="17" t="str">
        <f t="shared" si="63"/>
        <v/>
      </c>
      <c r="P141" s="18" t="str">
        <f t="shared" si="58"/>
        <v/>
      </c>
      <c r="Q141" s="17" t="str">
        <f t="shared" si="64"/>
        <v/>
      </c>
      <c r="S141" s="18" t="str">
        <f t="shared" si="56"/>
        <v/>
      </c>
      <c r="T141" s="17" t="str">
        <f t="shared" si="70"/>
        <v/>
      </c>
      <c r="V141" s="18" t="str">
        <f t="shared" si="65"/>
        <v/>
      </c>
      <c r="W141" s="17" t="str">
        <f t="shared" si="66"/>
        <v/>
      </c>
      <c r="Y141" s="18" t="str">
        <f t="shared" si="67"/>
        <v/>
      </c>
      <c r="Z141" s="18" t="str">
        <f>IF(ISBLANK(#REF!),"",IF(ISBLANK(X141),W141,CONCATENATE(W141,",",CHAR(10),$X$2,X141,$Y$2,Y141," }")))</f>
        <v/>
      </c>
      <c r="AB141" s="18" t="str">
        <f t="shared" si="68"/>
        <v/>
      </c>
      <c r="AC141" s="18" t="str">
        <f t="shared" si="71"/>
        <v/>
      </c>
      <c r="AD141" s="17"/>
      <c r="AE141" s="18" t="s">
        <v>3</v>
      </c>
      <c r="AF141" s="17" t="str">
        <f t="shared" si="72"/>
        <v/>
      </c>
      <c r="AG141" s="17" t="str">
        <f t="shared" si="69"/>
        <v/>
      </c>
    </row>
    <row r="142" spans="1:33" x14ac:dyDescent="0.3">
      <c r="A142" s="20">
        <v>142</v>
      </c>
      <c r="D142" s="18" t="str">
        <f t="shared" si="60"/>
        <v/>
      </c>
      <c r="E142" s="18" t="str">
        <f t="shared" si="54"/>
        <v/>
      </c>
      <c r="G142" s="18" t="str">
        <f t="shared" si="59"/>
        <v/>
      </c>
      <c r="H142" s="17" t="str">
        <f t="shared" si="55"/>
        <v/>
      </c>
      <c r="J142" s="18" t="str">
        <f t="shared" si="61"/>
        <v/>
      </c>
      <c r="K142" s="17" t="str">
        <f t="shared" si="62"/>
        <v/>
      </c>
      <c r="M142" s="18" t="str">
        <f t="shared" si="57"/>
        <v/>
      </c>
      <c r="N142" s="17" t="str">
        <f t="shared" si="63"/>
        <v/>
      </c>
      <c r="P142" s="18" t="str">
        <f t="shared" si="58"/>
        <v/>
      </c>
      <c r="Q142" s="17" t="str">
        <f t="shared" si="64"/>
        <v/>
      </c>
      <c r="S142" s="18" t="str">
        <f t="shared" si="56"/>
        <v/>
      </c>
      <c r="T142" s="17" t="str">
        <f t="shared" si="70"/>
        <v/>
      </c>
      <c r="V142" s="18" t="str">
        <f t="shared" si="65"/>
        <v/>
      </c>
      <c r="W142" s="17" t="str">
        <f t="shared" si="66"/>
        <v/>
      </c>
      <c r="Y142" s="18" t="str">
        <f t="shared" si="67"/>
        <v/>
      </c>
      <c r="Z142" s="18" t="str">
        <f>IF(ISBLANK(#REF!),"",IF(ISBLANK(X142),W142,CONCATENATE(W142,",",CHAR(10),$X$2,X142,$Y$2,Y142," }")))</f>
        <v/>
      </c>
      <c r="AB142" s="18" t="str">
        <f t="shared" si="68"/>
        <v/>
      </c>
      <c r="AC142" s="18" t="str">
        <f t="shared" si="71"/>
        <v/>
      </c>
      <c r="AD142" s="17"/>
      <c r="AE142" s="18" t="s">
        <v>3</v>
      </c>
      <c r="AF142" s="17" t="str">
        <f t="shared" si="72"/>
        <v/>
      </c>
      <c r="AG142" s="17" t="str">
        <f t="shared" si="69"/>
        <v/>
      </c>
    </row>
    <row r="143" spans="1:33" x14ac:dyDescent="0.3">
      <c r="A143" s="20">
        <v>143</v>
      </c>
      <c r="D143" s="18" t="str">
        <f t="shared" si="60"/>
        <v/>
      </c>
      <c r="E143" s="18" t="str">
        <f t="shared" si="54"/>
        <v/>
      </c>
      <c r="G143" s="18" t="str">
        <f t="shared" si="59"/>
        <v/>
      </c>
      <c r="H143" s="17" t="str">
        <f t="shared" si="55"/>
        <v/>
      </c>
      <c r="J143" s="18" t="str">
        <f t="shared" si="61"/>
        <v/>
      </c>
      <c r="K143" s="17" t="str">
        <f t="shared" si="62"/>
        <v/>
      </c>
      <c r="M143" s="18" t="str">
        <f t="shared" si="57"/>
        <v/>
      </c>
      <c r="N143" s="17" t="str">
        <f t="shared" si="63"/>
        <v/>
      </c>
      <c r="P143" s="18" t="str">
        <f t="shared" si="58"/>
        <v/>
      </c>
      <c r="Q143" s="17" t="str">
        <f t="shared" si="64"/>
        <v/>
      </c>
      <c r="S143" s="18" t="str">
        <f t="shared" si="56"/>
        <v/>
      </c>
      <c r="T143" s="17" t="str">
        <f t="shared" si="70"/>
        <v/>
      </c>
      <c r="V143" s="18" t="str">
        <f t="shared" si="65"/>
        <v/>
      </c>
      <c r="W143" s="17" t="str">
        <f t="shared" si="66"/>
        <v/>
      </c>
      <c r="Y143" s="18" t="str">
        <f t="shared" si="67"/>
        <v/>
      </c>
      <c r="Z143" s="18" t="str">
        <f>IF(ISBLANK(#REF!),"",IF(ISBLANK(X143),W143,CONCATENATE(W143,",",CHAR(10),$X$2,X143,$Y$2,Y143," }")))</f>
        <v/>
      </c>
      <c r="AB143" s="18" t="str">
        <f t="shared" si="68"/>
        <v/>
      </c>
      <c r="AC143" s="18" t="str">
        <f t="shared" si="71"/>
        <v/>
      </c>
      <c r="AD143" s="17"/>
      <c r="AE143" s="18" t="s">
        <v>3</v>
      </c>
      <c r="AF143" s="17" t="str">
        <f t="shared" si="72"/>
        <v/>
      </c>
      <c r="AG143" s="17" t="str">
        <f t="shared" si="69"/>
        <v/>
      </c>
    </row>
    <row r="144" spans="1:33" x14ac:dyDescent="0.3">
      <c r="A144" s="20">
        <v>144</v>
      </c>
      <c r="D144" s="18" t="str">
        <f t="shared" si="60"/>
        <v/>
      </c>
      <c r="E144" s="18" t="str">
        <f t="shared" si="54"/>
        <v/>
      </c>
      <c r="G144" s="18" t="str">
        <f t="shared" si="59"/>
        <v/>
      </c>
      <c r="H144" s="17" t="str">
        <f t="shared" si="55"/>
        <v/>
      </c>
      <c r="J144" s="18" t="str">
        <f t="shared" si="61"/>
        <v/>
      </c>
      <c r="K144" s="17" t="str">
        <f t="shared" si="62"/>
        <v/>
      </c>
      <c r="M144" s="18" t="str">
        <f t="shared" si="57"/>
        <v/>
      </c>
      <c r="N144" s="17" t="str">
        <f t="shared" si="63"/>
        <v/>
      </c>
      <c r="P144" s="18" t="str">
        <f t="shared" si="58"/>
        <v/>
      </c>
      <c r="Q144" s="17" t="str">
        <f t="shared" si="64"/>
        <v/>
      </c>
      <c r="S144" s="18" t="str">
        <f t="shared" si="56"/>
        <v/>
      </c>
      <c r="T144" s="17" t="str">
        <f t="shared" si="70"/>
        <v/>
      </c>
      <c r="V144" s="18" t="str">
        <f t="shared" si="65"/>
        <v/>
      </c>
      <c r="W144" s="17" t="str">
        <f t="shared" si="66"/>
        <v/>
      </c>
      <c r="Y144" s="18" t="str">
        <f t="shared" si="67"/>
        <v/>
      </c>
      <c r="Z144" s="18" t="str">
        <f>IF(ISBLANK(#REF!),"",IF(ISBLANK(X144),W144,CONCATENATE(W144,",",CHAR(10),$X$2,X144,$Y$2,Y144," }")))</f>
        <v/>
      </c>
      <c r="AB144" s="18" t="str">
        <f t="shared" si="68"/>
        <v/>
      </c>
      <c r="AC144" s="18" t="str">
        <f t="shared" si="71"/>
        <v/>
      </c>
      <c r="AD144" s="17"/>
      <c r="AE144" s="18" t="s">
        <v>3</v>
      </c>
      <c r="AF144" s="17" t="str">
        <f t="shared" si="72"/>
        <v/>
      </c>
      <c r="AG144" s="17" t="str">
        <f t="shared" si="69"/>
        <v/>
      </c>
    </row>
    <row r="145" spans="1:33" x14ac:dyDescent="0.3">
      <c r="A145" s="20">
        <v>145</v>
      </c>
      <c r="D145" s="18" t="str">
        <f t="shared" si="60"/>
        <v/>
      </c>
      <c r="E145" s="18" t="str">
        <f t="shared" ref="E145:E208" si="73">IF(ISBLANK(C145),"",CONCATENATE($C$2,C145,$D$2,D145," }"))</f>
        <v/>
      </c>
      <c r="G145" s="18" t="str">
        <f t="shared" si="59"/>
        <v/>
      </c>
      <c r="H145" s="17" t="str">
        <f t="shared" ref="H145:H208" si="74">IF(ISBLANK(F145),"",CONCATENATE(E145,",",CHAR(10),$F$2,F145,$G$2,G145," }"))</f>
        <v/>
      </c>
      <c r="J145" s="18" t="str">
        <f t="shared" si="61"/>
        <v/>
      </c>
      <c r="K145" s="17" t="str">
        <f t="shared" si="62"/>
        <v/>
      </c>
      <c r="M145" s="18" t="str">
        <f t="shared" si="57"/>
        <v/>
      </c>
      <c r="N145" s="17" t="str">
        <f t="shared" si="63"/>
        <v/>
      </c>
      <c r="P145" s="18" t="str">
        <f t="shared" si="58"/>
        <v/>
      </c>
      <c r="Q145" s="17" t="str">
        <f t="shared" si="64"/>
        <v/>
      </c>
      <c r="S145" s="18" t="str">
        <f t="shared" si="56"/>
        <v/>
      </c>
      <c r="T145" s="17" t="str">
        <f t="shared" si="70"/>
        <v/>
      </c>
      <c r="V145" s="18" t="str">
        <f t="shared" si="65"/>
        <v/>
      </c>
      <c r="W145" s="17" t="str">
        <f t="shared" si="66"/>
        <v/>
      </c>
      <c r="Y145" s="18" t="str">
        <f t="shared" si="67"/>
        <v/>
      </c>
      <c r="Z145" s="18" t="str">
        <f>IF(ISBLANK(#REF!),"",IF(ISBLANK(X145),W145,CONCATENATE(W145,",",CHAR(10),$X$2,X145,$Y$2,Y145," }")))</f>
        <v/>
      </c>
      <c r="AB145" s="18" t="str">
        <f t="shared" si="68"/>
        <v/>
      </c>
      <c r="AC145" s="18" t="str">
        <f t="shared" si="71"/>
        <v/>
      </c>
      <c r="AD145" s="17"/>
      <c r="AE145" s="18" t="s">
        <v>3</v>
      </c>
      <c r="AF145" s="17" t="str">
        <f t="shared" si="72"/>
        <v/>
      </c>
      <c r="AG145" s="17" t="str">
        <f t="shared" si="69"/>
        <v/>
      </c>
    </row>
    <row r="146" spans="1:33" x14ac:dyDescent="0.3">
      <c r="A146" s="20">
        <v>146</v>
      </c>
      <c r="D146" s="18" t="str">
        <f t="shared" si="60"/>
        <v/>
      </c>
      <c r="E146" s="18" t="str">
        <f t="shared" si="73"/>
        <v/>
      </c>
      <c r="G146" s="18" t="str">
        <f t="shared" si="59"/>
        <v/>
      </c>
      <c r="H146" s="17" t="str">
        <f t="shared" si="74"/>
        <v/>
      </c>
      <c r="J146" s="18" t="str">
        <f t="shared" si="61"/>
        <v/>
      </c>
      <c r="K146" s="17" t="str">
        <f t="shared" si="62"/>
        <v/>
      </c>
      <c r="M146" s="18" t="str">
        <f t="shared" si="57"/>
        <v/>
      </c>
      <c r="N146" s="17" t="str">
        <f t="shared" si="63"/>
        <v/>
      </c>
      <c r="P146" s="18" t="str">
        <f t="shared" si="58"/>
        <v/>
      </c>
      <c r="Q146" s="17" t="str">
        <f t="shared" si="64"/>
        <v/>
      </c>
      <c r="S146" s="18" t="str">
        <f t="shared" si="56"/>
        <v/>
      </c>
      <c r="T146" s="17" t="str">
        <f t="shared" si="70"/>
        <v/>
      </c>
      <c r="V146" s="18" t="str">
        <f t="shared" si="65"/>
        <v/>
      </c>
      <c r="W146" s="17" t="str">
        <f t="shared" si="66"/>
        <v/>
      </c>
      <c r="Y146" s="18" t="str">
        <f t="shared" si="67"/>
        <v/>
      </c>
      <c r="Z146" s="18" t="str">
        <f>IF(ISBLANK(#REF!),"",IF(ISBLANK(X146),W146,CONCATENATE(W146,",",CHAR(10),$X$2,X146,$Y$2,Y146," }")))</f>
        <v/>
      </c>
      <c r="AB146" s="18" t="str">
        <f t="shared" si="68"/>
        <v/>
      </c>
      <c r="AC146" s="18" t="str">
        <f t="shared" si="71"/>
        <v/>
      </c>
      <c r="AD146" s="17"/>
      <c r="AE146" s="18" t="s">
        <v>3</v>
      </c>
      <c r="AF146" s="17" t="str">
        <f t="shared" si="72"/>
        <v/>
      </c>
      <c r="AG146" s="17" t="str">
        <f t="shared" si="69"/>
        <v/>
      </c>
    </row>
    <row r="147" spans="1:33" x14ac:dyDescent="0.3">
      <c r="A147" s="20">
        <v>147</v>
      </c>
      <c r="D147" s="18" t="str">
        <f t="shared" si="60"/>
        <v/>
      </c>
      <c r="E147" s="18" t="str">
        <f t="shared" si="73"/>
        <v/>
      </c>
      <c r="G147" s="18" t="str">
        <f t="shared" si="59"/>
        <v/>
      </c>
      <c r="H147" s="17" t="str">
        <f t="shared" si="74"/>
        <v/>
      </c>
      <c r="J147" s="18" t="str">
        <f t="shared" si="61"/>
        <v/>
      </c>
      <c r="K147" s="17" t="str">
        <f t="shared" si="62"/>
        <v/>
      </c>
      <c r="M147" s="18" t="str">
        <f t="shared" si="57"/>
        <v/>
      </c>
      <c r="N147" s="17" t="str">
        <f t="shared" si="63"/>
        <v/>
      </c>
      <c r="P147" s="18" t="str">
        <f t="shared" si="58"/>
        <v/>
      </c>
      <c r="Q147" s="17" t="str">
        <f t="shared" si="64"/>
        <v/>
      </c>
      <c r="S147" s="18" t="str">
        <f t="shared" si="56"/>
        <v/>
      </c>
      <c r="T147" s="17" t="str">
        <f t="shared" si="70"/>
        <v/>
      </c>
      <c r="V147" s="18" t="str">
        <f t="shared" si="65"/>
        <v/>
      </c>
      <c r="W147" s="17" t="str">
        <f t="shared" si="66"/>
        <v/>
      </c>
      <c r="Y147" s="18" t="str">
        <f t="shared" si="67"/>
        <v/>
      </c>
      <c r="Z147" s="18" t="str">
        <f>IF(ISBLANK(#REF!),"",IF(ISBLANK(X147),W147,CONCATENATE(W147,",",CHAR(10),$X$2,X147,$Y$2,Y147," }")))</f>
        <v/>
      </c>
      <c r="AB147" s="18" t="str">
        <f t="shared" si="68"/>
        <v/>
      </c>
      <c r="AC147" s="18" t="str">
        <f t="shared" si="71"/>
        <v/>
      </c>
      <c r="AD147" s="17"/>
      <c r="AE147" s="18" t="s">
        <v>3</v>
      </c>
      <c r="AF147" s="17" t="str">
        <f t="shared" si="72"/>
        <v/>
      </c>
      <c r="AG147" s="17" t="str">
        <f t="shared" si="69"/>
        <v/>
      </c>
    </row>
    <row r="148" spans="1:33" x14ac:dyDescent="0.3">
      <c r="A148" s="20">
        <v>148</v>
      </c>
      <c r="D148" s="18" t="str">
        <f t="shared" si="60"/>
        <v/>
      </c>
      <c r="E148" s="18" t="str">
        <f t="shared" si="73"/>
        <v/>
      </c>
      <c r="G148" s="18" t="str">
        <f t="shared" si="59"/>
        <v/>
      </c>
      <c r="H148" s="17" t="str">
        <f t="shared" si="74"/>
        <v/>
      </c>
      <c r="J148" s="18" t="str">
        <f t="shared" si="61"/>
        <v/>
      </c>
      <c r="K148" s="17" t="str">
        <f t="shared" si="62"/>
        <v/>
      </c>
      <c r="M148" s="18" t="str">
        <f t="shared" si="57"/>
        <v/>
      </c>
      <c r="N148" s="17" t="str">
        <f t="shared" si="63"/>
        <v/>
      </c>
      <c r="P148" s="18" t="str">
        <f t="shared" si="58"/>
        <v/>
      </c>
      <c r="Q148" s="17" t="str">
        <f t="shared" si="64"/>
        <v/>
      </c>
      <c r="S148" s="18" t="str">
        <f t="shared" si="56"/>
        <v/>
      </c>
      <c r="T148" s="17" t="str">
        <f t="shared" si="70"/>
        <v/>
      </c>
      <c r="V148" s="18" t="str">
        <f t="shared" si="65"/>
        <v/>
      </c>
      <c r="W148" s="17" t="str">
        <f t="shared" si="66"/>
        <v/>
      </c>
      <c r="Y148" s="18" t="str">
        <f t="shared" si="67"/>
        <v/>
      </c>
      <c r="Z148" s="18" t="str">
        <f>IF(ISBLANK(#REF!),"",IF(ISBLANK(X148),W148,CONCATENATE(W148,",",CHAR(10),$X$2,X148,$Y$2,Y148," }")))</f>
        <v/>
      </c>
      <c r="AB148" s="18" t="str">
        <f t="shared" si="68"/>
        <v/>
      </c>
      <c r="AC148" s="18" t="str">
        <f t="shared" si="71"/>
        <v/>
      </c>
      <c r="AD148" s="17"/>
      <c r="AE148" s="18" t="s">
        <v>3</v>
      </c>
      <c r="AF148" s="17" t="str">
        <f t="shared" si="72"/>
        <v/>
      </c>
      <c r="AG148" s="17" t="str">
        <f t="shared" si="69"/>
        <v/>
      </c>
    </row>
    <row r="149" spans="1:33" x14ac:dyDescent="0.3">
      <c r="A149" s="20">
        <v>149</v>
      </c>
      <c r="D149" s="18" t="str">
        <f t="shared" si="60"/>
        <v/>
      </c>
      <c r="E149" s="18" t="str">
        <f t="shared" si="73"/>
        <v/>
      </c>
      <c r="G149" s="18" t="str">
        <f t="shared" si="59"/>
        <v/>
      </c>
      <c r="H149" s="17" t="str">
        <f t="shared" si="74"/>
        <v/>
      </c>
      <c r="J149" s="18" t="str">
        <f t="shared" si="61"/>
        <v/>
      </c>
      <c r="K149" s="17" t="str">
        <f t="shared" si="62"/>
        <v/>
      </c>
      <c r="M149" s="18" t="str">
        <f t="shared" si="57"/>
        <v/>
      </c>
      <c r="N149" s="17" t="str">
        <f t="shared" si="63"/>
        <v/>
      </c>
      <c r="P149" s="18" t="str">
        <f t="shared" si="58"/>
        <v/>
      </c>
      <c r="Q149" s="17" t="str">
        <f t="shared" si="64"/>
        <v/>
      </c>
      <c r="S149" s="18" t="str">
        <f t="shared" si="56"/>
        <v/>
      </c>
      <c r="T149" s="17" t="str">
        <f t="shared" si="70"/>
        <v/>
      </c>
      <c r="V149" s="18" t="str">
        <f t="shared" si="65"/>
        <v/>
      </c>
      <c r="W149" s="17" t="str">
        <f t="shared" si="66"/>
        <v/>
      </c>
      <c r="Y149" s="18" t="str">
        <f t="shared" si="67"/>
        <v/>
      </c>
      <c r="Z149" s="18" t="str">
        <f>IF(ISBLANK(#REF!),"",IF(ISBLANK(X149),W149,CONCATENATE(W149,",",CHAR(10),$X$2,X149,$Y$2,Y149," }")))</f>
        <v/>
      </c>
      <c r="AB149" s="18" t="str">
        <f t="shared" si="68"/>
        <v/>
      </c>
      <c r="AC149" s="18" t="str">
        <f t="shared" si="71"/>
        <v/>
      </c>
      <c r="AD149" s="17"/>
      <c r="AE149" s="18" t="s">
        <v>3</v>
      </c>
      <c r="AF149" s="17" t="str">
        <f t="shared" si="72"/>
        <v/>
      </c>
      <c r="AG149" s="17" t="str">
        <f t="shared" si="69"/>
        <v/>
      </c>
    </row>
    <row r="150" spans="1:33" x14ac:dyDescent="0.3">
      <c r="A150" s="20">
        <v>150</v>
      </c>
      <c r="D150" s="18" t="str">
        <f t="shared" si="60"/>
        <v/>
      </c>
      <c r="E150" s="18" t="str">
        <f t="shared" si="73"/>
        <v/>
      </c>
      <c r="G150" s="18" t="str">
        <f t="shared" si="59"/>
        <v/>
      </c>
      <c r="H150" s="17" t="str">
        <f t="shared" si="74"/>
        <v/>
      </c>
      <c r="J150" s="18" t="str">
        <f t="shared" si="61"/>
        <v/>
      </c>
      <c r="K150" s="17" t="str">
        <f t="shared" si="62"/>
        <v/>
      </c>
      <c r="M150" s="18" t="str">
        <f t="shared" si="57"/>
        <v/>
      </c>
      <c r="N150" s="17" t="str">
        <f t="shared" si="63"/>
        <v/>
      </c>
      <c r="P150" s="18" t="str">
        <f t="shared" si="58"/>
        <v/>
      </c>
      <c r="Q150" s="17" t="str">
        <f t="shared" si="64"/>
        <v/>
      </c>
      <c r="S150" s="18" t="str">
        <f t="shared" si="56"/>
        <v/>
      </c>
      <c r="T150" s="17" t="str">
        <f t="shared" si="70"/>
        <v/>
      </c>
      <c r="V150" s="18" t="str">
        <f t="shared" si="65"/>
        <v/>
      </c>
      <c r="W150" s="17" t="str">
        <f t="shared" si="66"/>
        <v/>
      </c>
      <c r="Y150" s="18" t="str">
        <f t="shared" si="67"/>
        <v/>
      </c>
      <c r="Z150" s="18" t="str">
        <f>IF(ISBLANK(#REF!),"",IF(ISBLANK(X150),W150,CONCATENATE(W150,",",CHAR(10),$X$2,X150,$Y$2,Y150," }")))</f>
        <v/>
      </c>
      <c r="AB150" s="18" t="str">
        <f t="shared" si="68"/>
        <v/>
      </c>
      <c r="AC150" s="18" t="str">
        <f t="shared" si="71"/>
        <v/>
      </c>
      <c r="AD150" s="17"/>
      <c r="AE150" s="18" t="s">
        <v>3</v>
      </c>
      <c r="AF150" s="17" t="str">
        <f t="shared" si="72"/>
        <v/>
      </c>
      <c r="AG150" s="17" t="str">
        <f t="shared" si="69"/>
        <v/>
      </c>
    </row>
    <row r="151" spans="1:33" x14ac:dyDescent="0.3">
      <c r="A151" s="20">
        <v>151</v>
      </c>
      <c r="D151" s="18" t="str">
        <f t="shared" si="60"/>
        <v/>
      </c>
      <c r="E151" s="18" t="str">
        <f t="shared" si="73"/>
        <v/>
      </c>
      <c r="G151" s="18" t="str">
        <f t="shared" si="59"/>
        <v/>
      </c>
      <c r="H151" s="17" t="str">
        <f t="shared" si="74"/>
        <v/>
      </c>
      <c r="J151" s="18" t="str">
        <f t="shared" si="61"/>
        <v/>
      </c>
      <c r="K151" s="17" t="str">
        <f t="shared" si="62"/>
        <v/>
      </c>
      <c r="M151" s="18" t="str">
        <f t="shared" si="57"/>
        <v/>
      </c>
      <c r="N151" s="17" t="str">
        <f t="shared" si="63"/>
        <v/>
      </c>
      <c r="P151" s="18" t="str">
        <f t="shared" si="58"/>
        <v/>
      </c>
      <c r="Q151" s="17" t="str">
        <f t="shared" si="64"/>
        <v/>
      </c>
      <c r="S151" s="18" t="str">
        <f t="shared" si="56"/>
        <v/>
      </c>
      <c r="T151" s="17" t="str">
        <f t="shared" si="70"/>
        <v/>
      </c>
      <c r="V151" s="18" t="str">
        <f t="shared" si="65"/>
        <v/>
      </c>
      <c r="W151" s="17" t="str">
        <f t="shared" si="66"/>
        <v/>
      </c>
      <c r="Y151" s="18" t="str">
        <f t="shared" si="67"/>
        <v/>
      </c>
      <c r="Z151" s="18" t="str">
        <f>IF(ISBLANK(#REF!),"",IF(ISBLANK(X151),W151,CONCATENATE(W151,",",CHAR(10),$X$2,X151,$Y$2,Y151," }")))</f>
        <v/>
      </c>
      <c r="AB151" s="18" t="str">
        <f t="shared" si="68"/>
        <v/>
      </c>
      <c r="AC151" s="18" t="str">
        <f t="shared" si="71"/>
        <v/>
      </c>
      <c r="AD151" s="17"/>
      <c r="AE151" s="18" t="s">
        <v>3</v>
      </c>
      <c r="AF151" s="17" t="str">
        <f t="shared" si="72"/>
        <v/>
      </c>
      <c r="AG151" s="17" t="str">
        <f t="shared" si="69"/>
        <v/>
      </c>
    </row>
    <row r="152" spans="1:33" x14ac:dyDescent="0.3">
      <c r="A152" s="20">
        <v>152</v>
      </c>
      <c r="D152" s="18" t="str">
        <f t="shared" si="60"/>
        <v/>
      </c>
      <c r="E152" s="18" t="str">
        <f t="shared" si="73"/>
        <v/>
      </c>
      <c r="G152" s="18" t="str">
        <f t="shared" si="59"/>
        <v/>
      </c>
      <c r="H152" s="17" t="str">
        <f t="shared" si="74"/>
        <v/>
      </c>
      <c r="J152" s="18" t="str">
        <f t="shared" si="61"/>
        <v/>
      </c>
      <c r="K152" s="17" t="str">
        <f t="shared" si="62"/>
        <v/>
      </c>
      <c r="M152" s="18" t="str">
        <f t="shared" si="57"/>
        <v/>
      </c>
      <c r="N152" s="17" t="str">
        <f t="shared" si="63"/>
        <v/>
      </c>
      <c r="P152" s="18" t="str">
        <f t="shared" si="58"/>
        <v/>
      </c>
      <c r="Q152" s="17" t="str">
        <f t="shared" si="64"/>
        <v/>
      </c>
      <c r="S152" s="18" t="str">
        <f t="shared" si="56"/>
        <v/>
      </c>
      <c r="T152" s="17" t="str">
        <f t="shared" si="70"/>
        <v/>
      </c>
      <c r="V152" s="18" t="str">
        <f t="shared" si="65"/>
        <v/>
      </c>
      <c r="W152" s="17" t="str">
        <f t="shared" si="66"/>
        <v/>
      </c>
      <c r="Y152" s="18" t="str">
        <f t="shared" si="67"/>
        <v/>
      </c>
      <c r="Z152" s="18" t="str">
        <f>IF(ISBLANK(#REF!),"",IF(ISBLANK(X152),W152,CONCATENATE(W152,",",CHAR(10),$X$2,X152,$Y$2,Y152," }")))</f>
        <v/>
      </c>
      <c r="AB152" s="18" t="str">
        <f t="shared" si="68"/>
        <v/>
      </c>
      <c r="AC152" s="18" t="str">
        <f t="shared" si="71"/>
        <v/>
      </c>
      <c r="AD152" s="17"/>
      <c r="AE152" s="18" t="s">
        <v>3</v>
      </c>
      <c r="AF152" s="17" t="str">
        <f t="shared" si="72"/>
        <v/>
      </c>
      <c r="AG152" s="17" t="str">
        <f t="shared" si="69"/>
        <v/>
      </c>
    </row>
    <row r="153" spans="1:33" x14ac:dyDescent="0.3">
      <c r="A153" s="20">
        <v>153</v>
      </c>
      <c r="D153" s="18" t="str">
        <f t="shared" si="60"/>
        <v/>
      </c>
      <c r="E153" s="18" t="str">
        <f t="shared" si="73"/>
        <v/>
      </c>
      <c r="G153" s="18" t="str">
        <f t="shared" si="59"/>
        <v/>
      </c>
      <c r="H153" s="17" t="str">
        <f t="shared" si="74"/>
        <v/>
      </c>
      <c r="J153" s="18" t="str">
        <f t="shared" si="61"/>
        <v/>
      </c>
      <c r="K153" s="17" t="str">
        <f t="shared" si="62"/>
        <v/>
      </c>
      <c r="M153" s="18" t="str">
        <f t="shared" si="57"/>
        <v/>
      </c>
      <c r="N153" s="17" t="str">
        <f t="shared" si="63"/>
        <v/>
      </c>
      <c r="P153" s="18" t="str">
        <f t="shared" si="58"/>
        <v/>
      </c>
      <c r="Q153" s="17" t="str">
        <f t="shared" si="64"/>
        <v/>
      </c>
      <c r="S153" s="18" t="str">
        <f t="shared" si="56"/>
        <v/>
      </c>
      <c r="T153" s="17" t="str">
        <f t="shared" si="70"/>
        <v/>
      </c>
      <c r="V153" s="18" t="str">
        <f t="shared" si="65"/>
        <v/>
      </c>
      <c r="W153" s="17" t="str">
        <f t="shared" si="66"/>
        <v/>
      </c>
      <c r="Y153" s="18" t="str">
        <f t="shared" si="67"/>
        <v/>
      </c>
      <c r="Z153" s="18" t="str">
        <f>IF(ISBLANK(#REF!),"",IF(ISBLANK(X153),W153,CONCATENATE(W153,",",CHAR(10),$X$2,X153,$Y$2,Y153," }")))</f>
        <v/>
      </c>
      <c r="AB153" s="18" t="str">
        <f t="shared" si="68"/>
        <v/>
      </c>
      <c r="AC153" s="18" t="str">
        <f t="shared" si="71"/>
        <v/>
      </c>
      <c r="AD153" s="17"/>
      <c r="AE153" s="18" t="s">
        <v>3</v>
      </c>
      <c r="AF153" s="17" t="str">
        <f t="shared" si="72"/>
        <v/>
      </c>
      <c r="AG153" s="17" t="str">
        <f t="shared" si="69"/>
        <v/>
      </c>
    </row>
    <row r="154" spans="1:33" x14ac:dyDescent="0.3">
      <c r="A154" s="20">
        <v>154</v>
      </c>
      <c r="D154" s="18" t="str">
        <f t="shared" si="60"/>
        <v/>
      </c>
      <c r="E154" s="18" t="str">
        <f t="shared" si="73"/>
        <v/>
      </c>
      <c r="G154" s="18" t="str">
        <f t="shared" si="59"/>
        <v/>
      </c>
      <c r="H154" s="17" t="str">
        <f t="shared" si="74"/>
        <v/>
      </c>
      <c r="J154" s="18" t="str">
        <f t="shared" si="61"/>
        <v/>
      </c>
      <c r="K154" s="17" t="str">
        <f t="shared" si="62"/>
        <v/>
      </c>
      <c r="M154" s="18" t="str">
        <f t="shared" si="57"/>
        <v/>
      </c>
      <c r="N154" s="17" t="str">
        <f t="shared" si="63"/>
        <v/>
      </c>
      <c r="P154" s="18" t="str">
        <f t="shared" si="58"/>
        <v/>
      </c>
      <c r="Q154" s="17" t="str">
        <f t="shared" si="64"/>
        <v/>
      </c>
      <c r="S154" s="18" t="str">
        <f t="shared" si="56"/>
        <v/>
      </c>
      <c r="T154" s="17" t="str">
        <f t="shared" si="70"/>
        <v/>
      </c>
      <c r="V154" s="18" t="str">
        <f t="shared" si="65"/>
        <v/>
      </c>
      <c r="W154" s="17" t="str">
        <f t="shared" si="66"/>
        <v/>
      </c>
      <c r="Y154" s="18" t="str">
        <f t="shared" si="67"/>
        <v/>
      </c>
      <c r="Z154" s="18" t="str">
        <f>IF(ISBLANK(#REF!),"",IF(ISBLANK(X154),W154,CONCATENATE(W154,",",CHAR(10),$X$2,X154,$Y$2,Y154," }")))</f>
        <v/>
      </c>
      <c r="AB154" s="18" t="str">
        <f t="shared" si="68"/>
        <v/>
      </c>
      <c r="AC154" s="18" t="str">
        <f t="shared" si="71"/>
        <v/>
      </c>
      <c r="AD154" s="17"/>
      <c r="AE154" s="18" t="s">
        <v>3</v>
      </c>
      <c r="AF154" s="17" t="str">
        <f t="shared" si="72"/>
        <v/>
      </c>
      <c r="AG154" s="17" t="str">
        <f t="shared" si="69"/>
        <v/>
      </c>
    </row>
    <row r="155" spans="1:33" x14ac:dyDescent="0.3">
      <c r="A155" s="20">
        <v>155</v>
      </c>
      <c r="D155" s="18" t="str">
        <f t="shared" si="60"/>
        <v/>
      </c>
      <c r="E155" s="18" t="str">
        <f t="shared" si="73"/>
        <v/>
      </c>
      <c r="G155" s="18" t="str">
        <f t="shared" si="59"/>
        <v/>
      </c>
      <c r="H155" s="17" t="str">
        <f t="shared" si="74"/>
        <v/>
      </c>
      <c r="J155" s="18" t="str">
        <f t="shared" si="61"/>
        <v/>
      </c>
      <c r="K155" s="17" t="str">
        <f t="shared" si="62"/>
        <v/>
      </c>
      <c r="M155" s="18" t="str">
        <f t="shared" si="57"/>
        <v/>
      </c>
      <c r="N155" s="17" t="str">
        <f t="shared" si="63"/>
        <v/>
      </c>
      <c r="P155" s="18" t="str">
        <f t="shared" si="58"/>
        <v/>
      </c>
      <c r="Q155" s="17" t="str">
        <f t="shared" si="64"/>
        <v/>
      </c>
      <c r="S155" s="18" t="str">
        <f t="shared" si="56"/>
        <v/>
      </c>
      <c r="T155" s="17" t="str">
        <f t="shared" si="70"/>
        <v/>
      </c>
      <c r="V155" s="18" t="str">
        <f t="shared" si="65"/>
        <v/>
      </c>
      <c r="W155" s="17" t="str">
        <f t="shared" si="66"/>
        <v/>
      </c>
      <c r="Y155" s="18" t="str">
        <f t="shared" si="67"/>
        <v/>
      </c>
      <c r="Z155" s="18" t="str">
        <f>IF(ISBLANK(#REF!),"",IF(ISBLANK(X155),W155,CONCATENATE(W155,",",CHAR(10),$X$2,X155,$Y$2,Y155," }")))</f>
        <v/>
      </c>
      <c r="AB155" s="18" t="str">
        <f t="shared" si="68"/>
        <v/>
      </c>
      <c r="AC155" s="18" t="str">
        <f t="shared" si="71"/>
        <v/>
      </c>
      <c r="AD155" s="17"/>
      <c r="AE155" s="18" t="s">
        <v>3</v>
      </c>
      <c r="AF155" s="17" t="str">
        <f t="shared" si="72"/>
        <v/>
      </c>
      <c r="AG155" s="17" t="str">
        <f t="shared" si="69"/>
        <v/>
      </c>
    </row>
    <row r="156" spans="1:33" x14ac:dyDescent="0.3">
      <c r="A156" s="20">
        <v>156</v>
      </c>
      <c r="D156" s="18" t="str">
        <f t="shared" si="60"/>
        <v/>
      </c>
      <c r="E156" s="18" t="str">
        <f t="shared" si="73"/>
        <v/>
      </c>
      <c r="G156" s="18" t="str">
        <f t="shared" si="59"/>
        <v/>
      </c>
      <c r="H156" s="17" t="str">
        <f t="shared" si="74"/>
        <v/>
      </c>
      <c r="J156" s="18" t="str">
        <f t="shared" si="61"/>
        <v/>
      </c>
      <c r="K156" s="17" t="str">
        <f t="shared" si="62"/>
        <v/>
      </c>
      <c r="M156" s="18" t="str">
        <f t="shared" si="57"/>
        <v/>
      </c>
      <c r="N156" s="17" t="str">
        <f t="shared" si="63"/>
        <v/>
      </c>
      <c r="P156" s="18" t="str">
        <f t="shared" si="58"/>
        <v/>
      </c>
      <c r="Q156" s="17" t="str">
        <f t="shared" si="64"/>
        <v/>
      </c>
      <c r="S156" s="18" t="str">
        <f t="shared" si="56"/>
        <v/>
      </c>
      <c r="T156" s="17" t="str">
        <f t="shared" si="70"/>
        <v/>
      </c>
      <c r="V156" s="18" t="str">
        <f t="shared" si="65"/>
        <v/>
      </c>
      <c r="W156" s="17" t="str">
        <f t="shared" si="66"/>
        <v/>
      </c>
      <c r="Y156" s="18" t="str">
        <f t="shared" si="67"/>
        <v/>
      </c>
      <c r="Z156" s="18" t="str">
        <f>IF(ISBLANK(#REF!),"",IF(ISBLANK(X156),W156,CONCATENATE(W156,",",CHAR(10),$X$2,X156,$Y$2,Y156," }")))</f>
        <v/>
      </c>
      <c r="AB156" s="18" t="str">
        <f t="shared" si="68"/>
        <v/>
      </c>
      <c r="AC156" s="18" t="str">
        <f t="shared" si="71"/>
        <v/>
      </c>
      <c r="AD156" s="17"/>
      <c r="AE156" s="18" t="s">
        <v>3</v>
      </c>
      <c r="AF156" s="17" t="str">
        <f t="shared" si="72"/>
        <v/>
      </c>
      <c r="AG156" s="17" t="str">
        <f t="shared" si="69"/>
        <v/>
      </c>
    </row>
    <row r="157" spans="1:33" x14ac:dyDescent="0.3">
      <c r="A157" s="20">
        <v>157</v>
      </c>
      <c r="D157" s="18" t="str">
        <f t="shared" si="60"/>
        <v/>
      </c>
      <c r="E157" s="18" t="str">
        <f t="shared" si="73"/>
        <v/>
      </c>
      <c r="G157" s="18" t="str">
        <f t="shared" si="59"/>
        <v/>
      </c>
      <c r="H157" s="17" t="str">
        <f t="shared" si="74"/>
        <v/>
      </c>
      <c r="J157" s="18" t="str">
        <f t="shared" si="61"/>
        <v/>
      </c>
      <c r="K157" s="17" t="str">
        <f t="shared" si="62"/>
        <v/>
      </c>
      <c r="M157" s="18" t="str">
        <f t="shared" si="57"/>
        <v/>
      </c>
      <c r="N157" s="17" t="str">
        <f t="shared" si="63"/>
        <v/>
      </c>
      <c r="P157" s="18" t="str">
        <f t="shared" si="58"/>
        <v/>
      </c>
      <c r="Q157" s="17" t="str">
        <f t="shared" si="64"/>
        <v/>
      </c>
      <c r="S157" s="18" t="str">
        <f t="shared" si="56"/>
        <v/>
      </c>
      <c r="T157" s="17" t="str">
        <f t="shared" si="70"/>
        <v/>
      </c>
      <c r="V157" s="18" t="str">
        <f t="shared" si="65"/>
        <v/>
      </c>
      <c r="W157" s="17" t="str">
        <f t="shared" si="66"/>
        <v/>
      </c>
      <c r="Y157" s="18" t="str">
        <f t="shared" si="67"/>
        <v/>
      </c>
      <c r="Z157" s="18" t="str">
        <f>IF(ISBLANK(#REF!),"",IF(ISBLANK(X157),W157,CONCATENATE(W157,",",CHAR(10),$X$2,X157,$Y$2,Y157," }")))</f>
        <v/>
      </c>
      <c r="AB157" s="18" t="str">
        <f t="shared" si="68"/>
        <v/>
      </c>
      <c r="AC157" s="18" t="str">
        <f t="shared" si="71"/>
        <v/>
      </c>
      <c r="AD157" s="17"/>
      <c r="AE157" s="18" t="s">
        <v>3</v>
      </c>
      <c r="AF157" s="17" t="str">
        <f t="shared" si="72"/>
        <v/>
      </c>
      <c r="AG157" s="17" t="str">
        <f t="shared" si="69"/>
        <v/>
      </c>
    </row>
    <row r="158" spans="1:33" x14ac:dyDescent="0.3">
      <c r="A158" s="20">
        <v>158</v>
      </c>
      <c r="D158" s="18" t="str">
        <f t="shared" si="60"/>
        <v/>
      </c>
      <c r="E158" s="18" t="str">
        <f t="shared" si="73"/>
        <v/>
      </c>
      <c r="G158" s="18" t="str">
        <f t="shared" si="59"/>
        <v/>
      </c>
      <c r="H158" s="17" t="str">
        <f t="shared" si="74"/>
        <v/>
      </c>
      <c r="J158" s="18" t="str">
        <f t="shared" si="61"/>
        <v/>
      </c>
      <c r="K158" s="17" t="str">
        <f t="shared" si="62"/>
        <v/>
      </c>
      <c r="M158" s="18" t="str">
        <f t="shared" si="57"/>
        <v/>
      </c>
      <c r="N158" s="17" t="str">
        <f t="shared" si="63"/>
        <v/>
      </c>
      <c r="P158" s="18" t="str">
        <f t="shared" si="58"/>
        <v/>
      </c>
      <c r="Q158" s="17" t="str">
        <f t="shared" si="64"/>
        <v/>
      </c>
      <c r="S158" s="18" t="str">
        <f t="shared" ref="S158:S221" si="75">IF(ISBLANK(R158),"",IF(R158=$AD158,"true","false"))</f>
        <v/>
      </c>
      <c r="T158" s="17" t="str">
        <f t="shared" si="70"/>
        <v/>
      </c>
      <c r="V158" s="18" t="str">
        <f t="shared" si="65"/>
        <v/>
      </c>
      <c r="W158" s="17" t="str">
        <f t="shared" si="66"/>
        <v/>
      </c>
      <c r="Y158" s="18" t="str">
        <f t="shared" si="67"/>
        <v/>
      </c>
      <c r="Z158" s="18" t="str">
        <f>IF(ISBLANK(#REF!),"",IF(ISBLANK(X158),W158,CONCATENATE(W158,",",CHAR(10),$X$2,X158,$Y$2,Y158," }")))</f>
        <v/>
      </c>
      <c r="AB158" s="18" t="str">
        <f t="shared" si="68"/>
        <v/>
      </c>
      <c r="AC158" s="18" t="str">
        <f t="shared" si="71"/>
        <v/>
      </c>
      <c r="AD158" s="17"/>
      <c r="AE158" s="18" t="s">
        <v>3</v>
      </c>
      <c r="AF158" s="17" t="str">
        <f t="shared" si="72"/>
        <v/>
      </c>
      <c r="AG158" s="17" t="str">
        <f t="shared" si="69"/>
        <v/>
      </c>
    </row>
    <row r="159" spans="1:33" x14ac:dyDescent="0.3">
      <c r="A159" s="20">
        <v>159</v>
      </c>
      <c r="D159" s="18" t="str">
        <f t="shared" si="60"/>
        <v/>
      </c>
      <c r="E159" s="18" t="str">
        <f t="shared" si="73"/>
        <v/>
      </c>
      <c r="G159" s="18" t="str">
        <f t="shared" si="59"/>
        <v/>
      </c>
      <c r="H159" s="17" t="str">
        <f t="shared" si="74"/>
        <v/>
      </c>
      <c r="J159" s="18" t="str">
        <f t="shared" si="61"/>
        <v/>
      </c>
      <c r="K159" s="17" t="str">
        <f t="shared" si="62"/>
        <v/>
      </c>
      <c r="M159" s="18" t="str">
        <f t="shared" si="57"/>
        <v/>
      </c>
      <c r="N159" s="17" t="str">
        <f t="shared" si="63"/>
        <v/>
      </c>
      <c r="P159" s="18" t="str">
        <f t="shared" si="58"/>
        <v/>
      </c>
      <c r="Q159" s="17" t="str">
        <f t="shared" si="64"/>
        <v/>
      </c>
      <c r="S159" s="18" t="str">
        <f t="shared" si="75"/>
        <v/>
      </c>
      <c r="T159" s="17" t="str">
        <f t="shared" si="70"/>
        <v/>
      </c>
      <c r="V159" s="18" t="str">
        <f t="shared" si="65"/>
        <v/>
      </c>
      <c r="W159" s="17" t="str">
        <f t="shared" si="66"/>
        <v/>
      </c>
      <c r="Y159" s="18" t="str">
        <f t="shared" si="67"/>
        <v/>
      </c>
      <c r="Z159" s="18" t="str">
        <f>IF(ISBLANK(#REF!),"",IF(ISBLANK(X159),W159,CONCATENATE(W159,",",CHAR(10),$X$2,X159,$Y$2,Y159," }")))</f>
        <v/>
      </c>
      <c r="AB159" s="18" t="str">
        <f t="shared" si="68"/>
        <v/>
      </c>
      <c r="AC159" s="18" t="str">
        <f t="shared" si="71"/>
        <v/>
      </c>
      <c r="AD159" s="17"/>
      <c r="AE159" s="18" t="s">
        <v>3</v>
      </c>
      <c r="AF159" s="17" t="str">
        <f t="shared" si="72"/>
        <v/>
      </c>
      <c r="AG159" s="17" t="str">
        <f t="shared" si="69"/>
        <v/>
      </c>
    </row>
    <row r="160" spans="1:33" x14ac:dyDescent="0.3">
      <c r="A160" s="20">
        <v>160</v>
      </c>
      <c r="D160" s="18" t="str">
        <f t="shared" si="60"/>
        <v/>
      </c>
      <c r="E160" s="18" t="str">
        <f t="shared" si="73"/>
        <v/>
      </c>
      <c r="G160" s="18" t="str">
        <f t="shared" si="59"/>
        <v/>
      </c>
      <c r="H160" s="17" t="str">
        <f t="shared" si="74"/>
        <v/>
      </c>
      <c r="J160" s="18" t="str">
        <f t="shared" si="61"/>
        <v/>
      </c>
      <c r="K160" s="17" t="str">
        <f t="shared" si="62"/>
        <v/>
      </c>
      <c r="M160" s="18" t="str">
        <f t="shared" si="57"/>
        <v/>
      </c>
      <c r="N160" s="17" t="str">
        <f t="shared" si="63"/>
        <v/>
      </c>
      <c r="P160" s="18" t="str">
        <f t="shared" si="58"/>
        <v/>
      </c>
      <c r="Q160" s="17" t="str">
        <f t="shared" si="64"/>
        <v/>
      </c>
      <c r="S160" s="18" t="str">
        <f t="shared" si="75"/>
        <v/>
      </c>
      <c r="T160" s="17" t="str">
        <f t="shared" si="70"/>
        <v/>
      </c>
      <c r="V160" s="18" t="str">
        <f t="shared" si="65"/>
        <v/>
      </c>
      <c r="W160" s="17" t="str">
        <f t="shared" si="66"/>
        <v/>
      </c>
      <c r="Y160" s="18" t="str">
        <f t="shared" si="67"/>
        <v/>
      </c>
      <c r="Z160" s="18" t="str">
        <f>IF(ISBLANK(#REF!),"",IF(ISBLANK(X160),W160,CONCATENATE(W160,",",CHAR(10),$X$2,X160,$Y$2,Y160," }")))</f>
        <v/>
      </c>
      <c r="AB160" s="18" t="str">
        <f t="shared" si="68"/>
        <v/>
      </c>
      <c r="AC160" s="18" t="str">
        <f t="shared" si="71"/>
        <v/>
      </c>
      <c r="AD160" s="17"/>
      <c r="AE160" s="18" t="s">
        <v>3</v>
      </c>
      <c r="AF160" s="17" t="str">
        <f t="shared" si="72"/>
        <v/>
      </c>
      <c r="AG160" s="17" t="str">
        <f t="shared" si="69"/>
        <v/>
      </c>
    </row>
    <row r="161" spans="1:33" x14ac:dyDescent="0.3">
      <c r="A161" s="20">
        <v>161</v>
      </c>
      <c r="D161" s="18" t="str">
        <f t="shared" si="60"/>
        <v/>
      </c>
      <c r="E161" s="18" t="str">
        <f t="shared" si="73"/>
        <v/>
      </c>
      <c r="G161" s="18" t="str">
        <f t="shared" si="59"/>
        <v/>
      </c>
      <c r="H161" s="17" t="str">
        <f t="shared" si="74"/>
        <v/>
      </c>
      <c r="J161" s="18" t="str">
        <f t="shared" si="61"/>
        <v/>
      </c>
      <c r="K161" s="17" t="str">
        <f t="shared" si="62"/>
        <v/>
      </c>
      <c r="M161" s="18" t="str">
        <f t="shared" si="57"/>
        <v/>
      </c>
      <c r="N161" s="17" t="str">
        <f t="shared" si="63"/>
        <v/>
      </c>
      <c r="P161" s="18" t="str">
        <f t="shared" si="58"/>
        <v/>
      </c>
      <c r="Q161" s="17" t="str">
        <f t="shared" si="64"/>
        <v/>
      </c>
      <c r="S161" s="18" t="str">
        <f t="shared" si="75"/>
        <v/>
      </c>
      <c r="T161" s="17" t="str">
        <f t="shared" si="70"/>
        <v/>
      </c>
      <c r="V161" s="18" t="str">
        <f t="shared" si="65"/>
        <v/>
      </c>
      <c r="W161" s="17" t="str">
        <f t="shared" si="66"/>
        <v/>
      </c>
      <c r="Y161" s="18" t="str">
        <f t="shared" si="67"/>
        <v/>
      </c>
      <c r="Z161" s="18" t="str">
        <f>IF(ISBLANK(#REF!),"",IF(ISBLANK(X161),W161,CONCATENATE(W161,",",CHAR(10),$X$2,X161,$Y$2,Y161," }")))</f>
        <v/>
      </c>
      <c r="AB161" s="18" t="str">
        <f t="shared" si="68"/>
        <v/>
      </c>
      <c r="AC161" s="18" t="str">
        <f t="shared" si="71"/>
        <v/>
      </c>
      <c r="AD161" s="17"/>
      <c r="AE161" s="18" t="s">
        <v>3</v>
      </c>
      <c r="AF161" s="17" t="str">
        <f t="shared" si="72"/>
        <v/>
      </c>
      <c r="AG161" s="17" t="str">
        <f t="shared" si="69"/>
        <v/>
      </c>
    </row>
    <row r="162" spans="1:33" x14ac:dyDescent="0.3">
      <c r="A162" s="20">
        <v>162</v>
      </c>
      <c r="D162" s="18" t="str">
        <f t="shared" si="60"/>
        <v/>
      </c>
      <c r="E162" s="18" t="str">
        <f t="shared" si="73"/>
        <v/>
      </c>
      <c r="G162" s="18" t="str">
        <f t="shared" si="59"/>
        <v/>
      </c>
      <c r="H162" s="17" t="str">
        <f t="shared" si="74"/>
        <v/>
      </c>
      <c r="J162" s="18" t="str">
        <f t="shared" si="61"/>
        <v/>
      </c>
      <c r="K162" s="17" t="str">
        <f t="shared" si="62"/>
        <v/>
      </c>
      <c r="M162" s="18" t="str">
        <f t="shared" si="57"/>
        <v/>
      </c>
      <c r="N162" s="17" t="str">
        <f t="shared" si="63"/>
        <v/>
      </c>
      <c r="P162" s="18" t="str">
        <f t="shared" si="58"/>
        <v/>
      </c>
      <c r="Q162" s="17" t="str">
        <f t="shared" si="64"/>
        <v/>
      </c>
      <c r="S162" s="18" t="str">
        <f t="shared" si="75"/>
        <v/>
      </c>
      <c r="T162" s="17" t="str">
        <f t="shared" si="70"/>
        <v/>
      </c>
      <c r="V162" s="18" t="str">
        <f t="shared" si="65"/>
        <v/>
      </c>
      <c r="W162" s="17" t="str">
        <f t="shared" si="66"/>
        <v/>
      </c>
      <c r="Y162" s="18" t="str">
        <f t="shared" si="67"/>
        <v/>
      </c>
      <c r="Z162" s="18" t="str">
        <f>IF(ISBLANK(#REF!),"",IF(ISBLANK(X162),W162,CONCATENATE(W162,",",CHAR(10),$X$2,X162,$Y$2,Y162," }")))</f>
        <v/>
      </c>
      <c r="AB162" s="18" t="str">
        <f t="shared" si="68"/>
        <v/>
      </c>
      <c r="AC162" s="18" t="str">
        <f t="shared" si="71"/>
        <v/>
      </c>
      <c r="AD162" s="17"/>
      <c r="AE162" s="18" t="s">
        <v>3</v>
      </c>
      <c r="AF162" s="17" t="str">
        <f t="shared" si="72"/>
        <v/>
      </c>
      <c r="AG162" s="17" t="str">
        <f t="shared" si="69"/>
        <v/>
      </c>
    </row>
    <row r="163" spans="1:33" x14ac:dyDescent="0.3">
      <c r="A163" s="20">
        <v>163</v>
      </c>
      <c r="D163" s="18" t="str">
        <f t="shared" si="60"/>
        <v/>
      </c>
      <c r="E163" s="18" t="str">
        <f t="shared" si="73"/>
        <v/>
      </c>
      <c r="G163" s="18" t="str">
        <f t="shared" si="59"/>
        <v/>
      </c>
      <c r="H163" s="17" t="str">
        <f t="shared" si="74"/>
        <v/>
      </c>
      <c r="J163" s="18" t="str">
        <f t="shared" si="61"/>
        <v/>
      </c>
      <c r="K163" s="17" t="str">
        <f t="shared" si="62"/>
        <v/>
      </c>
      <c r="M163" s="18" t="str">
        <f t="shared" si="57"/>
        <v/>
      </c>
      <c r="N163" s="17" t="str">
        <f t="shared" si="63"/>
        <v/>
      </c>
      <c r="P163" s="18" t="str">
        <f t="shared" si="58"/>
        <v/>
      </c>
      <c r="Q163" s="17" t="str">
        <f t="shared" si="64"/>
        <v/>
      </c>
      <c r="S163" s="18" t="str">
        <f t="shared" si="75"/>
        <v/>
      </c>
      <c r="T163" s="17" t="str">
        <f t="shared" si="70"/>
        <v/>
      </c>
      <c r="V163" s="18" t="str">
        <f t="shared" si="65"/>
        <v/>
      </c>
      <c r="W163" s="17" t="str">
        <f t="shared" si="66"/>
        <v/>
      </c>
      <c r="Y163" s="18" t="str">
        <f t="shared" si="67"/>
        <v/>
      </c>
      <c r="Z163" s="18" t="str">
        <f>IF(ISBLANK(#REF!),"",IF(ISBLANK(X163),W163,CONCATENATE(W163,",",CHAR(10),$X$2,X163,$Y$2,Y163," }")))</f>
        <v/>
      </c>
      <c r="AB163" s="18" t="str">
        <f t="shared" si="68"/>
        <v/>
      </c>
      <c r="AC163" s="18" t="str">
        <f t="shared" si="71"/>
        <v/>
      </c>
      <c r="AD163" s="17"/>
      <c r="AE163" s="18" t="s">
        <v>3</v>
      </c>
      <c r="AF163" s="17" t="str">
        <f t="shared" si="72"/>
        <v/>
      </c>
      <c r="AG163" s="17" t="str">
        <f t="shared" si="69"/>
        <v/>
      </c>
    </row>
    <row r="164" spans="1:33" x14ac:dyDescent="0.3">
      <c r="A164" s="20">
        <v>164</v>
      </c>
      <c r="D164" s="18" t="str">
        <f t="shared" si="60"/>
        <v/>
      </c>
      <c r="E164" s="18" t="str">
        <f t="shared" si="73"/>
        <v/>
      </c>
      <c r="G164" s="18" t="str">
        <f t="shared" si="59"/>
        <v/>
      </c>
      <c r="H164" s="17" t="str">
        <f t="shared" si="74"/>
        <v/>
      </c>
      <c r="J164" s="18" t="str">
        <f t="shared" si="61"/>
        <v/>
      </c>
      <c r="K164" s="17" t="str">
        <f t="shared" si="62"/>
        <v/>
      </c>
      <c r="M164" s="18" t="str">
        <f t="shared" si="57"/>
        <v/>
      </c>
      <c r="N164" s="17" t="str">
        <f t="shared" si="63"/>
        <v/>
      </c>
      <c r="P164" s="18" t="str">
        <f t="shared" si="58"/>
        <v/>
      </c>
      <c r="Q164" s="17" t="str">
        <f t="shared" si="64"/>
        <v/>
      </c>
      <c r="S164" s="18" t="str">
        <f t="shared" si="75"/>
        <v/>
      </c>
      <c r="T164" s="17" t="str">
        <f t="shared" si="70"/>
        <v/>
      </c>
      <c r="V164" s="18" t="str">
        <f t="shared" si="65"/>
        <v/>
      </c>
      <c r="W164" s="17" t="str">
        <f t="shared" si="66"/>
        <v/>
      </c>
      <c r="Y164" s="18" t="str">
        <f t="shared" si="67"/>
        <v/>
      </c>
      <c r="Z164" s="18" t="str">
        <f>IF(ISBLANK(#REF!),"",IF(ISBLANK(X164),W164,CONCATENATE(W164,",",CHAR(10),$X$2,X164,$Y$2,Y164," }")))</f>
        <v/>
      </c>
      <c r="AB164" s="18" t="str">
        <f t="shared" si="68"/>
        <v/>
      </c>
      <c r="AC164" s="18" t="str">
        <f t="shared" si="71"/>
        <v/>
      </c>
      <c r="AD164" s="17"/>
      <c r="AE164" s="18" t="s">
        <v>3</v>
      </c>
      <c r="AF164" s="17" t="str">
        <f t="shared" si="72"/>
        <v/>
      </c>
      <c r="AG164" s="17" t="str">
        <f t="shared" si="69"/>
        <v/>
      </c>
    </row>
    <row r="165" spans="1:33" x14ac:dyDescent="0.3">
      <c r="A165" s="20">
        <v>165</v>
      </c>
      <c r="D165" s="18" t="str">
        <f t="shared" si="60"/>
        <v/>
      </c>
      <c r="E165" s="18" t="str">
        <f t="shared" si="73"/>
        <v/>
      </c>
      <c r="G165" s="18" t="str">
        <f t="shared" si="59"/>
        <v/>
      </c>
      <c r="H165" s="17" t="str">
        <f t="shared" si="74"/>
        <v/>
      </c>
      <c r="J165" s="18" t="str">
        <f t="shared" si="61"/>
        <v/>
      </c>
      <c r="K165" s="17" t="str">
        <f t="shared" si="62"/>
        <v/>
      </c>
      <c r="M165" s="18" t="str">
        <f t="shared" si="57"/>
        <v/>
      </c>
      <c r="N165" s="17" t="str">
        <f t="shared" si="63"/>
        <v/>
      </c>
      <c r="P165" s="18" t="str">
        <f t="shared" si="58"/>
        <v/>
      </c>
      <c r="Q165" s="17" t="str">
        <f t="shared" si="64"/>
        <v/>
      </c>
      <c r="S165" s="18" t="str">
        <f t="shared" si="75"/>
        <v/>
      </c>
      <c r="T165" s="17" t="str">
        <f t="shared" si="70"/>
        <v/>
      </c>
      <c r="V165" s="18" t="str">
        <f t="shared" si="65"/>
        <v/>
      </c>
      <c r="W165" s="17" t="str">
        <f t="shared" si="66"/>
        <v/>
      </c>
      <c r="Y165" s="18" t="str">
        <f t="shared" si="67"/>
        <v/>
      </c>
      <c r="Z165" s="18" t="str">
        <f>IF(ISBLANK(#REF!),"",IF(ISBLANK(X165),W165,CONCATENATE(W165,",",CHAR(10),$X$2,X165,$Y$2,Y165," }")))</f>
        <v/>
      </c>
      <c r="AB165" s="18" t="str">
        <f t="shared" si="68"/>
        <v/>
      </c>
      <c r="AC165" s="18" t="str">
        <f t="shared" si="71"/>
        <v/>
      </c>
      <c r="AD165" s="17"/>
      <c r="AE165" s="18" t="s">
        <v>3</v>
      </c>
      <c r="AF165" s="17" t="str">
        <f t="shared" si="72"/>
        <v/>
      </c>
      <c r="AG165" s="17" t="str">
        <f t="shared" si="69"/>
        <v/>
      </c>
    </row>
    <row r="166" spans="1:33" x14ac:dyDescent="0.3">
      <c r="A166" s="20">
        <v>166</v>
      </c>
      <c r="D166" s="18" t="str">
        <f t="shared" si="60"/>
        <v/>
      </c>
      <c r="E166" s="18" t="str">
        <f t="shared" si="73"/>
        <v/>
      </c>
      <c r="G166" s="18" t="str">
        <f t="shared" si="59"/>
        <v/>
      </c>
      <c r="H166" s="17" t="str">
        <f t="shared" si="74"/>
        <v/>
      </c>
      <c r="J166" s="18" t="str">
        <f t="shared" si="61"/>
        <v/>
      </c>
      <c r="K166" s="17" t="str">
        <f t="shared" si="62"/>
        <v/>
      </c>
      <c r="M166" s="18" t="str">
        <f t="shared" ref="M166:M229" si="76">IF(ISBLANK(L166),"",IF(L166=$AD166,"true","false"))</f>
        <v/>
      </c>
      <c r="N166" s="17" t="str">
        <f t="shared" si="63"/>
        <v/>
      </c>
      <c r="P166" s="18" t="str">
        <f t="shared" ref="P166:P229" si="77">IF(ISBLANK(O166),"",IF(O166=$AD166,"true","false"))</f>
        <v/>
      </c>
      <c r="Q166" s="17" t="str">
        <f t="shared" si="64"/>
        <v/>
      </c>
      <c r="S166" s="18" t="str">
        <f t="shared" si="75"/>
        <v/>
      </c>
      <c r="T166" s="17" t="str">
        <f t="shared" si="70"/>
        <v/>
      </c>
      <c r="V166" s="18" t="str">
        <f t="shared" si="65"/>
        <v/>
      </c>
      <c r="W166" s="17" t="str">
        <f t="shared" si="66"/>
        <v/>
      </c>
      <c r="Y166" s="18" t="str">
        <f t="shared" si="67"/>
        <v/>
      </c>
      <c r="Z166" s="18" t="str">
        <f>IF(ISBLANK(#REF!),"",IF(ISBLANK(X166),W166,CONCATENATE(W166,",",CHAR(10),$X$2,X166,$Y$2,Y166," }")))</f>
        <v/>
      </c>
      <c r="AB166" s="18" t="str">
        <f t="shared" si="68"/>
        <v/>
      </c>
      <c r="AC166" s="18" t="str">
        <f t="shared" si="71"/>
        <v/>
      </c>
      <c r="AD166" s="17"/>
      <c r="AE166" s="18" t="s">
        <v>3</v>
      </c>
      <c r="AF166" s="17" t="str">
        <f t="shared" si="72"/>
        <v/>
      </c>
      <c r="AG166" s="17" t="str">
        <f t="shared" si="69"/>
        <v/>
      </c>
    </row>
    <row r="167" spans="1:33" x14ac:dyDescent="0.3">
      <c r="A167" s="20">
        <v>167</v>
      </c>
      <c r="D167" s="18" t="str">
        <f t="shared" si="60"/>
        <v/>
      </c>
      <c r="E167" s="18" t="str">
        <f t="shared" si="73"/>
        <v/>
      </c>
      <c r="G167" s="18" t="str">
        <f t="shared" si="59"/>
        <v/>
      </c>
      <c r="H167" s="17" t="str">
        <f t="shared" si="74"/>
        <v/>
      </c>
      <c r="J167" s="18" t="str">
        <f t="shared" si="61"/>
        <v/>
      </c>
      <c r="K167" s="17" t="str">
        <f t="shared" si="62"/>
        <v/>
      </c>
      <c r="M167" s="18" t="str">
        <f t="shared" si="76"/>
        <v/>
      </c>
      <c r="N167" s="17" t="str">
        <f t="shared" si="63"/>
        <v/>
      </c>
      <c r="P167" s="18" t="str">
        <f t="shared" si="77"/>
        <v/>
      </c>
      <c r="Q167" s="17" t="str">
        <f t="shared" si="64"/>
        <v/>
      </c>
      <c r="S167" s="18" t="str">
        <f t="shared" si="75"/>
        <v/>
      </c>
      <c r="T167" s="17" t="str">
        <f t="shared" si="70"/>
        <v/>
      </c>
      <c r="V167" s="18" t="str">
        <f t="shared" si="65"/>
        <v/>
      </c>
      <c r="W167" s="17" t="str">
        <f t="shared" si="66"/>
        <v/>
      </c>
      <c r="Y167" s="18" t="str">
        <f t="shared" si="67"/>
        <v/>
      </c>
      <c r="Z167" s="18" t="str">
        <f>IF(ISBLANK(#REF!),"",IF(ISBLANK(X167),W167,CONCATENATE(W167,",",CHAR(10),$X$2,X167,$Y$2,Y167," }")))</f>
        <v/>
      </c>
      <c r="AB167" s="18" t="str">
        <f t="shared" si="68"/>
        <v/>
      </c>
      <c r="AC167" s="18" t="str">
        <f t="shared" si="71"/>
        <v/>
      </c>
      <c r="AD167" s="17"/>
      <c r="AE167" s="18" t="s">
        <v>3</v>
      </c>
      <c r="AF167" s="17" t="str">
        <f t="shared" si="72"/>
        <v/>
      </c>
      <c r="AG167" s="17" t="str">
        <f t="shared" si="69"/>
        <v/>
      </c>
    </row>
    <row r="168" spans="1:33" x14ac:dyDescent="0.3">
      <c r="A168" s="20">
        <v>168</v>
      </c>
      <c r="D168" s="18" t="str">
        <f t="shared" si="60"/>
        <v/>
      </c>
      <c r="E168" s="18" t="str">
        <f t="shared" si="73"/>
        <v/>
      </c>
      <c r="G168" s="18" t="str">
        <f t="shared" si="59"/>
        <v/>
      </c>
      <c r="H168" s="17" t="str">
        <f t="shared" si="74"/>
        <v/>
      </c>
      <c r="J168" s="18" t="str">
        <f t="shared" si="61"/>
        <v/>
      </c>
      <c r="K168" s="17" t="str">
        <f t="shared" si="62"/>
        <v/>
      </c>
      <c r="M168" s="18" t="str">
        <f t="shared" si="76"/>
        <v/>
      </c>
      <c r="N168" s="17" t="str">
        <f t="shared" si="63"/>
        <v/>
      </c>
      <c r="P168" s="18" t="str">
        <f t="shared" si="77"/>
        <v/>
      </c>
      <c r="Q168" s="17" t="str">
        <f t="shared" si="64"/>
        <v/>
      </c>
      <c r="S168" s="18" t="str">
        <f t="shared" si="75"/>
        <v/>
      </c>
      <c r="T168" s="17" t="str">
        <f t="shared" si="70"/>
        <v/>
      </c>
      <c r="V168" s="18" t="str">
        <f t="shared" si="65"/>
        <v/>
      </c>
      <c r="W168" s="17" t="str">
        <f t="shared" si="66"/>
        <v/>
      </c>
      <c r="Y168" s="18" t="str">
        <f t="shared" si="67"/>
        <v/>
      </c>
      <c r="Z168" s="18" t="str">
        <f>IF(ISBLANK(#REF!),"",IF(ISBLANK(X168),W168,CONCATENATE(W168,",",CHAR(10),$X$2,X168,$Y$2,Y168," }")))</f>
        <v/>
      </c>
      <c r="AB168" s="18" t="str">
        <f t="shared" si="68"/>
        <v/>
      </c>
      <c r="AC168" s="18" t="str">
        <f t="shared" si="71"/>
        <v/>
      </c>
      <c r="AD168" s="17"/>
      <c r="AE168" s="18" t="s">
        <v>3</v>
      </c>
      <c r="AF168" s="17" t="str">
        <f t="shared" si="72"/>
        <v/>
      </c>
      <c r="AG168" s="17" t="str">
        <f t="shared" si="69"/>
        <v/>
      </c>
    </row>
    <row r="169" spans="1:33" x14ac:dyDescent="0.3">
      <c r="A169" s="20">
        <v>169</v>
      </c>
      <c r="D169" s="18" t="str">
        <f t="shared" si="60"/>
        <v/>
      </c>
      <c r="E169" s="18" t="str">
        <f t="shared" si="73"/>
        <v/>
      </c>
      <c r="G169" s="18" t="str">
        <f t="shared" si="59"/>
        <v/>
      </c>
      <c r="H169" s="17" t="str">
        <f t="shared" si="74"/>
        <v/>
      </c>
      <c r="J169" s="18" t="str">
        <f t="shared" si="61"/>
        <v/>
      </c>
      <c r="K169" s="17" t="str">
        <f t="shared" si="62"/>
        <v/>
      </c>
      <c r="M169" s="18" t="str">
        <f t="shared" si="76"/>
        <v/>
      </c>
      <c r="N169" s="17" t="str">
        <f t="shared" si="63"/>
        <v/>
      </c>
      <c r="P169" s="18" t="str">
        <f t="shared" si="77"/>
        <v/>
      </c>
      <c r="Q169" s="17" t="str">
        <f t="shared" si="64"/>
        <v/>
      </c>
      <c r="S169" s="18" t="str">
        <f t="shared" si="75"/>
        <v/>
      </c>
      <c r="T169" s="17" t="str">
        <f t="shared" si="70"/>
        <v/>
      </c>
      <c r="V169" s="18" t="str">
        <f t="shared" si="65"/>
        <v/>
      </c>
      <c r="W169" s="17" t="str">
        <f t="shared" si="66"/>
        <v/>
      </c>
      <c r="Y169" s="18" t="str">
        <f t="shared" si="67"/>
        <v/>
      </c>
      <c r="Z169" s="18" t="str">
        <f>IF(ISBLANK(#REF!),"",IF(ISBLANK(X169),W169,CONCATENATE(W169,",",CHAR(10),$X$2,X169,$Y$2,Y169," }")))</f>
        <v/>
      </c>
      <c r="AB169" s="18" t="str">
        <f t="shared" si="68"/>
        <v/>
      </c>
      <c r="AC169" s="18" t="str">
        <f t="shared" si="71"/>
        <v/>
      </c>
      <c r="AD169" s="17"/>
      <c r="AE169" s="18" t="s">
        <v>3</v>
      </c>
      <c r="AF169" s="17" t="str">
        <f t="shared" si="72"/>
        <v/>
      </c>
      <c r="AG169" s="17" t="str">
        <f t="shared" si="69"/>
        <v/>
      </c>
    </row>
    <row r="170" spans="1:33" x14ac:dyDescent="0.3">
      <c r="A170" s="20">
        <v>170</v>
      </c>
      <c r="D170" s="18" t="str">
        <f t="shared" si="60"/>
        <v/>
      </c>
      <c r="E170" s="18" t="str">
        <f t="shared" si="73"/>
        <v/>
      </c>
      <c r="G170" s="18" t="str">
        <f t="shared" ref="G170:G233" si="78">IF(ISBLANK(F170),"",IF(F170=$AD170,"true","false"))</f>
        <v/>
      </c>
      <c r="H170" s="17" t="str">
        <f t="shared" si="74"/>
        <v/>
      </c>
      <c r="J170" s="18" t="str">
        <f t="shared" si="61"/>
        <v/>
      </c>
      <c r="K170" s="17" t="str">
        <f t="shared" si="62"/>
        <v/>
      </c>
      <c r="M170" s="18" t="str">
        <f t="shared" si="76"/>
        <v/>
      </c>
      <c r="N170" s="17" t="str">
        <f t="shared" si="63"/>
        <v/>
      </c>
      <c r="P170" s="18" t="str">
        <f t="shared" si="77"/>
        <v/>
      </c>
      <c r="Q170" s="17" t="str">
        <f t="shared" si="64"/>
        <v/>
      </c>
      <c r="S170" s="18" t="str">
        <f t="shared" si="75"/>
        <v/>
      </c>
      <c r="T170" s="17" t="str">
        <f t="shared" si="70"/>
        <v/>
      </c>
      <c r="V170" s="18" t="str">
        <f t="shared" si="65"/>
        <v/>
      </c>
      <c r="W170" s="17" t="str">
        <f t="shared" si="66"/>
        <v/>
      </c>
      <c r="Y170" s="18" t="str">
        <f t="shared" si="67"/>
        <v/>
      </c>
      <c r="Z170" s="18" t="str">
        <f>IF(ISBLANK(#REF!),"",IF(ISBLANK(X170),W170,CONCATENATE(W170,",",CHAR(10),$X$2,X170,$Y$2,Y170," }")))</f>
        <v/>
      </c>
      <c r="AB170" s="18" t="str">
        <f t="shared" si="68"/>
        <v/>
      </c>
      <c r="AC170" s="18" t="str">
        <f t="shared" si="71"/>
        <v/>
      </c>
      <c r="AD170" s="17"/>
      <c r="AE170" s="18" t="s">
        <v>3</v>
      </c>
      <c r="AF170" s="17" t="str">
        <f t="shared" si="72"/>
        <v/>
      </c>
      <c r="AG170" s="17" t="str">
        <f t="shared" si="69"/>
        <v/>
      </c>
    </row>
    <row r="171" spans="1:33" x14ac:dyDescent="0.3">
      <c r="A171" s="20">
        <v>171</v>
      </c>
      <c r="D171" s="18" t="str">
        <f t="shared" si="60"/>
        <v/>
      </c>
      <c r="E171" s="18" t="str">
        <f t="shared" si="73"/>
        <v/>
      </c>
      <c r="G171" s="18" t="str">
        <f t="shared" si="78"/>
        <v/>
      </c>
      <c r="H171" s="17" t="str">
        <f t="shared" si="74"/>
        <v/>
      </c>
      <c r="J171" s="18" t="str">
        <f t="shared" si="61"/>
        <v/>
      </c>
      <c r="K171" s="17" t="str">
        <f t="shared" si="62"/>
        <v/>
      </c>
      <c r="M171" s="18" t="str">
        <f t="shared" si="76"/>
        <v/>
      </c>
      <c r="N171" s="17" t="str">
        <f t="shared" si="63"/>
        <v/>
      </c>
      <c r="P171" s="18" t="str">
        <f t="shared" si="77"/>
        <v/>
      </c>
      <c r="Q171" s="17" t="str">
        <f t="shared" si="64"/>
        <v/>
      </c>
      <c r="S171" s="18" t="str">
        <f t="shared" si="75"/>
        <v/>
      </c>
      <c r="T171" s="17" t="str">
        <f t="shared" si="70"/>
        <v/>
      </c>
      <c r="V171" s="18" t="str">
        <f t="shared" si="65"/>
        <v/>
      </c>
      <c r="W171" s="17" t="str">
        <f t="shared" si="66"/>
        <v/>
      </c>
      <c r="Y171" s="18" t="str">
        <f t="shared" si="67"/>
        <v/>
      </c>
      <c r="Z171" s="18" t="str">
        <f>IF(ISBLANK(#REF!),"",IF(ISBLANK(X171),W171,CONCATENATE(W171,",",CHAR(10),$X$2,X171,$Y$2,Y171," }")))</f>
        <v/>
      </c>
      <c r="AB171" s="18" t="str">
        <f t="shared" si="68"/>
        <v/>
      </c>
      <c r="AC171" s="18" t="str">
        <f t="shared" si="71"/>
        <v/>
      </c>
      <c r="AD171" s="17"/>
      <c r="AE171" s="18" t="s">
        <v>3</v>
      </c>
      <c r="AF171" s="17" t="str">
        <f t="shared" si="72"/>
        <v/>
      </c>
      <c r="AG171" s="17" t="str">
        <f t="shared" si="69"/>
        <v/>
      </c>
    </row>
    <row r="172" spans="1:33" x14ac:dyDescent="0.3">
      <c r="A172" s="20">
        <v>172</v>
      </c>
      <c r="D172" s="18" t="str">
        <f t="shared" ref="D172:D235" si="79">IF(ISBLANK(C172),"",IF(C172=$AD172,"true","false"))</f>
        <v/>
      </c>
      <c r="E172" s="18" t="str">
        <f t="shared" si="73"/>
        <v/>
      </c>
      <c r="G172" s="18" t="str">
        <f t="shared" si="78"/>
        <v/>
      </c>
      <c r="H172" s="17" t="str">
        <f t="shared" si="74"/>
        <v/>
      </c>
      <c r="J172" s="18" t="str">
        <f t="shared" ref="J172:J235" si="80">IF(ISBLANK(I172),"",IF(I172=$AD172,"true","false"))</f>
        <v/>
      </c>
      <c r="K172" s="17" t="str">
        <f t="shared" si="62"/>
        <v/>
      </c>
      <c r="M172" s="18" t="str">
        <f t="shared" si="76"/>
        <v/>
      </c>
      <c r="N172" s="17" t="str">
        <f t="shared" si="63"/>
        <v/>
      </c>
      <c r="P172" s="18" t="str">
        <f t="shared" si="77"/>
        <v/>
      </c>
      <c r="Q172" s="17" t="str">
        <f t="shared" si="64"/>
        <v/>
      </c>
      <c r="S172" s="18" t="str">
        <f t="shared" si="75"/>
        <v/>
      </c>
      <c r="T172" s="17" t="str">
        <f t="shared" si="70"/>
        <v/>
      </c>
      <c r="V172" s="18" t="str">
        <f t="shared" si="65"/>
        <v/>
      </c>
      <c r="W172" s="17" t="str">
        <f t="shared" si="66"/>
        <v/>
      </c>
      <c r="Y172" s="18" t="str">
        <f t="shared" si="67"/>
        <v/>
      </c>
      <c r="Z172" s="18" t="str">
        <f>IF(ISBLANK(#REF!),"",IF(ISBLANK(X172),W172,CONCATENATE(W172,",",CHAR(10),$X$2,X172,$Y$2,Y172," }")))</f>
        <v/>
      </c>
      <c r="AB172" s="18" t="str">
        <f t="shared" si="68"/>
        <v/>
      </c>
      <c r="AC172" s="18" t="str">
        <f t="shared" si="71"/>
        <v/>
      </c>
      <c r="AD172" s="17"/>
      <c r="AE172" s="18" t="s">
        <v>3</v>
      </c>
      <c r="AF172" s="17" t="str">
        <f t="shared" si="72"/>
        <v/>
      </c>
      <c r="AG172" s="17" t="str">
        <f t="shared" si="69"/>
        <v/>
      </c>
    </row>
    <row r="173" spans="1:33" x14ac:dyDescent="0.3">
      <c r="A173" s="20">
        <v>173</v>
      </c>
      <c r="D173" s="18" t="str">
        <f t="shared" si="79"/>
        <v/>
      </c>
      <c r="E173" s="18" t="str">
        <f t="shared" si="73"/>
        <v/>
      </c>
      <c r="G173" s="18" t="str">
        <f t="shared" si="78"/>
        <v/>
      </c>
      <c r="H173" s="17" t="str">
        <f t="shared" si="74"/>
        <v/>
      </c>
      <c r="J173" s="18" t="str">
        <f t="shared" si="80"/>
        <v/>
      </c>
      <c r="K173" s="17" t="str">
        <f t="shared" si="62"/>
        <v/>
      </c>
      <c r="M173" s="18" t="str">
        <f t="shared" si="76"/>
        <v/>
      </c>
      <c r="N173" s="17" t="str">
        <f t="shared" si="63"/>
        <v/>
      </c>
      <c r="P173" s="18" t="str">
        <f t="shared" si="77"/>
        <v/>
      </c>
      <c r="Q173" s="17" t="str">
        <f t="shared" si="64"/>
        <v/>
      </c>
      <c r="S173" s="18" t="str">
        <f t="shared" si="75"/>
        <v/>
      </c>
      <c r="T173" s="17" t="str">
        <f t="shared" si="70"/>
        <v/>
      </c>
      <c r="V173" s="18" t="str">
        <f t="shared" si="65"/>
        <v/>
      </c>
      <c r="W173" s="17" t="str">
        <f t="shared" si="66"/>
        <v/>
      </c>
      <c r="Y173" s="18" t="str">
        <f t="shared" si="67"/>
        <v/>
      </c>
      <c r="Z173" s="18" t="str">
        <f>IF(ISBLANK(#REF!),"",IF(ISBLANK(X173),W173,CONCATENATE(W173,",",CHAR(10),$X$2,X173,$Y$2,Y173," }")))</f>
        <v/>
      </c>
      <c r="AB173" s="18" t="str">
        <f t="shared" si="68"/>
        <v/>
      </c>
      <c r="AC173" s="18" t="str">
        <f t="shared" si="71"/>
        <v/>
      </c>
      <c r="AD173" s="17"/>
      <c r="AE173" s="18" t="s">
        <v>3</v>
      </c>
      <c r="AF173" s="17" t="str">
        <f t="shared" si="72"/>
        <v/>
      </c>
      <c r="AG173" s="17" t="str">
        <f t="shared" si="69"/>
        <v/>
      </c>
    </row>
    <row r="174" spans="1:33" x14ac:dyDescent="0.3">
      <c r="A174" s="20">
        <v>174</v>
      </c>
      <c r="D174" s="18" t="str">
        <f t="shared" si="79"/>
        <v/>
      </c>
      <c r="E174" s="18" t="str">
        <f t="shared" si="73"/>
        <v/>
      </c>
      <c r="G174" s="18" t="str">
        <f t="shared" si="78"/>
        <v/>
      </c>
      <c r="H174" s="17" t="str">
        <f t="shared" si="74"/>
        <v/>
      </c>
      <c r="J174" s="18" t="str">
        <f t="shared" si="80"/>
        <v/>
      </c>
      <c r="K174" s="17" t="str">
        <f t="shared" si="62"/>
        <v/>
      </c>
      <c r="M174" s="18" t="str">
        <f t="shared" si="76"/>
        <v/>
      </c>
      <c r="N174" s="17" t="str">
        <f t="shared" si="63"/>
        <v/>
      </c>
      <c r="P174" s="18" t="str">
        <f t="shared" si="77"/>
        <v/>
      </c>
      <c r="Q174" s="17" t="str">
        <f t="shared" si="64"/>
        <v/>
      </c>
      <c r="S174" s="18" t="str">
        <f t="shared" si="75"/>
        <v/>
      </c>
      <c r="T174" s="17" t="str">
        <f t="shared" si="70"/>
        <v/>
      </c>
      <c r="V174" s="18" t="str">
        <f t="shared" si="65"/>
        <v/>
      </c>
      <c r="W174" s="17" t="str">
        <f t="shared" si="66"/>
        <v/>
      </c>
      <c r="Y174" s="18" t="str">
        <f t="shared" si="67"/>
        <v/>
      </c>
      <c r="Z174" s="18" t="str">
        <f>IF(ISBLANK(#REF!),"",IF(ISBLANK(X174),W174,CONCATENATE(W174,",",CHAR(10),$X$2,X174,$Y$2,Y174," }")))</f>
        <v/>
      </c>
      <c r="AB174" s="18" t="str">
        <f t="shared" si="68"/>
        <v/>
      </c>
      <c r="AC174" s="18" t="str">
        <f t="shared" si="71"/>
        <v/>
      </c>
      <c r="AD174" s="17"/>
      <c r="AE174" s="18" t="s">
        <v>3</v>
      </c>
      <c r="AF174" s="17" t="str">
        <f t="shared" si="72"/>
        <v/>
      </c>
      <c r="AG174" s="17" t="str">
        <f t="shared" si="69"/>
        <v/>
      </c>
    </row>
    <row r="175" spans="1:33" x14ac:dyDescent="0.3">
      <c r="A175" s="20">
        <v>175</v>
      </c>
      <c r="D175" s="18" t="str">
        <f t="shared" si="79"/>
        <v/>
      </c>
      <c r="E175" s="18" t="str">
        <f t="shared" si="73"/>
        <v/>
      </c>
      <c r="G175" s="18" t="str">
        <f t="shared" si="78"/>
        <v/>
      </c>
      <c r="H175" s="17" t="str">
        <f t="shared" si="74"/>
        <v/>
      </c>
      <c r="J175" s="18" t="str">
        <f t="shared" si="80"/>
        <v/>
      </c>
      <c r="K175" s="17" t="str">
        <f t="shared" si="62"/>
        <v/>
      </c>
      <c r="M175" s="18" t="str">
        <f t="shared" si="76"/>
        <v/>
      </c>
      <c r="N175" s="17" t="str">
        <f t="shared" si="63"/>
        <v/>
      </c>
      <c r="P175" s="18" t="str">
        <f t="shared" si="77"/>
        <v/>
      </c>
      <c r="Q175" s="17" t="str">
        <f t="shared" si="64"/>
        <v/>
      </c>
      <c r="S175" s="18" t="str">
        <f t="shared" si="75"/>
        <v/>
      </c>
      <c r="T175" s="17" t="str">
        <f t="shared" si="70"/>
        <v/>
      </c>
      <c r="V175" s="18" t="str">
        <f t="shared" si="65"/>
        <v/>
      </c>
      <c r="W175" s="17" t="str">
        <f t="shared" si="66"/>
        <v/>
      </c>
      <c r="Y175" s="18" t="str">
        <f t="shared" si="67"/>
        <v/>
      </c>
      <c r="Z175" s="18" t="str">
        <f>IF(ISBLANK(#REF!),"",IF(ISBLANK(X175),W175,CONCATENATE(W175,",",CHAR(10),$X$2,X175,$Y$2,Y175," }")))</f>
        <v/>
      </c>
      <c r="AB175" s="18" t="str">
        <f t="shared" si="68"/>
        <v/>
      </c>
      <c r="AC175" s="18" t="str">
        <f t="shared" si="71"/>
        <v/>
      </c>
      <c r="AD175" s="17"/>
      <c r="AE175" s="18" t="s">
        <v>3</v>
      </c>
      <c r="AF175" s="17" t="str">
        <f t="shared" si="72"/>
        <v/>
      </c>
      <c r="AG175" s="17" t="str">
        <f t="shared" si="69"/>
        <v/>
      </c>
    </row>
    <row r="176" spans="1:33" x14ac:dyDescent="0.3">
      <c r="A176" s="20">
        <v>176</v>
      </c>
      <c r="D176" s="18" t="str">
        <f t="shared" si="79"/>
        <v/>
      </c>
      <c r="E176" s="18" t="str">
        <f t="shared" si="73"/>
        <v/>
      </c>
      <c r="G176" s="18" t="str">
        <f t="shared" si="78"/>
        <v/>
      </c>
      <c r="H176" s="17" t="str">
        <f t="shared" si="74"/>
        <v/>
      </c>
      <c r="J176" s="18" t="str">
        <f t="shared" si="80"/>
        <v/>
      </c>
      <c r="K176" s="17" t="str">
        <f t="shared" si="62"/>
        <v/>
      </c>
      <c r="M176" s="18" t="str">
        <f t="shared" si="76"/>
        <v/>
      </c>
      <c r="N176" s="17" t="str">
        <f t="shared" si="63"/>
        <v/>
      </c>
      <c r="P176" s="18" t="str">
        <f t="shared" si="77"/>
        <v/>
      </c>
      <c r="Q176" s="17" t="str">
        <f t="shared" si="64"/>
        <v/>
      </c>
      <c r="S176" s="18" t="str">
        <f t="shared" si="75"/>
        <v/>
      </c>
      <c r="T176" s="17" t="str">
        <f t="shared" si="70"/>
        <v/>
      </c>
      <c r="V176" s="18" t="str">
        <f t="shared" si="65"/>
        <v/>
      </c>
      <c r="W176" s="17" t="str">
        <f t="shared" si="66"/>
        <v/>
      </c>
      <c r="Y176" s="18" t="str">
        <f t="shared" si="67"/>
        <v/>
      </c>
      <c r="Z176" s="18" t="str">
        <f>IF(ISBLANK(#REF!),"",IF(ISBLANK(X176),W176,CONCATENATE(W176,",",CHAR(10),$X$2,X176,$Y$2,Y176," }")))</f>
        <v/>
      </c>
      <c r="AB176" s="18" t="str">
        <f t="shared" si="68"/>
        <v/>
      </c>
      <c r="AC176" s="18" t="str">
        <f t="shared" si="71"/>
        <v/>
      </c>
      <c r="AD176" s="17"/>
      <c r="AE176" s="18" t="s">
        <v>3</v>
      </c>
      <c r="AF176" s="17" t="str">
        <f t="shared" si="72"/>
        <v/>
      </c>
      <c r="AG176" s="17" t="str">
        <f t="shared" si="69"/>
        <v/>
      </c>
    </row>
    <row r="177" spans="1:33" x14ac:dyDescent="0.3">
      <c r="A177" s="20">
        <v>177</v>
      </c>
      <c r="D177" s="18" t="str">
        <f t="shared" si="79"/>
        <v/>
      </c>
      <c r="E177" s="18" t="str">
        <f t="shared" si="73"/>
        <v/>
      </c>
      <c r="G177" s="18" t="str">
        <f t="shared" si="78"/>
        <v/>
      </c>
      <c r="H177" s="17" t="str">
        <f t="shared" si="74"/>
        <v/>
      </c>
      <c r="J177" s="18" t="str">
        <f t="shared" si="80"/>
        <v/>
      </c>
      <c r="K177" s="17" t="str">
        <f t="shared" si="62"/>
        <v/>
      </c>
      <c r="M177" s="18" t="str">
        <f t="shared" si="76"/>
        <v/>
      </c>
      <c r="N177" s="17" t="str">
        <f t="shared" si="63"/>
        <v/>
      </c>
      <c r="P177" s="18" t="str">
        <f t="shared" si="77"/>
        <v/>
      </c>
      <c r="Q177" s="17" t="str">
        <f t="shared" si="64"/>
        <v/>
      </c>
      <c r="S177" s="18" t="str">
        <f t="shared" si="75"/>
        <v/>
      </c>
      <c r="T177" s="17" t="str">
        <f t="shared" si="70"/>
        <v/>
      </c>
      <c r="V177" s="18" t="str">
        <f t="shared" si="65"/>
        <v/>
      </c>
      <c r="W177" s="17" t="str">
        <f t="shared" si="66"/>
        <v/>
      </c>
      <c r="Y177" s="18" t="str">
        <f t="shared" si="67"/>
        <v/>
      </c>
      <c r="Z177" s="18" t="str">
        <f>IF(ISBLANK(#REF!),"",IF(ISBLANK(X177),W177,CONCATENATE(W177,",",CHAR(10),$X$2,X177,$Y$2,Y177," }")))</f>
        <v/>
      </c>
      <c r="AB177" s="18" t="str">
        <f t="shared" si="68"/>
        <v/>
      </c>
      <c r="AC177" s="18" t="str">
        <f t="shared" si="71"/>
        <v/>
      </c>
      <c r="AD177" s="17"/>
      <c r="AE177" s="18" t="s">
        <v>3</v>
      </c>
      <c r="AF177" s="17" t="str">
        <f t="shared" si="72"/>
        <v/>
      </c>
      <c r="AG177" s="17" t="str">
        <f t="shared" si="69"/>
        <v/>
      </c>
    </row>
    <row r="178" spans="1:33" x14ac:dyDescent="0.3">
      <c r="A178" s="20">
        <v>178</v>
      </c>
      <c r="D178" s="18" t="str">
        <f t="shared" si="79"/>
        <v/>
      </c>
      <c r="E178" s="18" t="str">
        <f t="shared" si="73"/>
        <v/>
      </c>
      <c r="G178" s="18" t="str">
        <f t="shared" si="78"/>
        <v/>
      </c>
      <c r="H178" s="17" t="str">
        <f t="shared" si="74"/>
        <v/>
      </c>
      <c r="J178" s="18" t="str">
        <f t="shared" si="80"/>
        <v/>
      </c>
      <c r="K178" s="17" t="str">
        <f t="shared" si="62"/>
        <v/>
      </c>
      <c r="M178" s="18" t="str">
        <f t="shared" si="76"/>
        <v/>
      </c>
      <c r="N178" s="17" t="str">
        <f t="shared" si="63"/>
        <v/>
      </c>
      <c r="P178" s="18" t="str">
        <f t="shared" si="77"/>
        <v/>
      </c>
      <c r="Q178" s="17" t="str">
        <f t="shared" si="64"/>
        <v/>
      </c>
      <c r="S178" s="18" t="str">
        <f t="shared" si="75"/>
        <v/>
      </c>
      <c r="T178" s="17" t="str">
        <f t="shared" si="70"/>
        <v/>
      </c>
      <c r="V178" s="18" t="str">
        <f t="shared" si="65"/>
        <v/>
      </c>
      <c r="W178" s="17" t="str">
        <f t="shared" si="66"/>
        <v/>
      </c>
      <c r="Y178" s="18" t="str">
        <f t="shared" si="67"/>
        <v/>
      </c>
      <c r="Z178" s="18" t="str">
        <f>IF(ISBLANK(#REF!),"",IF(ISBLANK(X178),W178,CONCATENATE(W178,",",CHAR(10),$X$2,X178,$Y$2,Y178," }")))</f>
        <v/>
      </c>
      <c r="AB178" s="18" t="str">
        <f t="shared" si="68"/>
        <v/>
      </c>
      <c r="AC178" s="18" t="str">
        <f t="shared" si="71"/>
        <v/>
      </c>
      <c r="AD178" s="17"/>
      <c r="AE178" s="18" t="s">
        <v>3</v>
      </c>
      <c r="AF178" s="17" t="str">
        <f t="shared" si="72"/>
        <v/>
      </c>
      <c r="AG178" s="17" t="str">
        <f t="shared" si="69"/>
        <v/>
      </c>
    </row>
    <row r="179" spans="1:33" x14ac:dyDescent="0.3">
      <c r="A179" s="20">
        <v>179</v>
      </c>
      <c r="D179" s="18" t="str">
        <f t="shared" si="79"/>
        <v/>
      </c>
      <c r="E179" s="18" t="str">
        <f t="shared" si="73"/>
        <v/>
      </c>
      <c r="G179" s="18" t="str">
        <f t="shared" si="78"/>
        <v/>
      </c>
      <c r="H179" s="17" t="str">
        <f t="shared" si="74"/>
        <v/>
      </c>
      <c r="J179" s="18" t="str">
        <f t="shared" si="80"/>
        <v/>
      </c>
      <c r="K179" s="17" t="str">
        <f t="shared" si="62"/>
        <v/>
      </c>
      <c r="M179" s="18" t="str">
        <f t="shared" si="76"/>
        <v/>
      </c>
      <c r="N179" s="17" t="str">
        <f t="shared" si="63"/>
        <v/>
      </c>
      <c r="P179" s="18" t="str">
        <f t="shared" si="77"/>
        <v/>
      </c>
      <c r="Q179" s="17" t="str">
        <f t="shared" si="64"/>
        <v/>
      </c>
      <c r="S179" s="18" t="str">
        <f t="shared" si="75"/>
        <v/>
      </c>
      <c r="T179" s="17" t="str">
        <f t="shared" si="70"/>
        <v/>
      </c>
      <c r="V179" s="18" t="str">
        <f t="shared" si="65"/>
        <v/>
      </c>
      <c r="W179" s="17" t="str">
        <f t="shared" si="66"/>
        <v/>
      </c>
      <c r="Y179" s="18" t="str">
        <f t="shared" si="67"/>
        <v/>
      </c>
      <c r="Z179" s="18" t="str">
        <f>IF(ISBLANK(#REF!),"",IF(ISBLANK(X179),W179,CONCATENATE(W179,",",CHAR(10),$X$2,X179,$Y$2,Y179," }")))</f>
        <v/>
      </c>
      <c r="AB179" s="18" t="str">
        <f t="shared" si="68"/>
        <v/>
      </c>
      <c r="AC179" s="18" t="str">
        <f t="shared" si="71"/>
        <v/>
      </c>
      <c r="AD179" s="17"/>
      <c r="AE179" s="18" t="s">
        <v>3</v>
      </c>
      <c r="AF179" s="17" t="str">
        <f t="shared" si="72"/>
        <v/>
      </c>
      <c r="AG179" s="17" t="str">
        <f t="shared" si="69"/>
        <v/>
      </c>
    </row>
    <row r="180" spans="1:33" x14ac:dyDescent="0.3">
      <c r="A180" s="20">
        <v>180</v>
      </c>
      <c r="D180" s="18" t="str">
        <f t="shared" si="79"/>
        <v/>
      </c>
      <c r="E180" s="18" t="str">
        <f t="shared" si="73"/>
        <v/>
      </c>
      <c r="G180" s="18" t="str">
        <f t="shared" si="78"/>
        <v/>
      </c>
      <c r="H180" s="17" t="str">
        <f t="shared" si="74"/>
        <v/>
      </c>
      <c r="J180" s="18" t="str">
        <f t="shared" si="80"/>
        <v/>
      </c>
      <c r="K180" s="17" t="str">
        <f t="shared" si="62"/>
        <v/>
      </c>
      <c r="M180" s="18" t="str">
        <f t="shared" si="76"/>
        <v/>
      </c>
      <c r="N180" s="17" t="str">
        <f t="shared" si="63"/>
        <v/>
      </c>
      <c r="P180" s="18" t="str">
        <f t="shared" si="77"/>
        <v/>
      </c>
      <c r="Q180" s="17" t="str">
        <f t="shared" si="64"/>
        <v/>
      </c>
      <c r="S180" s="18" t="str">
        <f t="shared" si="75"/>
        <v/>
      </c>
      <c r="T180" s="17" t="str">
        <f t="shared" si="70"/>
        <v/>
      </c>
      <c r="V180" s="18" t="str">
        <f t="shared" si="65"/>
        <v/>
      </c>
      <c r="W180" s="17" t="str">
        <f t="shared" si="66"/>
        <v/>
      </c>
      <c r="Y180" s="18" t="str">
        <f t="shared" si="67"/>
        <v/>
      </c>
      <c r="Z180" s="18" t="str">
        <f>IF(ISBLANK(#REF!),"",IF(ISBLANK(X180),W180,CONCATENATE(W180,",",CHAR(10),$X$2,X180,$Y$2,Y180," }")))</f>
        <v/>
      </c>
      <c r="AB180" s="18" t="str">
        <f t="shared" si="68"/>
        <v/>
      </c>
      <c r="AC180" s="18" t="str">
        <f t="shared" si="71"/>
        <v/>
      </c>
      <c r="AD180" s="17"/>
      <c r="AE180" s="18" t="s">
        <v>3</v>
      </c>
      <c r="AF180" s="17" t="str">
        <f t="shared" si="72"/>
        <v/>
      </c>
      <c r="AG180" s="17" t="str">
        <f t="shared" si="69"/>
        <v/>
      </c>
    </row>
    <row r="181" spans="1:33" x14ac:dyDescent="0.3">
      <c r="A181" s="20">
        <v>181</v>
      </c>
      <c r="D181" s="18" t="str">
        <f t="shared" si="79"/>
        <v/>
      </c>
      <c r="E181" s="18" t="str">
        <f t="shared" si="73"/>
        <v/>
      </c>
      <c r="G181" s="18" t="str">
        <f t="shared" si="78"/>
        <v/>
      </c>
      <c r="H181" s="17" t="str">
        <f t="shared" si="74"/>
        <v/>
      </c>
      <c r="J181" s="18" t="str">
        <f t="shared" si="80"/>
        <v/>
      </c>
      <c r="K181" s="17" t="str">
        <f t="shared" si="62"/>
        <v/>
      </c>
      <c r="M181" s="18" t="str">
        <f t="shared" si="76"/>
        <v/>
      </c>
      <c r="N181" s="17" t="str">
        <f t="shared" si="63"/>
        <v/>
      </c>
      <c r="P181" s="18" t="str">
        <f t="shared" si="77"/>
        <v/>
      </c>
      <c r="Q181" s="17" t="str">
        <f t="shared" si="64"/>
        <v/>
      </c>
      <c r="S181" s="18" t="str">
        <f t="shared" si="75"/>
        <v/>
      </c>
      <c r="T181" s="17" t="str">
        <f t="shared" si="70"/>
        <v/>
      </c>
      <c r="V181" s="18" t="str">
        <f t="shared" si="65"/>
        <v/>
      </c>
      <c r="W181" s="17" t="str">
        <f t="shared" si="66"/>
        <v/>
      </c>
      <c r="Y181" s="18" t="str">
        <f t="shared" si="67"/>
        <v/>
      </c>
      <c r="Z181" s="18" t="str">
        <f>IF(ISBLANK(#REF!),"",IF(ISBLANK(X181),W181,CONCATENATE(W181,",",CHAR(10),$X$2,X181,$Y$2,Y181," }")))</f>
        <v/>
      </c>
      <c r="AB181" s="18" t="str">
        <f t="shared" si="68"/>
        <v/>
      </c>
      <c r="AC181" s="18" t="str">
        <f t="shared" si="71"/>
        <v/>
      </c>
      <c r="AD181" s="17"/>
      <c r="AE181" s="18" t="s">
        <v>3</v>
      </c>
      <c r="AF181" s="17" t="str">
        <f t="shared" si="72"/>
        <v/>
      </c>
      <c r="AG181" s="17" t="str">
        <f t="shared" si="69"/>
        <v/>
      </c>
    </row>
    <row r="182" spans="1:33" x14ac:dyDescent="0.3">
      <c r="A182" s="20">
        <v>182</v>
      </c>
      <c r="D182" s="18" t="str">
        <f t="shared" si="79"/>
        <v/>
      </c>
      <c r="E182" s="18" t="str">
        <f t="shared" si="73"/>
        <v/>
      </c>
      <c r="G182" s="18" t="str">
        <f t="shared" si="78"/>
        <v/>
      </c>
      <c r="H182" s="17" t="str">
        <f t="shared" si="74"/>
        <v/>
      </c>
      <c r="J182" s="18" t="str">
        <f t="shared" si="80"/>
        <v/>
      </c>
      <c r="K182" s="17" t="str">
        <f t="shared" si="62"/>
        <v/>
      </c>
      <c r="M182" s="18" t="str">
        <f t="shared" si="76"/>
        <v/>
      </c>
      <c r="N182" s="17" t="str">
        <f t="shared" si="63"/>
        <v/>
      </c>
      <c r="P182" s="18" t="str">
        <f t="shared" si="77"/>
        <v/>
      </c>
      <c r="Q182" s="17" t="str">
        <f t="shared" si="64"/>
        <v/>
      </c>
      <c r="S182" s="18" t="str">
        <f t="shared" si="75"/>
        <v/>
      </c>
      <c r="T182" s="17" t="str">
        <f t="shared" si="70"/>
        <v/>
      </c>
      <c r="V182" s="18" t="str">
        <f t="shared" si="65"/>
        <v/>
      </c>
      <c r="W182" s="17" t="str">
        <f t="shared" si="66"/>
        <v/>
      </c>
      <c r="Y182" s="18" t="str">
        <f t="shared" si="67"/>
        <v/>
      </c>
      <c r="Z182" s="18" t="str">
        <f>IF(ISBLANK(#REF!),"",IF(ISBLANK(X182),W182,CONCATENATE(W182,",",CHAR(10),$X$2,X182,$Y$2,Y182," }")))</f>
        <v/>
      </c>
      <c r="AB182" s="18" t="str">
        <f t="shared" si="68"/>
        <v/>
      </c>
      <c r="AC182" s="18" t="str">
        <f t="shared" si="71"/>
        <v/>
      </c>
      <c r="AD182" s="17"/>
      <c r="AE182" s="18" t="s">
        <v>3</v>
      </c>
      <c r="AF182" s="17" t="str">
        <f t="shared" si="72"/>
        <v/>
      </c>
      <c r="AG182" s="17" t="str">
        <f t="shared" si="69"/>
        <v/>
      </c>
    </row>
    <row r="183" spans="1:33" x14ac:dyDescent="0.3">
      <c r="A183" s="20">
        <v>183</v>
      </c>
      <c r="D183" s="18" t="str">
        <f t="shared" si="79"/>
        <v/>
      </c>
      <c r="E183" s="18" t="str">
        <f t="shared" si="73"/>
        <v/>
      </c>
      <c r="G183" s="18" t="str">
        <f t="shared" si="78"/>
        <v/>
      </c>
      <c r="H183" s="17" t="str">
        <f t="shared" si="74"/>
        <v/>
      </c>
      <c r="J183" s="18" t="str">
        <f t="shared" si="80"/>
        <v/>
      </c>
      <c r="K183" s="17" t="str">
        <f t="shared" si="62"/>
        <v/>
      </c>
      <c r="M183" s="18" t="str">
        <f t="shared" si="76"/>
        <v/>
      </c>
      <c r="N183" s="17" t="str">
        <f t="shared" si="63"/>
        <v/>
      </c>
      <c r="P183" s="18" t="str">
        <f t="shared" si="77"/>
        <v/>
      </c>
      <c r="Q183" s="17" t="str">
        <f t="shared" si="64"/>
        <v/>
      </c>
      <c r="S183" s="18" t="str">
        <f t="shared" si="75"/>
        <v/>
      </c>
      <c r="T183" s="17" t="str">
        <f t="shared" si="70"/>
        <v/>
      </c>
      <c r="V183" s="18" t="str">
        <f t="shared" si="65"/>
        <v/>
      </c>
      <c r="W183" s="17" t="str">
        <f t="shared" si="66"/>
        <v/>
      </c>
      <c r="Y183" s="18" t="str">
        <f t="shared" si="67"/>
        <v/>
      </c>
      <c r="Z183" s="18" t="str">
        <f>IF(ISBLANK(#REF!),"",IF(ISBLANK(X183),W183,CONCATENATE(W183,",",CHAR(10),$X$2,X183,$Y$2,Y183," }")))</f>
        <v/>
      </c>
      <c r="AB183" s="18" t="str">
        <f t="shared" si="68"/>
        <v/>
      </c>
      <c r="AC183" s="18" t="str">
        <f t="shared" si="71"/>
        <v/>
      </c>
      <c r="AD183" s="17"/>
      <c r="AE183" s="18" t="s">
        <v>3</v>
      </c>
      <c r="AF183" s="17" t="str">
        <f t="shared" si="72"/>
        <v/>
      </c>
      <c r="AG183" s="17" t="str">
        <f t="shared" si="69"/>
        <v/>
      </c>
    </row>
    <row r="184" spans="1:33" x14ac:dyDescent="0.3">
      <c r="A184" s="20">
        <v>184</v>
      </c>
      <c r="D184" s="18" t="str">
        <f t="shared" si="79"/>
        <v/>
      </c>
      <c r="E184" s="18" t="str">
        <f t="shared" si="73"/>
        <v/>
      </c>
      <c r="G184" s="18" t="str">
        <f t="shared" si="78"/>
        <v/>
      </c>
      <c r="H184" s="17" t="str">
        <f t="shared" si="74"/>
        <v/>
      </c>
      <c r="J184" s="18" t="str">
        <f t="shared" si="80"/>
        <v/>
      </c>
      <c r="K184" s="17" t="str">
        <f t="shared" si="62"/>
        <v/>
      </c>
      <c r="M184" s="18" t="str">
        <f t="shared" si="76"/>
        <v/>
      </c>
      <c r="N184" s="17" t="str">
        <f t="shared" si="63"/>
        <v/>
      </c>
      <c r="P184" s="18" t="str">
        <f t="shared" si="77"/>
        <v/>
      </c>
      <c r="Q184" s="17" t="str">
        <f t="shared" si="64"/>
        <v/>
      </c>
      <c r="S184" s="18" t="str">
        <f t="shared" si="75"/>
        <v/>
      </c>
      <c r="T184" s="17" t="str">
        <f t="shared" si="70"/>
        <v/>
      </c>
      <c r="V184" s="18" t="str">
        <f t="shared" si="65"/>
        <v/>
      </c>
      <c r="W184" s="17" t="str">
        <f t="shared" si="66"/>
        <v/>
      </c>
      <c r="Y184" s="18" t="str">
        <f t="shared" si="67"/>
        <v/>
      </c>
      <c r="Z184" s="18" t="str">
        <f>IF(ISBLANK(#REF!),"",IF(ISBLANK(X184),W184,CONCATENATE(W184,",",CHAR(10),$X$2,X184,$Y$2,Y184," }")))</f>
        <v/>
      </c>
      <c r="AB184" s="18" t="str">
        <f t="shared" si="68"/>
        <v/>
      </c>
      <c r="AC184" s="18" t="str">
        <f t="shared" si="71"/>
        <v/>
      </c>
      <c r="AD184" s="17"/>
      <c r="AE184" s="18" t="s">
        <v>3</v>
      </c>
      <c r="AF184" s="17" t="str">
        <f t="shared" si="72"/>
        <v/>
      </c>
      <c r="AG184" s="17" t="str">
        <f t="shared" si="69"/>
        <v/>
      </c>
    </row>
    <row r="185" spans="1:33" x14ac:dyDescent="0.3">
      <c r="A185" s="20">
        <v>185</v>
      </c>
      <c r="D185" s="18" t="str">
        <f t="shared" si="79"/>
        <v/>
      </c>
      <c r="E185" s="18" t="str">
        <f t="shared" si="73"/>
        <v/>
      </c>
      <c r="G185" s="18" t="str">
        <f t="shared" si="78"/>
        <v/>
      </c>
      <c r="H185" s="17" t="str">
        <f t="shared" si="74"/>
        <v/>
      </c>
      <c r="J185" s="18" t="str">
        <f t="shared" si="80"/>
        <v/>
      </c>
      <c r="K185" s="17" t="str">
        <f t="shared" si="62"/>
        <v/>
      </c>
      <c r="M185" s="18" t="str">
        <f t="shared" si="76"/>
        <v/>
      </c>
      <c r="N185" s="17" t="str">
        <f t="shared" si="63"/>
        <v/>
      </c>
      <c r="P185" s="18" t="str">
        <f t="shared" si="77"/>
        <v/>
      </c>
      <c r="Q185" s="17" t="str">
        <f t="shared" si="64"/>
        <v/>
      </c>
      <c r="S185" s="18" t="str">
        <f t="shared" si="75"/>
        <v/>
      </c>
      <c r="T185" s="17" t="str">
        <f t="shared" si="70"/>
        <v/>
      </c>
      <c r="V185" s="18" t="str">
        <f t="shared" si="65"/>
        <v/>
      </c>
      <c r="W185" s="17" t="str">
        <f t="shared" si="66"/>
        <v/>
      </c>
      <c r="Y185" s="18" t="str">
        <f t="shared" si="67"/>
        <v/>
      </c>
      <c r="Z185" s="18" t="str">
        <f>IF(ISBLANK(#REF!),"",IF(ISBLANK(X185),W185,CONCATENATE(W185,",",CHAR(10),$X$2,X185,$Y$2,Y185," }")))</f>
        <v/>
      </c>
      <c r="AB185" s="18" t="str">
        <f t="shared" si="68"/>
        <v/>
      </c>
      <c r="AC185" s="18" t="str">
        <f t="shared" si="71"/>
        <v/>
      </c>
      <c r="AD185" s="17"/>
      <c r="AE185" s="18" t="s">
        <v>3</v>
      </c>
      <c r="AF185" s="17" t="str">
        <f t="shared" si="72"/>
        <v/>
      </c>
      <c r="AG185" s="17" t="str">
        <f t="shared" si="69"/>
        <v/>
      </c>
    </row>
    <row r="186" spans="1:33" x14ac:dyDescent="0.3">
      <c r="A186" s="20">
        <v>186</v>
      </c>
      <c r="D186" s="18" t="str">
        <f t="shared" si="79"/>
        <v/>
      </c>
      <c r="E186" s="18" t="str">
        <f t="shared" si="73"/>
        <v/>
      </c>
      <c r="G186" s="18" t="str">
        <f t="shared" si="78"/>
        <v/>
      </c>
      <c r="H186" s="17" t="str">
        <f t="shared" si="74"/>
        <v/>
      </c>
      <c r="J186" s="18" t="str">
        <f t="shared" si="80"/>
        <v/>
      </c>
      <c r="K186" s="17" t="str">
        <f t="shared" si="62"/>
        <v/>
      </c>
      <c r="M186" s="18" t="str">
        <f t="shared" si="76"/>
        <v/>
      </c>
      <c r="N186" s="17" t="str">
        <f t="shared" si="63"/>
        <v/>
      </c>
      <c r="P186" s="18" t="str">
        <f t="shared" si="77"/>
        <v/>
      </c>
      <c r="Q186" s="17" t="str">
        <f t="shared" si="64"/>
        <v/>
      </c>
      <c r="S186" s="18" t="str">
        <f t="shared" si="75"/>
        <v/>
      </c>
      <c r="T186" s="17" t="str">
        <f t="shared" si="70"/>
        <v/>
      </c>
      <c r="V186" s="18" t="str">
        <f t="shared" si="65"/>
        <v/>
      </c>
      <c r="W186" s="17" t="str">
        <f t="shared" si="66"/>
        <v/>
      </c>
      <c r="Y186" s="18" t="str">
        <f t="shared" si="67"/>
        <v/>
      </c>
      <c r="Z186" s="18" t="str">
        <f>IF(ISBLANK(#REF!),"",IF(ISBLANK(X186),W186,CONCATENATE(W186,",",CHAR(10),$X$2,X186,$Y$2,Y186," }")))</f>
        <v/>
      </c>
      <c r="AB186" s="18" t="str">
        <f t="shared" si="68"/>
        <v/>
      </c>
      <c r="AC186" s="18" t="str">
        <f t="shared" si="71"/>
        <v/>
      </c>
      <c r="AD186" s="17"/>
      <c r="AE186" s="18" t="s">
        <v>3</v>
      </c>
      <c r="AF186" s="17" t="str">
        <f t="shared" si="72"/>
        <v/>
      </c>
      <c r="AG186" s="17" t="str">
        <f t="shared" si="69"/>
        <v/>
      </c>
    </row>
    <row r="187" spans="1:33" x14ac:dyDescent="0.3">
      <c r="A187" s="20">
        <v>187</v>
      </c>
      <c r="D187" s="18" t="str">
        <f t="shared" si="79"/>
        <v/>
      </c>
      <c r="E187" s="18" t="str">
        <f t="shared" si="73"/>
        <v/>
      </c>
      <c r="G187" s="18" t="str">
        <f t="shared" si="78"/>
        <v/>
      </c>
      <c r="H187" s="17" t="str">
        <f t="shared" si="74"/>
        <v/>
      </c>
      <c r="J187" s="18" t="str">
        <f t="shared" si="80"/>
        <v/>
      </c>
      <c r="K187" s="17" t="str">
        <f t="shared" si="62"/>
        <v/>
      </c>
      <c r="M187" s="18" t="str">
        <f t="shared" si="76"/>
        <v/>
      </c>
      <c r="N187" s="17" t="str">
        <f t="shared" si="63"/>
        <v/>
      </c>
      <c r="P187" s="18" t="str">
        <f t="shared" si="77"/>
        <v/>
      </c>
      <c r="Q187" s="17" t="str">
        <f t="shared" si="64"/>
        <v/>
      </c>
      <c r="S187" s="18" t="str">
        <f t="shared" si="75"/>
        <v/>
      </c>
      <c r="T187" s="17" t="str">
        <f t="shared" si="70"/>
        <v/>
      </c>
      <c r="V187" s="18" t="str">
        <f t="shared" si="65"/>
        <v/>
      </c>
      <c r="W187" s="17" t="str">
        <f t="shared" si="66"/>
        <v/>
      </c>
      <c r="Y187" s="18" t="str">
        <f t="shared" si="67"/>
        <v/>
      </c>
      <c r="Z187" s="18" t="str">
        <f>IF(ISBLANK(#REF!),"",IF(ISBLANK(X187),W187,CONCATENATE(W187,",",CHAR(10),$X$2,X187,$Y$2,Y187," }")))</f>
        <v/>
      </c>
      <c r="AB187" s="18" t="str">
        <f t="shared" si="68"/>
        <v/>
      </c>
      <c r="AC187" s="18" t="str">
        <f t="shared" si="71"/>
        <v/>
      </c>
      <c r="AD187" s="17"/>
      <c r="AE187" s="18" t="s">
        <v>3</v>
      </c>
      <c r="AF187" s="17" t="str">
        <f t="shared" si="72"/>
        <v/>
      </c>
      <c r="AG187" s="17" t="str">
        <f t="shared" si="69"/>
        <v/>
      </c>
    </row>
    <row r="188" spans="1:33" x14ac:dyDescent="0.3">
      <c r="A188" s="20">
        <v>188</v>
      </c>
      <c r="D188" s="18" t="str">
        <f t="shared" si="79"/>
        <v/>
      </c>
      <c r="E188" s="18" t="str">
        <f t="shared" si="73"/>
        <v/>
      </c>
      <c r="G188" s="18" t="str">
        <f t="shared" si="78"/>
        <v/>
      </c>
      <c r="H188" s="17" t="str">
        <f t="shared" si="74"/>
        <v/>
      </c>
      <c r="J188" s="18" t="str">
        <f t="shared" si="80"/>
        <v/>
      </c>
      <c r="K188" s="17" t="str">
        <f t="shared" si="62"/>
        <v/>
      </c>
      <c r="M188" s="18" t="str">
        <f t="shared" si="76"/>
        <v/>
      </c>
      <c r="N188" s="17" t="str">
        <f t="shared" si="63"/>
        <v/>
      </c>
      <c r="P188" s="18" t="str">
        <f t="shared" si="77"/>
        <v/>
      </c>
      <c r="Q188" s="17" t="str">
        <f t="shared" si="64"/>
        <v/>
      </c>
      <c r="S188" s="18" t="str">
        <f t="shared" si="75"/>
        <v/>
      </c>
      <c r="T188" s="17" t="str">
        <f t="shared" si="70"/>
        <v/>
      </c>
      <c r="V188" s="18" t="str">
        <f t="shared" si="65"/>
        <v/>
      </c>
      <c r="W188" s="17" t="str">
        <f t="shared" si="66"/>
        <v/>
      </c>
      <c r="Y188" s="18" t="str">
        <f t="shared" si="67"/>
        <v/>
      </c>
      <c r="Z188" s="18" t="str">
        <f>IF(ISBLANK(#REF!),"",IF(ISBLANK(X188),W188,CONCATENATE(W188,",",CHAR(10),$X$2,X188,$Y$2,Y188," }")))</f>
        <v/>
      </c>
      <c r="AB188" s="18" t="str">
        <f t="shared" si="68"/>
        <v/>
      </c>
      <c r="AC188" s="18" t="str">
        <f t="shared" si="71"/>
        <v/>
      </c>
      <c r="AD188" s="17"/>
      <c r="AE188" s="18" t="s">
        <v>3</v>
      </c>
      <c r="AF188" s="17" t="str">
        <f t="shared" si="72"/>
        <v/>
      </c>
      <c r="AG188" s="17" t="str">
        <f t="shared" si="69"/>
        <v/>
      </c>
    </row>
    <row r="189" spans="1:33" x14ac:dyDescent="0.3">
      <c r="A189" s="20">
        <v>189</v>
      </c>
      <c r="D189" s="18" t="str">
        <f t="shared" si="79"/>
        <v/>
      </c>
      <c r="E189" s="18" t="str">
        <f t="shared" si="73"/>
        <v/>
      </c>
      <c r="G189" s="18" t="str">
        <f t="shared" si="78"/>
        <v/>
      </c>
      <c r="H189" s="17" t="str">
        <f t="shared" si="74"/>
        <v/>
      </c>
      <c r="J189" s="18" t="str">
        <f t="shared" si="80"/>
        <v/>
      </c>
      <c r="K189" s="17" t="str">
        <f t="shared" si="62"/>
        <v/>
      </c>
      <c r="M189" s="18" t="str">
        <f t="shared" si="76"/>
        <v/>
      </c>
      <c r="N189" s="17" t="str">
        <f t="shared" si="63"/>
        <v/>
      </c>
      <c r="P189" s="18" t="str">
        <f t="shared" si="77"/>
        <v/>
      </c>
      <c r="Q189" s="17" t="str">
        <f t="shared" si="64"/>
        <v/>
      </c>
      <c r="S189" s="18" t="str">
        <f t="shared" si="75"/>
        <v/>
      </c>
      <c r="T189" s="17" t="str">
        <f t="shared" si="70"/>
        <v/>
      </c>
      <c r="V189" s="18" t="str">
        <f t="shared" si="65"/>
        <v/>
      </c>
      <c r="W189" s="17" t="str">
        <f t="shared" si="66"/>
        <v/>
      </c>
      <c r="Y189" s="18" t="str">
        <f t="shared" si="67"/>
        <v/>
      </c>
      <c r="Z189" s="18" t="str">
        <f>IF(ISBLANK(#REF!),"",IF(ISBLANK(X189),W189,CONCATENATE(W189,",",CHAR(10),$X$2,X189,$Y$2,Y189," }")))</f>
        <v/>
      </c>
      <c r="AB189" s="18" t="str">
        <f t="shared" si="68"/>
        <v/>
      </c>
      <c r="AC189" s="18" t="str">
        <f t="shared" si="71"/>
        <v/>
      </c>
      <c r="AD189" s="17"/>
      <c r="AE189" s="18" t="s">
        <v>3</v>
      </c>
      <c r="AF189" s="17" t="str">
        <f t="shared" si="72"/>
        <v/>
      </c>
      <c r="AG189" s="17" t="str">
        <f t="shared" si="69"/>
        <v/>
      </c>
    </row>
    <row r="190" spans="1:33" x14ac:dyDescent="0.3">
      <c r="A190" s="20">
        <v>190</v>
      </c>
      <c r="D190" s="18" t="str">
        <f t="shared" si="79"/>
        <v/>
      </c>
      <c r="E190" s="18" t="str">
        <f t="shared" si="73"/>
        <v/>
      </c>
      <c r="G190" s="18" t="str">
        <f t="shared" si="78"/>
        <v/>
      </c>
      <c r="H190" s="17" t="str">
        <f t="shared" si="74"/>
        <v/>
      </c>
      <c r="J190" s="18" t="str">
        <f t="shared" si="80"/>
        <v/>
      </c>
      <c r="K190" s="17" t="str">
        <f t="shared" si="62"/>
        <v/>
      </c>
      <c r="M190" s="18" t="str">
        <f t="shared" si="76"/>
        <v/>
      </c>
      <c r="N190" s="17" t="str">
        <f t="shared" si="63"/>
        <v/>
      </c>
      <c r="P190" s="18" t="str">
        <f t="shared" si="77"/>
        <v/>
      </c>
      <c r="Q190" s="17" t="str">
        <f t="shared" si="64"/>
        <v/>
      </c>
      <c r="S190" s="18" t="str">
        <f t="shared" si="75"/>
        <v/>
      </c>
      <c r="T190" s="17" t="str">
        <f t="shared" si="70"/>
        <v/>
      </c>
      <c r="V190" s="18" t="str">
        <f t="shared" si="65"/>
        <v/>
      </c>
      <c r="W190" s="17" t="str">
        <f t="shared" si="66"/>
        <v/>
      </c>
      <c r="Y190" s="18" t="str">
        <f t="shared" si="67"/>
        <v/>
      </c>
      <c r="Z190" s="18" t="str">
        <f>IF(ISBLANK(#REF!),"",IF(ISBLANK(X190),W190,CONCATENATE(W190,",",CHAR(10),$X$2,X190,$Y$2,Y190," }")))</f>
        <v/>
      </c>
      <c r="AB190" s="18" t="str">
        <f t="shared" si="68"/>
        <v/>
      </c>
      <c r="AC190" s="18" t="str">
        <f t="shared" si="71"/>
        <v/>
      </c>
      <c r="AD190" s="17"/>
      <c r="AE190" s="18" t="s">
        <v>3</v>
      </c>
      <c r="AF190" s="17" t="str">
        <f t="shared" si="72"/>
        <v/>
      </c>
      <c r="AG190" s="17" t="str">
        <f t="shared" si="69"/>
        <v/>
      </c>
    </row>
    <row r="191" spans="1:33" x14ac:dyDescent="0.3">
      <c r="A191" s="20">
        <v>191</v>
      </c>
      <c r="D191" s="18" t="str">
        <f t="shared" si="79"/>
        <v/>
      </c>
      <c r="E191" s="18" t="str">
        <f t="shared" si="73"/>
        <v/>
      </c>
      <c r="G191" s="18" t="str">
        <f t="shared" si="78"/>
        <v/>
      </c>
      <c r="H191" s="17" t="str">
        <f t="shared" si="74"/>
        <v/>
      </c>
      <c r="J191" s="18" t="str">
        <f t="shared" si="80"/>
        <v/>
      </c>
      <c r="K191" s="17" t="str">
        <f t="shared" si="62"/>
        <v/>
      </c>
      <c r="M191" s="18" t="str">
        <f t="shared" si="76"/>
        <v/>
      </c>
      <c r="N191" s="17" t="str">
        <f t="shared" si="63"/>
        <v/>
      </c>
      <c r="P191" s="18" t="str">
        <f t="shared" si="77"/>
        <v/>
      </c>
      <c r="Q191" s="17" t="str">
        <f t="shared" si="64"/>
        <v/>
      </c>
      <c r="S191" s="18" t="str">
        <f t="shared" si="75"/>
        <v/>
      </c>
      <c r="T191" s="17" t="str">
        <f t="shared" si="70"/>
        <v/>
      </c>
      <c r="V191" s="18" t="str">
        <f t="shared" si="65"/>
        <v/>
      </c>
      <c r="W191" s="17" t="str">
        <f t="shared" si="66"/>
        <v/>
      </c>
      <c r="Y191" s="18" t="str">
        <f t="shared" si="67"/>
        <v/>
      </c>
      <c r="Z191" s="18" t="str">
        <f>IF(ISBLANK(#REF!),"",IF(ISBLANK(X191),W191,CONCATENATE(W191,",",CHAR(10),$X$2,X191,$Y$2,Y191," }")))</f>
        <v/>
      </c>
      <c r="AB191" s="18" t="str">
        <f t="shared" si="68"/>
        <v/>
      </c>
      <c r="AC191" s="18" t="str">
        <f t="shared" si="71"/>
        <v/>
      </c>
      <c r="AD191" s="17"/>
      <c r="AE191" s="18" t="s">
        <v>3</v>
      </c>
      <c r="AF191" s="17" t="str">
        <f t="shared" si="72"/>
        <v/>
      </c>
      <c r="AG191" s="17" t="str">
        <f t="shared" si="69"/>
        <v/>
      </c>
    </row>
    <row r="192" spans="1:33" x14ac:dyDescent="0.3">
      <c r="A192" s="20">
        <v>192</v>
      </c>
      <c r="D192" s="18" t="str">
        <f t="shared" si="79"/>
        <v/>
      </c>
      <c r="E192" s="18" t="str">
        <f t="shared" si="73"/>
        <v/>
      </c>
      <c r="G192" s="18" t="str">
        <f t="shared" si="78"/>
        <v/>
      </c>
      <c r="H192" s="17" t="str">
        <f t="shared" si="74"/>
        <v/>
      </c>
      <c r="J192" s="18" t="str">
        <f t="shared" si="80"/>
        <v/>
      </c>
      <c r="K192" s="17" t="str">
        <f t="shared" si="62"/>
        <v/>
      </c>
      <c r="M192" s="18" t="str">
        <f t="shared" si="76"/>
        <v/>
      </c>
      <c r="N192" s="17" t="str">
        <f t="shared" si="63"/>
        <v/>
      </c>
      <c r="P192" s="18" t="str">
        <f t="shared" si="77"/>
        <v/>
      </c>
      <c r="Q192" s="17" t="str">
        <f t="shared" si="64"/>
        <v/>
      </c>
      <c r="S192" s="18" t="str">
        <f t="shared" si="75"/>
        <v/>
      </c>
      <c r="T192" s="17" t="str">
        <f t="shared" si="70"/>
        <v/>
      </c>
      <c r="V192" s="18" t="str">
        <f t="shared" si="65"/>
        <v/>
      </c>
      <c r="W192" s="17" t="str">
        <f t="shared" si="66"/>
        <v/>
      </c>
      <c r="Y192" s="18" t="str">
        <f t="shared" si="67"/>
        <v/>
      </c>
      <c r="Z192" s="18" t="str">
        <f>IF(ISBLANK(#REF!),"",IF(ISBLANK(X192),W192,CONCATENATE(W192,",",CHAR(10),$X$2,X192,$Y$2,Y192," }")))</f>
        <v/>
      </c>
      <c r="AB192" s="18" t="str">
        <f t="shared" si="68"/>
        <v/>
      </c>
      <c r="AC192" s="18" t="str">
        <f t="shared" si="71"/>
        <v/>
      </c>
      <c r="AD192" s="17"/>
      <c r="AE192" s="18" t="s">
        <v>3</v>
      </c>
      <c r="AF192" s="17" t="str">
        <f t="shared" si="72"/>
        <v/>
      </c>
      <c r="AG192" s="17" t="str">
        <f t="shared" si="69"/>
        <v/>
      </c>
    </row>
    <row r="193" spans="1:33" x14ac:dyDescent="0.3">
      <c r="A193" s="20">
        <v>193</v>
      </c>
      <c r="D193" s="18" t="str">
        <f t="shared" si="79"/>
        <v/>
      </c>
      <c r="E193" s="18" t="str">
        <f t="shared" si="73"/>
        <v/>
      </c>
      <c r="G193" s="18" t="str">
        <f t="shared" si="78"/>
        <v/>
      </c>
      <c r="H193" s="17" t="str">
        <f t="shared" si="74"/>
        <v/>
      </c>
      <c r="J193" s="18" t="str">
        <f t="shared" si="80"/>
        <v/>
      </c>
      <c r="K193" s="17" t="str">
        <f t="shared" si="62"/>
        <v/>
      </c>
      <c r="M193" s="18" t="str">
        <f t="shared" si="76"/>
        <v/>
      </c>
      <c r="N193" s="17" t="str">
        <f t="shared" si="63"/>
        <v/>
      </c>
      <c r="P193" s="18" t="str">
        <f t="shared" si="77"/>
        <v/>
      </c>
      <c r="Q193" s="17" t="str">
        <f t="shared" si="64"/>
        <v/>
      </c>
      <c r="S193" s="18" t="str">
        <f t="shared" si="75"/>
        <v/>
      </c>
      <c r="T193" s="17" t="str">
        <f t="shared" si="70"/>
        <v/>
      </c>
      <c r="V193" s="18" t="str">
        <f t="shared" si="65"/>
        <v/>
      </c>
      <c r="W193" s="17" t="str">
        <f t="shared" si="66"/>
        <v/>
      </c>
      <c r="Y193" s="18" t="str">
        <f t="shared" si="67"/>
        <v/>
      </c>
      <c r="Z193" s="18" t="str">
        <f>IF(ISBLANK(#REF!),"",IF(ISBLANK(X193),W193,CONCATENATE(W193,",",CHAR(10),$X$2,X193,$Y$2,Y193," }")))</f>
        <v/>
      </c>
      <c r="AB193" s="18" t="str">
        <f t="shared" si="68"/>
        <v/>
      </c>
      <c r="AC193" s="18" t="str">
        <f t="shared" si="71"/>
        <v/>
      </c>
      <c r="AD193" s="17"/>
      <c r="AE193" s="18" t="s">
        <v>3</v>
      </c>
      <c r="AF193" s="17" t="str">
        <f t="shared" si="72"/>
        <v/>
      </c>
      <c r="AG193" s="17" t="str">
        <f t="shared" si="69"/>
        <v/>
      </c>
    </row>
    <row r="194" spans="1:33" x14ac:dyDescent="0.3">
      <c r="A194" s="20">
        <v>194</v>
      </c>
      <c r="D194" s="18" t="str">
        <f t="shared" si="79"/>
        <v/>
      </c>
      <c r="E194" s="18" t="str">
        <f t="shared" si="73"/>
        <v/>
      </c>
      <c r="G194" s="18" t="str">
        <f t="shared" si="78"/>
        <v/>
      </c>
      <c r="H194" s="17" t="str">
        <f t="shared" si="74"/>
        <v/>
      </c>
      <c r="J194" s="18" t="str">
        <f t="shared" si="80"/>
        <v/>
      </c>
      <c r="K194" s="17" t="str">
        <f t="shared" si="62"/>
        <v/>
      </c>
      <c r="M194" s="18" t="str">
        <f t="shared" si="76"/>
        <v/>
      </c>
      <c r="N194" s="17" t="str">
        <f t="shared" si="63"/>
        <v/>
      </c>
      <c r="P194" s="18" t="str">
        <f t="shared" si="77"/>
        <v/>
      </c>
      <c r="Q194" s="17" t="str">
        <f t="shared" si="64"/>
        <v/>
      </c>
      <c r="S194" s="18" t="str">
        <f t="shared" si="75"/>
        <v/>
      </c>
      <c r="T194" s="17" t="str">
        <f t="shared" si="70"/>
        <v/>
      </c>
      <c r="V194" s="18" t="str">
        <f t="shared" si="65"/>
        <v/>
      </c>
      <c r="W194" s="17" t="str">
        <f t="shared" si="66"/>
        <v/>
      </c>
      <c r="Y194" s="18" t="str">
        <f t="shared" si="67"/>
        <v/>
      </c>
      <c r="Z194" s="18" t="str">
        <f>IF(ISBLANK(#REF!),"",IF(ISBLANK(X194),W194,CONCATENATE(W194,",",CHAR(10),$X$2,X194,$Y$2,Y194," }")))</f>
        <v/>
      </c>
      <c r="AB194" s="18" t="str">
        <f t="shared" si="68"/>
        <v/>
      </c>
      <c r="AC194" s="18" t="str">
        <f t="shared" si="71"/>
        <v/>
      </c>
      <c r="AD194" s="17"/>
      <c r="AE194" s="18" t="s">
        <v>3</v>
      </c>
      <c r="AF194" s="17" t="str">
        <f t="shared" si="72"/>
        <v/>
      </c>
      <c r="AG194" s="17" t="str">
        <f t="shared" si="69"/>
        <v/>
      </c>
    </row>
    <row r="195" spans="1:33" x14ac:dyDescent="0.3">
      <c r="A195" s="20">
        <v>195</v>
      </c>
      <c r="D195" s="18" t="str">
        <f t="shared" si="79"/>
        <v/>
      </c>
      <c r="E195" s="18" t="str">
        <f t="shared" si="73"/>
        <v/>
      </c>
      <c r="G195" s="18" t="str">
        <f t="shared" si="78"/>
        <v/>
      </c>
      <c r="H195" s="17" t="str">
        <f t="shared" si="74"/>
        <v/>
      </c>
      <c r="J195" s="18" t="str">
        <f t="shared" si="80"/>
        <v/>
      </c>
      <c r="K195" s="17" t="str">
        <f t="shared" ref="K195:K258" si="81">IF(ISBLANK(I195),H195,CONCATENATE(H195,",",CHAR(10),$I$2,I195,$J$2,J195," }"))</f>
        <v/>
      </c>
      <c r="M195" s="18" t="str">
        <f t="shared" si="76"/>
        <v/>
      </c>
      <c r="N195" s="17" t="str">
        <f t="shared" ref="N195:N258" si="82">IF(ISBLANK(L195),K195,CONCATENATE(K195,",",CHAR(10),$L$2,L195,$M$2,M195," }"))</f>
        <v/>
      </c>
      <c r="P195" s="18" t="str">
        <f t="shared" si="77"/>
        <v/>
      </c>
      <c r="Q195" s="17" t="str">
        <f t="shared" ref="Q195:Q258" si="83">IF(ISBLANK(O195),N195,CONCATENATE(N195,",",CHAR(10),$O$2,O195,$P$2,P195," }"))</f>
        <v/>
      </c>
      <c r="S195" s="18" t="str">
        <f t="shared" si="75"/>
        <v/>
      </c>
      <c r="T195" s="17" t="str">
        <f t="shared" si="70"/>
        <v/>
      </c>
      <c r="V195" s="18" t="str">
        <f t="shared" ref="V195:V258" si="84">IF(ISBLANK(U195),"",IF(U195=$AD195,"true","false"))</f>
        <v/>
      </c>
      <c r="W195" s="17" t="str">
        <f t="shared" ref="W195:W258" si="85">IF(ISBLANK(U195),T195,CONCATENATE(T195,",",CHAR(10),$U$2,U195,$V$2,V195," }"))</f>
        <v/>
      </c>
      <c r="Y195" s="18" t="str">
        <f t="shared" ref="Y195:Y258" si="86">IF(ISBLANK(X195),"",IF(X195=$AD195,"true","false"))</f>
        <v/>
      </c>
      <c r="Z195" s="18" t="str">
        <f>IF(ISBLANK(#REF!),"",IF(ISBLANK(X195),W195,CONCATENATE(W195,",",CHAR(10),$X$2,X195,$Y$2,Y195," }")))</f>
        <v/>
      </c>
      <c r="AB195" s="18" t="str">
        <f t="shared" ref="AB195:AB258" si="87">IF(ISBLANK(AA195),"",IF(AA195=$AD195,"true","false"))</f>
        <v/>
      </c>
      <c r="AC195" s="18" t="str">
        <f t="shared" si="71"/>
        <v/>
      </c>
      <c r="AD195" s="17"/>
      <c r="AE195" s="18" t="s">
        <v>3</v>
      </c>
      <c r="AF195" s="17" t="str">
        <f t="shared" si="72"/>
        <v/>
      </c>
      <c r="AG195" s="17" t="str">
        <f t="shared" ref="AG195:AG258" si="88">IF(ISBLANK((B195)),"",CONCATENATE($A$2,(TEXT(A195,"000000000000000000000000")),$B$2,B195,$AF$2,AF195,$AD$2,AD195,$AE$2,AE195,$AG$2))</f>
        <v/>
      </c>
    </row>
    <row r="196" spans="1:33" x14ac:dyDescent="0.3">
      <c r="A196" s="20">
        <v>196</v>
      </c>
      <c r="D196" s="18" t="str">
        <f t="shared" si="79"/>
        <v/>
      </c>
      <c r="E196" s="18" t="str">
        <f t="shared" si="73"/>
        <v/>
      </c>
      <c r="G196" s="18" t="str">
        <f t="shared" si="78"/>
        <v/>
      </c>
      <c r="H196" s="17" t="str">
        <f t="shared" si="74"/>
        <v/>
      </c>
      <c r="J196" s="18" t="str">
        <f t="shared" si="80"/>
        <v/>
      </c>
      <c r="K196" s="17" t="str">
        <f t="shared" si="81"/>
        <v/>
      </c>
      <c r="M196" s="18" t="str">
        <f t="shared" si="76"/>
        <v/>
      </c>
      <c r="N196" s="17" t="str">
        <f t="shared" si="82"/>
        <v/>
      </c>
      <c r="P196" s="18" t="str">
        <f t="shared" si="77"/>
        <v/>
      </c>
      <c r="Q196" s="17" t="str">
        <f t="shared" si="83"/>
        <v/>
      </c>
      <c r="S196" s="18" t="str">
        <f t="shared" si="75"/>
        <v/>
      </c>
      <c r="T196" s="17" t="str">
        <f t="shared" ref="T196:T259" si="89">IF(ISBLANK(R196),Q196,CONCATENATE(Q196,",",CHAR(10),$R$2,R196,$S$2,S196," }"))</f>
        <v/>
      </c>
      <c r="V196" s="18" t="str">
        <f t="shared" si="84"/>
        <v/>
      </c>
      <c r="W196" s="17" t="str">
        <f t="shared" si="85"/>
        <v/>
      </c>
      <c r="Y196" s="18" t="str">
        <f t="shared" si="86"/>
        <v/>
      </c>
      <c r="Z196" s="18" t="str">
        <f>IF(ISBLANK(#REF!),"",IF(ISBLANK(X196),W196,CONCATENATE(W196,",",CHAR(10),$X$2,X196,$Y$2,Y196," }")))</f>
        <v/>
      </c>
      <c r="AB196" s="18" t="str">
        <f t="shared" si="87"/>
        <v/>
      </c>
      <c r="AC196" s="18" t="str">
        <f t="shared" ref="AC196:AC259" si="90">IF(ISBLANK(B196),"",IF(ISBLANK(AA196),Z196,CONCATENATE(Z196,",",CHAR(10),$AA$2,AA196,$AB$2,AB196," }")))</f>
        <v/>
      </c>
      <c r="AD196" s="17"/>
      <c r="AE196" s="18" t="s">
        <v>3</v>
      </c>
      <c r="AF196" s="17" t="str">
        <f t="shared" ref="AF196:AF259" si="91">AC196</f>
        <v/>
      </c>
      <c r="AG196" s="17" t="str">
        <f t="shared" si="88"/>
        <v/>
      </c>
    </row>
    <row r="197" spans="1:33" x14ac:dyDescent="0.3">
      <c r="A197" s="20">
        <v>197</v>
      </c>
      <c r="D197" s="18" t="str">
        <f t="shared" si="79"/>
        <v/>
      </c>
      <c r="E197" s="18" t="str">
        <f t="shared" si="73"/>
        <v/>
      </c>
      <c r="G197" s="18" t="str">
        <f t="shared" si="78"/>
        <v/>
      </c>
      <c r="H197" s="17" t="str">
        <f t="shared" si="74"/>
        <v/>
      </c>
      <c r="J197" s="18" t="str">
        <f t="shared" si="80"/>
        <v/>
      </c>
      <c r="K197" s="17" t="str">
        <f t="shared" si="81"/>
        <v/>
      </c>
      <c r="M197" s="18" t="str">
        <f t="shared" si="76"/>
        <v/>
      </c>
      <c r="N197" s="17" t="str">
        <f t="shared" si="82"/>
        <v/>
      </c>
      <c r="P197" s="18" t="str">
        <f t="shared" si="77"/>
        <v/>
      </c>
      <c r="Q197" s="17" t="str">
        <f t="shared" si="83"/>
        <v/>
      </c>
      <c r="S197" s="18" t="str">
        <f t="shared" si="75"/>
        <v/>
      </c>
      <c r="T197" s="17" t="str">
        <f t="shared" si="89"/>
        <v/>
      </c>
      <c r="V197" s="18" t="str">
        <f t="shared" si="84"/>
        <v/>
      </c>
      <c r="W197" s="17" t="str">
        <f t="shared" si="85"/>
        <v/>
      </c>
      <c r="Y197" s="18" t="str">
        <f t="shared" si="86"/>
        <v/>
      </c>
      <c r="Z197" s="18" t="str">
        <f>IF(ISBLANK(#REF!),"",IF(ISBLANK(X197),W197,CONCATENATE(W197,",",CHAR(10),$X$2,X197,$Y$2,Y197," }")))</f>
        <v/>
      </c>
      <c r="AB197" s="18" t="str">
        <f t="shared" si="87"/>
        <v/>
      </c>
      <c r="AC197" s="18" t="str">
        <f t="shared" si="90"/>
        <v/>
      </c>
      <c r="AD197" s="17"/>
      <c r="AE197" s="18" t="s">
        <v>3</v>
      </c>
      <c r="AF197" s="17" t="str">
        <f t="shared" si="91"/>
        <v/>
      </c>
      <c r="AG197" s="17" t="str">
        <f t="shared" si="88"/>
        <v/>
      </c>
    </row>
    <row r="198" spans="1:33" x14ac:dyDescent="0.3">
      <c r="A198" s="20">
        <v>198</v>
      </c>
      <c r="D198" s="18" t="str">
        <f t="shared" si="79"/>
        <v/>
      </c>
      <c r="E198" s="18" t="str">
        <f t="shared" si="73"/>
        <v/>
      </c>
      <c r="G198" s="18" t="str">
        <f t="shared" si="78"/>
        <v/>
      </c>
      <c r="H198" s="17" t="str">
        <f t="shared" si="74"/>
        <v/>
      </c>
      <c r="J198" s="18" t="str">
        <f t="shared" si="80"/>
        <v/>
      </c>
      <c r="K198" s="17" t="str">
        <f t="shared" si="81"/>
        <v/>
      </c>
      <c r="M198" s="18" t="str">
        <f t="shared" si="76"/>
        <v/>
      </c>
      <c r="N198" s="17" t="str">
        <f t="shared" si="82"/>
        <v/>
      </c>
      <c r="P198" s="18" t="str">
        <f t="shared" si="77"/>
        <v/>
      </c>
      <c r="Q198" s="17" t="str">
        <f t="shared" si="83"/>
        <v/>
      </c>
      <c r="S198" s="18" t="str">
        <f t="shared" si="75"/>
        <v/>
      </c>
      <c r="T198" s="17" t="str">
        <f t="shared" si="89"/>
        <v/>
      </c>
      <c r="V198" s="18" t="str">
        <f t="shared" si="84"/>
        <v/>
      </c>
      <c r="W198" s="17" t="str">
        <f t="shared" si="85"/>
        <v/>
      </c>
      <c r="Y198" s="18" t="str">
        <f t="shared" si="86"/>
        <v/>
      </c>
      <c r="Z198" s="18" t="str">
        <f>IF(ISBLANK(#REF!),"",IF(ISBLANK(X198),W198,CONCATENATE(W198,",",CHAR(10),$X$2,X198,$Y$2,Y198," }")))</f>
        <v/>
      </c>
      <c r="AB198" s="18" t="str">
        <f t="shared" si="87"/>
        <v/>
      </c>
      <c r="AC198" s="18" t="str">
        <f t="shared" si="90"/>
        <v/>
      </c>
      <c r="AD198" s="17"/>
      <c r="AE198" s="18" t="s">
        <v>3</v>
      </c>
      <c r="AF198" s="17" t="str">
        <f t="shared" si="91"/>
        <v/>
      </c>
      <c r="AG198" s="17" t="str">
        <f t="shared" si="88"/>
        <v/>
      </c>
    </row>
    <row r="199" spans="1:33" x14ac:dyDescent="0.3">
      <c r="A199" s="20">
        <v>199</v>
      </c>
      <c r="D199" s="18" t="str">
        <f t="shared" si="79"/>
        <v/>
      </c>
      <c r="E199" s="18" t="str">
        <f t="shared" si="73"/>
        <v/>
      </c>
      <c r="G199" s="18" t="str">
        <f t="shared" si="78"/>
        <v/>
      </c>
      <c r="H199" s="17" t="str">
        <f t="shared" si="74"/>
        <v/>
      </c>
      <c r="J199" s="18" t="str">
        <f t="shared" si="80"/>
        <v/>
      </c>
      <c r="K199" s="17" t="str">
        <f t="shared" si="81"/>
        <v/>
      </c>
      <c r="M199" s="18" t="str">
        <f t="shared" si="76"/>
        <v/>
      </c>
      <c r="N199" s="17" t="str">
        <f t="shared" si="82"/>
        <v/>
      </c>
      <c r="P199" s="18" t="str">
        <f t="shared" si="77"/>
        <v/>
      </c>
      <c r="Q199" s="17" t="str">
        <f t="shared" si="83"/>
        <v/>
      </c>
      <c r="S199" s="18" t="str">
        <f t="shared" si="75"/>
        <v/>
      </c>
      <c r="T199" s="17" t="str">
        <f t="shared" si="89"/>
        <v/>
      </c>
      <c r="V199" s="18" t="str">
        <f t="shared" si="84"/>
        <v/>
      </c>
      <c r="W199" s="17" t="str">
        <f t="shared" si="85"/>
        <v/>
      </c>
      <c r="Y199" s="18" t="str">
        <f t="shared" si="86"/>
        <v/>
      </c>
      <c r="Z199" s="18" t="str">
        <f>IF(ISBLANK(#REF!),"",IF(ISBLANK(X199),W199,CONCATENATE(W199,",",CHAR(10),$X$2,X199,$Y$2,Y199," }")))</f>
        <v/>
      </c>
      <c r="AB199" s="18" t="str">
        <f t="shared" si="87"/>
        <v/>
      </c>
      <c r="AC199" s="18" t="str">
        <f t="shared" si="90"/>
        <v/>
      </c>
      <c r="AD199" s="17"/>
      <c r="AE199" s="18" t="s">
        <v>3</v>
      </c>
      <c r="AF199" s="17" t="str">
        <f t="shared" si="91"/>
        <v/>
      </c>
      <c r="AG199" s="17" t="str">
        <f t="shared" si="88"/>
        <v/>
      </c>
    </row>
    <row r="200" spans="1:33" x14ac:dyDescent="0.3">
      <c r="A200" s="20">
        <v>200</v>
      </c>
      <c r="D200" s="18" t="str">
        <f t="shared" si="79"/>
        <v/>
      </c>
      <c r="E200" s="18" t="str">
        <f t="shared" si="73"/>
        <v/>
      </c>
      <c r="G200" s="18" t="str">
        <f t="shared" si="78"/>
        <v/>
      </c>
      <c r="H200" s="17" t="str">
        <f t="shared" si="74"/>
        <v/>
      </c>
      <c r="J200" s="18" t="str">
        <f t="shared" si="80"/>
        <v/>
      </c>
      <c r="K200" s="17" t="str">
        <f t="shared" si="81"/>
        <v/>
      </c>
      <c r="M200" s="18" t="str">
        <f t="shared" si="76"/>
        <v/>
      </c>
      <c r="N200" s="17" t="str">
        <f t="shared" si="82"/>
        <v/>
      </c>
      <c r="P200" s="18" t="str">
        <f t="shared" si="77"/>
        <v/>
      </c>
      <c r="Q200" s="17" t="str">
        <f t="shared" si="83"/>
        <v/>
      </c>
      <c r="S200" s="18" t="str">
        <f t="shared" si="75"/>
        <v/>
      </c>
      <c r="T200" s="17" t="str">
        <f t="shared" si="89"/>
        <v/>
      </c>
      <c r="V200" s="18" t="str">
        <f t="shared" si="84"/>
        <v/>
      </c>
      <c r="W200" s="17" t="str">
        <f t="shared" si="85"/>
        <v/>
      </c>
      <c r="Y200" s="18" t="str">
        <f t="shared" si="86"/>
        <v/>
      </c>
      <c r="Z200" s="18" t="str">
        <f>IF(ISBLANK(#REF!),"",IF(ISBLANK(X200),W200,CONCATENATE(W200,",",CHAR(10),$X$2,X200,$Y$2,Y200," }")))</f>
        <v/>
      </c>
      <c r="AB200" s="18" t="str">
        <f t="shared" si="87"/>
        <v/>
      </c>
      <c r="AC200" s="18" t="str">
        <f t="shared" si="90"/>
        <v/>
      </c>
      <c r="AD200" s="17"/>
      <c r="AE200" s="18" t="s">
        <v>3</v>
      </c>
      <c r="AF200" s="17" t="str">
        <f t="shared" si="91"/>
        <v/>
      </c>
      <c r="AG200" s="17" t="str">
        <f t="shared" si="88"/>
        <v/>
      </c>
    </row>
    <row r="201" spans="1:33" x14ac:dyDescent="0.3">
      <c r="A201" s="20">
        <v>201</v>
      </c>
      <c r="D201" s="18" t="str">
        <f t="shared" si="79"/>
        <v/>
      </c>
      <c r="E201" s="18" t="str">
        <f t="shared" si="73"/>
        <v/>
      </c>
      <c r="G201" s="18" t="str">
        <f t="shared" si="78"/>
        <v/>
      </c>
      <c r="H201" s="17" t="str">
        <f t="shared" si="74"/>
        <v/>
      </c>
      <c r="J201" s="18" t="str">
        <f t="shared" si="80"/>
        <v/>
      </c>
      <c r="K201" s="17" t="str">
        <f t="shared" si="81"/>
        <v/>
      </c>
      <c r="M201" s="18" t="str">
        <f t="shared" si="76"/>
        <v/>
      </c>
      <c r="N201" s="17" t="str">
        <f t="shared" si="82"/>
        <v/>
      </c>
      <c r="P201" s="18" t="str">
        <f t="shared" si="77"/>
        <v/>
      </c>
      <c r="Q201" s="17" t="str">
        <f t="shared" si="83"/>
        <v/>
      </c>
      <c r="S201" s="18" t="str">
        <f t="shared" si="75"/>
        <v/>
      </c>
      <c r="T201" s="17" t="str">
        <f t="shared" si="89"/>
        <v/>
      </c>
      <c r="V201" s="18" t="str">
        <f t="shared" si="84"/>
        <v/>
      </c>
      <c r="W201" s="17" t="str">
        <f t="shared" si="85"/>
        <v/>
      </c>
      <c r="Y201" s="18" t="str">
        <f t="shared" si="86"/>
        <v/>
      </c>
      <c r="Z201" s="18" t="str">
        <f>IF(ISBLANK(#REF!),"",IF(ISBLANK(X201),W201,CONCATENATE(W201,",",CHAR(10),$X$2,X201,$Y$2,Y201," }")))</f>
        <v/>
      </c>
      <c r="AB201" s="18" t="str">
        <f t="shared" si="87"/>
        <v/>
      </c>
      <c r="AC201" s="18" t="str">
        <f t="shared" si="90"/>
        <v/>
      </c>
      <c r="AD201" s="17"/>
      <c r="AE201" s="18" t="s">
        <v>3</v>
      </c>
      <c r="AF201" s="17" t="str">
        <f t="shared" si="91"/>
        <v/>
      </c>
      <c r="AG201" s="17" t="str">
        <f t="shared" si="88"/>
        <v/>
      </c>
    </row>
    <row r="202" spans="1:33" x14ac:dyDescent="0.3">
      <c r="A202" s="20">
        <v>202</v>
      </c>
      <c r="D202" s="18" t="str">
        <f t="shared" si="79"/>
        <v/>
      </c>
      <c r="E202" s="18" t="str">
        <f t="shared" si="73"/>
        <v/>
      </c>
      <c r="G202" s="18" t="str">
        <f t="shared" si="78"/>
        <v/>
      </c>
      <c r="H202" s="17" t="str">
        <f t="shared" si="74"/>
        <v/>
      </c>
      <c r="J202" s="18" t="str">
        <f t="shared" si="80"/>
        <v/>
      </c>
      <c r="K202" s="17" t="str">
        <f t="shared" si="81"/>
        <v/>
      </c>
      <c r="M202" s="18" t="str">
        <f t="shared" si="76"/>
        <v/>
      </c>
      <c r="N202" s="17" t="str">
        <f t="shared" si="82"/>
        <v/>
      </c>
      <c r="P202" s="18" t="str">
        <f t="shared" si="77"/>
        <v/>
      </c>
      <c r="Q202" s="17" t="str">
        <f t="shared" si="83"/>
        <v/>
      </c>
      <c r="S202" s="18" t="str">
        <f t="shared" si="75"/>
        <v/>
      </c>
      <c r="T202" s="17" t="str">
        <f t="shared" si="89"/>
        <v/>
      </c>
      <c r="V202" s="18" t="str">
        <f t="shared" si="84"/>
        <v/>
      </c>
      <c r="W202" s="17" t="str">
        <f t="shared" si="85"/>
        <v/>
      </c>
      <c r="Y202" s="18" t="str">
        <f t="shared" si="86"/>
        <v/>
      </c>
      <c r="Z202" s="18" t="str">
        <f>IF(ISBLANK(#REF!),"",IF(ISBLANK(X202),W202,CONCATENATE(W202,",",CHAR(10),$X$2,X202,$Y$2,Y202," }")))</f>
        <v/>
      </c>
      <c r="AB202" s="18" t="str">
        <f t="shared" si="87"/>
        <v/>
      </c>
      <c r="AC202" s="18" t="str">
        <f t="shared" si="90"/>
        <v/>
      </c>
      <c r="AD202" s="17"/>
      <c r="AE202" s="18" t="s">
        <v>3</v>
      </c>
      <c r="AF202" s="17" t="str">
        <f t="shared" si="91"/>
        <v/>
      </c>
      <c r="AG202" s="17" t="str">
        <f t="shared" si="88"/>
        <v/>
      </c>
    </row>
    <row r="203" spans="1:33" x14ac:dyDescent="0.3">
      <c r="A203" s="20">
        <v>203</v>
      </c>
      <c r="D203" s="18" t="str">
        <f t="shared" si="79"/>
        <v/>
      </c>
      <c r="E203" s="18" t="str">
        <f t="shared" si="73"/>
        <v/>
      </c>
      <c r="G203" s="18" t="str">
        <f t="shared" si="78"/>
        <v/>
      </c>
      <c r="H203" s="17" t="str">
        <f t="shared" si="74"/>
        <v/>
      </c>
      <c r="J203" s="18" t="str">
        <f t="shared" si="80"/>
        <v/>
      </c>
      <c r="K203" s="17" t="str">
        <f t="shared" si="81"/>
        <v/>
      </c>
      <c r="M203" s="18" t="str">
        <f t="shared" si="76"/>
        <v/>
      </c>
      <c r="N203" s="17" t="str">
        <f t="shared" si="82"/>
        <v/>
      </c>
      <c r="P203" s="18" t="str">
        <f t="shared" si="77"/>
        <v/>
      </c>
      <c r="Q203" s="17" t="str">
        <f t="shared" si="83"/>
        <v/>
      </c>
      <c r="S203" s="18" t="str">
        <f t="shared" si="75"/>
        <v/>
      </c>
      <c r="T203" s="17" t="str">
        <f t="shared" si="89"/>
        <v/>
      </c>
      <c r="V203" s="18" t="str">
        <f t="shared" si="84"/>
        <v/>
      </c>
      <c r="W203" s="17" t="str">
        <f t="shared" si="85"/>
        <v/>
      </c>
      <c r="Y203" s="18" t="str">
        <f t="shared" si="86"/>
        <v/>
      </c>
      <c r="Z203" s="18" t="str">
        <f>IF(ISBLANK(#REF!),"",IF(ISBLANK(X203),W203,CONCATENATE(W203,",",CHAR(10),$X$2,X203,$Y$2,Y203," }")))</f>
        <v/>
      </c>
      <c r="AB203" s="18" t="str">
        <f t="shared" si="87"/>
        <v/>
      </c>
      <c r="AC203" s="18" t="str">
        <f t="shared" si="90"/>
        <v/>
      </c>
      <c r="AD203" s="17"/>
      <c r="AE203" s="18" t="s">
        <v>3</v>
      </c>
      <c r="AF203" s="17" t="str">
        <f t="shared" si="91"/>
        <v/>
      </c>
      <c r="AG203" s="17" t="str">
        <f t="shared" si="88"/>
        <v/>
      </c>
    </row>
    <row r="204" spans="1:33" x14ac:dyDescent="0.3">
      <c r="A204" s="20">
        <v>204</v>
      </c>
      <c r="D204" s="18" t="str">
        <f t="shared" si="79"/>
        <v/>
      </c>
      <c r="E204" s="18" t="str">
        <f t="shared" si="73"/>
        <v/>
      </c>
      <c r="G204" s="18" t="str">
        <f t="shared" si="78"/>
        <v/>
      </c>
      <c r="H204" s="17" t="str">
        <f t="shared" si="74"/>
        <v/>
      </c>
      <c r="J204" s="18" t="str">
        <f t="shared" si="80"/>
        <v/>
      </c>
      <c r="K204" s="17" t="str">
        <f t="shared" si="81"/>
        <v/>
      </c>
      <c r="M204" s="18" t="str">
        <f t="shared" si="76"/>
        <v/>
      </c>
      <c r="N204" s="17" t="str">
        <f t="shared" si="82"/>
        <v/>
      </c>
      <c r="P204" s="18" t="str">
        <f t="shared" si="77"/>
        <v/>
      </c>
      <c r="Q204" s="17" t="str">
        <f t="shared" si="83"/>
        <v/>
      </c>
      <c r="S204" s="18" t="str">
        <f t="shared" si="75"/>
        <v/>
      </c>
      <c r="T204" s="17" t="str">
        <f t="shared" si="89"/>
        <v/>
      </c>
      <c r="V204" s="18" t="str">
        <f t="shared" si="84"/>
        <v/>
      </c>
      <c r="W204" s="17" t="str">
        <f t="shared" si="85"/>
        <v/>
      </c>
      <c r="Y204" s="18" t="str">
        <f t="shared" si="86"/>
        <v/>
      </c>
      <c r="Z204" s="18" t="str">
        <f>IF(ISBLANK(#REF!),"",IF(ISBLANK(X204),W204,CONCATENATE(W204,",",CHAR(10),$X$2,X204,$Y$2,Y204," }")))</f>
        <v/>
      </c>
      <c r="AB204" s="18" t="str">
        <f t="shared" si="87"/>
        <v/>
      </c>
      <c r="AC204" s="18" t="str">
        <f t="shared" si="90"/>
        <v/>
      </c>
      <c r="AD204" s="17"/>
      <c r="AE204" s="18" t="s">
        <v>3</v>
      </c>
      <c r="AF204" s="17" t="str">
        <f t="shared" si="91"/>
        <v/>
      </c>
      <c r="AG204" s="17" t="str">
        <f t="shared" si="88"/>
        <v/>
      </c>
    </row>
    <row r="205" spans="1:33" x14ac:dyDescent="0.3">
      <c r="A205" s="20">
        <v>205</v>
      </c>
      <c r="D205" s="18" t="str">
        <f t="shared" si="79"/>
        <v/>
      </c>
      <c r="E205" s="18" t="str">
        <f t="shared" si="73"/>
        <v/>
      </c>
      <c r="G205" s="18" t="str">
        <f t="shared" si="78"/>
        <v/>
      </c>
      <c r="H205" s="17" t="str">
        <f t="shared" si="74"/>
        <v/>
      </c>
      <c r="J205" s="18" t="str">
        <f t="shared" si="80"/>
        <v/>
      </c>
      <c r="K205" s="17" t="str">
        <f t="shared" si="81"/>
        <v/>
      </c>
      <c r="M205" s="18" t="str">
        <f t="shared" si="76"/>
        <v/>
      </c>
      <c r="N205" s="17" t="str">
        <f t="shared" si="82"/>
        <v/>
      </c>
      <c r="P205" s="18" t="str">
        <f t="shared" si="77"/>
        <v/>
      </c>
      <c r="Q205" s="17" t="str">
        <f t="shared" si="83"/>
        <v/>
      </c>
      <c r="S205" s="18" t="str">
        <f t="shared" si="75"/>
        <v/>
      </c>
      <c r="T205" s="17" t="str">
        <f t="shared" si="89"/>
        <v/>
      </c>
      <c r="V205" s="18" t="str">
        <f t="shared" si="84"/>
        <v/>
      </c>
      <c r="W205" s="17" t="str">
        <f t="shared" si="85"/>
        <v/>
      </c>
      <c r="Y205" s="18" t="str">
        <f t="shared" si="86"/>
        <v/>
      </c>
      <c r="Z205" s="18" t="str">
        <f>IF(ISBLANK(#REF!),"",IF(ISBLANK(X205),W205,CONCATENATE(W205,",",CHAR(10),$X$2,X205,$Y$2,Y205," }")))</f>
        <v/>
      </c>
      <c r="AB205" s="18" t="str">
        <f t="shared" si="87"/>
        <v/>
      </c>
      <c r="AC205" s="18" t="str">
        <f t="shared" si="90"/>
        <v/>
      </c>
      <c r="AD205" s="17"/>
      <c r="AE205" s="18" t="s">
        <v>3</v>
      </c>
      <c r="AF205" s="17" t="str">
        <f t="shared" si="91"/>
        <v/>
      </c>
      <c r="AG205" s="17" t="str">
        <f t="shared" si="88"/>
        <v/>
      </c>
    </row>
    <row r="206" spans="1:33" x14ac:dyDescent="0.3">
      <c r="A206" s="20">
        <v>206</v>
      </c>
      <c r="D206" s="18" t="str">
        <f t="shared" si="79"/>
        <v/>
      </c>
      <c r="E206" s="18" t="str">
        <f t="shared" si="73"/>
        <v/>
      </c>
      <c r="G206" s="18" t="str">
        <f t="shared" si="78"/>
        <v/>
      </c>
      <c r="H206" s="17" t="str">
        <f t="shared" si="74"/>
        <v/>
      </c>
      <c r="J206" s="18" t="str">
        <f t="shared" si="80"/>
        <v/>
      </c>
      <c r="K206" s="17" t="str">
        <f t="shared" si="81"/>
        <v/>
      </c>
      <c r="M206" s="18" t="str">
        <f t="shared" si="76"/>
        <v/>
      </c>
      <c r="N206" s="17" t="str">
        <f t="shared" si="82"/>
        <v/>
      </c>
      <c r="P206" s="18" t="str">
        <f t="shared" si="77"/>
        <v/>
      </c>
      <c r="Q206" s="17" t="str">
        <f t="shared" si="83"/>
        <v/>
      </c>
      <c r="S206" s="18" t="str">
        <f t="shared" si="75"/>
        <v/>
      </c>
      <c r="T206" s="17" t="str">
        <f t="shared" si="89"/>
        <v/>
      </c>
      <c r="V206" s="18" t="str">
        <f t="shared" si="84"/>
        <v/>
      </c>
      <c r="W206" s="17" t="str">
        <f t="shared" si="85"/>
        <v/>
      </c>
      <c r="Y206" s="18" t="str">
        <f t="shared" si="86"/>
        <v/>
      </c>
      <c r="Z206" s="18" t="str">
        <f>IF(ISBLANK(#REF!),"",IF(ISBLANK(X206),W206,CONCATENATE(W206,",",CHAR(10),$X$2,X206,$Y$2,Y206," }")))</f>
        <v/>
      </c>
      <c r="AB206" s="18" t="str">
        <f t="shared" si="87"/>
        <v/>
      </c>
      <c r="AC206" s="18" t="str">
        <f t="shared" si="90"/>
        <v/>
      </c>
      <c r="AD206" s="17"/>
      <c r="AE206" s="18" t="s">
        <v>3</v>
      </c>
      <c r="AF206" s="17" t="str">
        <f t="shared" si="91"/>
        <v/>
      </c>
      <c r="AG206" s="17" t="str">
        <f t="shared" si="88"/>
        <v/>
      </c>
    </row>
    <row r="207" spans="1:33" x14ac:dyDescent="0.3">
      <c r="A207" s="20">
        <v>207</v>
      </c>
      <c r="D207" s="18" t="str">
        <f t="shared" si="79"/>
        <v/>
      </c>
      <c r="E207" s="18" t="str">
        <f t="shared" si="73"/>
        <v/>
      </c>
      <c r="G207" s="18" t="str">
        <f t="shared" si="78"/>
        <v/>
      </c>
      <c r="H207" s="17" t="str">
        <f t="shared" si="74"/>
        <v/>
      </c>
      <c r="J207" s="18" t="str">
        <f t="shared" si="80"/>
        <v/>
      </c>
      <c r="K207" s="17" t="str">
        <f t="shared" si="81"/>
        <v/>
      </c>
      <c r="M207" s="18" t="str">
        <f t="shared" si="76"/>
        <v/>
      </c>
      <c r="N207" s="17" t="str">
        <f t="shared" si="82"/>
        <v/>
      </c>
      <c r="P207" s="18" t="str">
        <f t="shared" si="77"/>
        <v/>
      </c>
      <c r="Q207" s="17" t="str">
        <f t="shared" si="83"/>
        <v/>
      </c>
      <c r="S207" s="18" t="str">
        <f t="shared" si="75"/>
        <v/>
      </c>
      <c r="T207" s="17" t="str">
        <f t="shared" si="89"/>
        <v/>
      </c>
      <c r="V207" s="18" t="str">
        <f t="shared" si="84"/>
        <v/>
      </c>
      <c r="W207" s="17" t="str">
        <f t="shared" si="85"/>
        <v/>
      </c>
      <c r="Y207" s="18" t="str">
        <f t="shared" si="86"/>
        <v/>
      </c>
      <c r="Z207" s="18" t="str">
        <f>IF(ISBLANK(#REF!),"",IF(ISBLANK(X207),W207,CONCATENATE(W207,",",CHAR(10),$X$2,X207,$Y$2,Y207," }")))</f>
        <v/>
      </c>
      <c r="AB207" s="18" t="str">
        <f t="shared" si="87"/>
        <v/>
      </c>
      <c r="AC207" s="18" t="str">
        <f t="shared" si="90"/>
        <v/>
      </c>
      <c r="AD207" s="17"/>
      <c r="AE207" s="18" t="s">
        <v>3</v>
      </c>
      <c r="AF207" s="17" t="str">
        <f t="shared" si="91"/>
        <v/>
      </c>
      <c r="AG207" s="17" t="str">
        <f t="shared" si="88"/>
        <v/>
      </c>
    </row>
    <row r="208" spans="1:33" x14ac:dyDescent="0.3">
      <c r="A208" s="20">
        <v>208</v>
      </c>
      <c r="D208" s="18" t="str">
        <f t="shared" si="79"/>
        <v/>
      </c>
      <c r="E208" s="18" t="str">
        <f t="shared" si="73"/>
        <v/>
      </c>
      <c r="G208" s="18" t="str">
        <f t="shared" si="78"/>
        <v/>
      </c>
      <c r="H208" s="17" t="str">
        <f t="shared" si="74"/>
        <v/>
      </c>
      <c r="J208" s="18" t="str">
        <f t="shared" si="80"/>
        <v/>
      </c>
      <c r="K208" s="17" t="str">
        <f t="shared" si="81"/>
        <v/>
      </c>
      <c r="M208" s="18" t="str">
        <f t="shared" si="76"/>
        <v/>
      </c>
      <c r="N208" s="17" t="str">
        <f t="shared" si="82"/>
        <v/>
      </c>
      <c r="P208" s="18" t="str">
        <f t="shared" si="77"/>
        <v/>
      </c>
      <c r="Q208" s="17" t="str">
        <f t="shared" si="83"/>
        <v/>
      </c>
      <c r="S208" s="18" t="str">
        <f t="shared" si="75"/>
        <v/>
      </c>
      <c r="T208" s="17" t="str">
        <f t="shared" si="89"/>
        <v/>
      </c>
      <c r="V208" s="18" t="str">
        <f t="shared" si="84"/>
        <v/>
      </c>
      <c r="W208" s="17" t="str">
        <f t="shared" si="85"/>
        <v/>
      </c>
      <c r="Y208" s="18" t="str">
        <f t="shared" si="86"/>
        <v/>
      </c>
      <c r="Z208" s="18" t="str">
        <f>IF(ISBLANK(#REF!),"",IF(ISBLANK(X208),W208,CONCATENATE(W208,",",CHAR(10),$X$2,X208,$Y$2,Y208," }")))</f>
        <v/>
      </c>
      <c r="AB208" s="18" t="str">
        <f t="shared" si="87"/>
        <v/>
      </c>
      <c r="AC208" s="18" t="str">
        <f t="shared" si="90"/>
        <v/>
      </c>
      <c r="AD208" s="17"/>
      <c r="AE208" s="18" t="s">
        <v>3</v>
      </c>
      <c r="AF208" s="17" t="str">
        <f t="shared" si="91"/>
        <v/>
      </c>
      <c r="AG208" s="17" t="str">
        <f t="shared" si="88"/>
        <v/>
      </c>
    </row>
    <row r="209" spans="1:33" x14ac:dyDescent="0.3">
      <c r="A209" s="20">
        <v>209</v>
      </c>
      <c r="D209" s="18" t="str">
        <f t="shared" si="79"/>
        <v/>
      </c>
      <c r="E209" s="18" t="str">
        <f t="shared" ref="E209:E272" si="92">IF(ISBLANK(C209),"",CONCATENATE($C$2,C209,$D$2,D209," }"))</f>
        <v/>
      </c>
      <c r="G209" s="18" t="str">
        <f t="shared" si="78"/>
        <v/>
      </c>
      <c r="H209" s="17" t="str">
        <f t="shared" ref="H209:H272" si="93">IF(ISBLANK(F209),"",CONCATENATE(E209,",",CHAR(10),$F$2,F209,$G$2,G209," }"))</f>
        <v/>
      </c>
      <c r="J209" s="18" t="str">
        <f t="shared" si="80"/>
        <v/>
      </c>
      <c r="K209" s="17" t="str">
        <f t="shared" si="81"/>
        <v/>
      </c>
      <c r="M209" s="18" t="str">
        <f t="shared" si="76"/>
        <v/>
      </c>
      <c r="N209" s="17" t="str">
        <f t="shared" si="82"/>
        <v/>
      </c>
      <c r="P209" s="18" t="str">
        <f t="shared" si="77"/>
        <v/>
      </c>
      <c r="Q209" s="17" t="str">
        <f t="shared" si="83"/>
        <v/>
      </c>
      <c r="S209" s="18" t="str">
        <f t="shared" si="75"/>
        <v/>
      </c>
      <c r="T209" s="17" t="str">
        <f t="shared" si="89"/>
        <v/>
      </c>
      <c r="V209" s="18" t="str">
        <f t="shared" si="84"/>
        <v/>
      </c>
      <c r="W209" s="17" t="str">
        <f t="shared" si="85"/>
        <v/>
      </c>
      <c r="Y209" s="18" t="str">
        <f t="shared" si="86"/>
        <v/>
      </c>
      <c r="Z209" s="18" t="str">
        <f>IF(ISBLANK(#REF!),"",IF(ISBLANK(X209),W209,CONCATENATE(W209,",",CHAR(10),$X$2,X209,$Y$2,Y209," }")))</f>
        <v/>
      </c>
      <c r="AB209" s="18" t="str">
        <f t="shared" si="87"/>
        <v/>
      </c>
      <c r="AC209" s="18" t="str">
        <f t="shared" si="90"/>
        <v/>
      </c>
      <c r="AD209" s="17"/>
      <c r="AE209" s="18" t="s">
        <v>3</v>
      </c>
      <c r="AF209" s="17" t="str">
        <f t="shared" si="91"/>
        <v/>
      </c>
      <c r="AG209" s="17" t="str">
        <f t="shared" si="88"/>
        <v/>
      </c>
    </row>
    <row r="210" spans="1:33" x14ac:dyDescent="0.3">
      <c r="A210" s="20">
        <v>210</v>
      </c>
      <c r="D210" s="18" t="str">
        <f t="shared" si="79"/>
        <v/>
      </c>
      <c r="E210" s="18" t="str">
        <f t="shared" si="92"/>
        <v/>
      </c>
      <c r="G210" s="18" t="str">
        <f t="shared" si="78"/>
        <v/>
      </c>
      <c r="H210" s="17" t="str">
        <f t="shared" si="93"/>
        <v/>
      </c>
      <c r="J210" s="18" t="str">
        <f t="shared" si="80"/>
        <v/>
      </c>
      <c r="K210" s="17" t="str">
        <f t="shared" si="81"/>
        <v/>
      </c>
      <c r="M210" s="18" t="str">
        <f t="shared" si="76"/>
        <v/>
      </c>
      <c r="N210" s="17" t="str">
        <f t="shared" si="82"/>
        <v/>
      </c>
      <c r="P210" s="18" t="str">
        <f t="shared" si="77"/>
        <v/>
      </c>
      <c r="Q210" s="17" t="str">
        <f t="shared" si="83"/>
        <v/>
      </c>
      <c r="S210" s="18" t="str">
        <f t="shared" si="75"/>
        <v/>
      </c>
      <c r="T210" s="17" t="str">
        <f t="shared" si="89"/>
        <v/>
      </c>
      <c r="V210" s="18" t="str">
        <f t="shared" si="84"/>
        <v/>
      </c>
      <c r="W210" s="17" t="str">
        <f t="shared" si="85"/>
        <v/>
      </c>
      <c r="Y210" s="18" t="str">
        <f t="shared" si="86"/>
        <v/>
      </c>
      <c r="Z210" s="18" t="str">
        <f>IF(ISBLANK(#REF!),"",IF(ISBLANK(X210),W210,CONCATENATE(W210,",",CHAR(10),$X$2,X210,$Y$2,Y210," }")))</f>
        <v/>
      </c>
      <c r="AB210" s="18" t="str">
        <f t="shared" si="87"/>
        <v/>
      </c>
      <c r="AC210" s="18" t="str">
        <f t="shared" si="90"/>
        <v/>
      </c>
      <c r="AD210" s="17"/>
      <c r="AE210" s="18" t="s">
        <v>3</v>
      </c>
      <c r="AF210" s="17" t="str">
        <f t="shared" si="91"/>
        <v/>
      </c>
      <c r="AG210" s="17" t="str">
        <f t="shared" si="88"/>
        <v/>
      </c>
    </row>
    <row r="211" spans="1:33" x14ac:dyDescent="0.3">
      <c r="A211" s="20">
        <v>211</v>
      </c>
      <c r="D211" s="18" t="str">
        <f t="shared" si="79"/>
        <v/>
      </c>
      <c r="E211" s="18" t="str">
        <f t="shared" si="92"/>
        <v/>
      </c>
      <c r="G211" s="18" t="str">
        <f t="shared" si="78"/>
        <v/>
      </c>
      <c r="H211" s="17" t="str">
        <f t="shared" si="93"/>
        <v/>
      </c>
      <c r="J211" s="18" t="str">
        <f t="shared" si="80"/>
        <v/>
      </c>
      <c r="K211" s="17" t="str">
        <f t="shared" si="81"/>
        <v/>
      </c>
      <c r="M211" s="18" t="str">
        <f t="shared" si="76"/>
        <v/>
      </c>
      <c r="N211" s="17" t="str">
        <f t="shared" si="82"/>
        <v/>
      </c>
      <c r="P211" s="18" t="str">
        <f t="shared" si="77"/>
        <v/>
      </c>
      <c r="Q211" s="17" t="str">
        <f t="shared" si="83"/>
        <v/>
      </c>
      <c r="S211" s="18" t="str">
        <f t="shared" si="75"/>
        <v/>
      </c>
      <c r="T211" s="17" t="str">
        <f t="shared" si="89"/>
        <v/>
      </c>
      <c r="V211" s="18" t="str">
        <f t="shared" si="84"/>
        <v/>
      </c>
      <c r="W211" s="17" t="str">
        <f t="shared" si="85"/>
        <v/>
      </c>
      <c r="Y211" s="18" t="str">
        <f t="shared" si="86"/>
        <v/>
      </c>
      <c r="Z211" s="18" t="str">
        <f>IF(ISBLANK(#REF!),"",IF(ISBLANK(X211),W211,CONCATENATE(W211,",",CHAR(10),$X$2,X211,$Y$2,Y211," }")))</f>
        <v/>
      </c>
      <c r="AB211" s="18" t="str">
        <f t="shared" si="87"/>
        <v/>
      </c>
      <c r="AC211" s="18" t="str">
        <f t="shared" si="90"/>
        <v/>
      </c>
      <c r="AD211" s="17"/>
      <c r="AE211" s="18" t="s">
        <v>3</v>
      </c>
      <c r="AF211" s="17" t="str">
        <f t="shared" si="91"/>
        <v/>
      </c>
      <c r="AG211" s="17" t="str">
        <f t="shared" si="88"/>
        <v/>
      </c>
    </row>
    <row r="212" spans="1:33" x14ac:dyDescent="0.3">
      <c r="A212" s="20">
        <v>212</v>
      </c>
      <c r="D212" s="18" t="str">
        <f t="shared" si="79"/>
        <v/>
      </c>
      <c r="E212" s="18" t="str">
        <f t="shared" si="92"/>
        <v/>
      </c>
      <c r="G212" s="18" t="str">
        <f t="shared" si="78"/>
        <v/>
      </c>
      <c r="H212" s="17" t="str">
        <f t="shared" si="93"/>
        <v/>
      </c>
      <c r="J212" s="18" t="str">
        <f t="shared" si="80"/>
        <v/>
      </c>
      <c r="K212" s="17" t="str">
        <f t="shared" si="81"/>
        <v/>
      </c>
      <c r="M212" s="18" t="str">
        <f t="shared" si="76"/>
        <v/>
      </c>
      <c r="N212" s="17" t="str">
        <f t="shared" si="82"/>
        <v/>
      </c>
      <c r="P212" s="18" t="str">
        <f t="shared" si="77"/>
        <v/>
      </c>
      <c r="Q212" s="17" t="str">
        <f t="shared" si="83"/>
        <v/>
      </c>
      <c r="S212" s="18" t="str">
        <f t="shared" si="75"/>
        <v/>
      </c>
      <c r="T212" s="17" t="str">
        <f t="shared" si="89"/>
        <v/>
      </c>
      <c r="V212" s="18" t="str">
        <f t="shared" si="84"/>
        <v/>
      </c>
      <c r="W212" s="17" t="str">
        <f t="shared" si="85"/>
        <v/>
      </c>
      <c r="Y212" s="18" t="str">
        <f t="shared" si="86"/>
        <v/>
      </c>
      <c r="Z212" s="18" t="str">
        <f>IF(ISBLANK(#REF!),"",IF(ISBLANK(X212),W212,CONCATENATE(W212,",",CHAR(10),$X$2,X212,$Y$2,Y212," }")))</f>
        <v/>
      </c>
      <c r="AB212" s="18" t="str">
        <f t="shared" si="87"/>
        <v/>
      </c>
      <c r="AC212" s="18" t="str">
        <f t="shared" si="90"/>
        <v/>
      </c>
      <c r="AD212" s="17"/>
      <c r="AE212" s="18" t="s">
        <v>3</v>
      </c>
      <c r="AF212" s="17" t="str">
        <f t="shared" si="91"/>
        <v/>
      </c>
      <c r="AG212" s="17" t="str">
        <f t="shared" si="88"/>
        <v/>
      </c>
    </row>
    <row r="213" spans="1:33" x14ac:dyDescent="0.3">
      <c r="A213" s="20">
        <v>213</v>
      </c>
      <c r="D213" s="18" t="str">
        <f t="shared" si="79"/>
        <v/>
      </c>
      <c r="E213" s="18" t="str">
        <f t="shared" si="92"/>
        <v/>
      </c>
      <c r="G213" s="18" t="str">
        <f t="shared" si="78"/>
        <v/>
      </c>
      <c r="H213" s="17" t="str">
        <f t="shared" si="93"/>
        <v/>
      </c>
      <c r="J213" s="18" t="str">
        <f t="shared" si="80"/>
        <v/>
      </c>
      <c r="K213" s="17" t="str">
        <f t="shared" si="81"/>
        <v/>
      </c>
      <c r="M213" s="18" t="str">
        <f t="shared" si="76"/>
        <v/>
      </c>
      <c r="N213" s="17" t="str">
        <f t="shared" si="82"/>
        <v/>
      </c>
      <c r="P213" s="18" t="str">
        <f t="shared" si="77"/>
        <v/>
      </c>
      <c r="Q213" s="17" t="str">
        <f t="shared" si="83"/>
        <v/>
      </c>
      <c r="S213" s="18" t="str">
        <f t="shared" si="75"/>
        <v/>
      </c>
      <c r="T213" s="17" t="str">
        <f t="shared" si="89"/>
        <v/>
      </c>
      <c r="V213" s="18" t="str">
        <f t="shared" si="84"/>
        <v/>
      </c>
      <c r="W213" s="17" t="str">
        <f t="shared" si="85"/>
        <v/>
      </c>
      <c r="Y213" s="18" t="str">
        <f t="shared" si="86"/>
        <v/>
      </c>
      <c r="Z213" s="18" t="str">
        <f>IF(ISBLANK(#REF!),"",IF(ISBLANK(X213),W213,CONCATENATE(W213,",",CHAR(10),$X$2,X213,$Y$2,Y213," }")))</f>
        <v/>
      </c>
      <c r="AB213" s="18" t="str">
        <f t="shared" si="87"/>
        <v/>
      </c>
      <c r="AC213" s="18" t="str">
        <f t="shared" si="90"/>
        <v/>
      </c>
      <c r="AD213" s="17"/>
      <c r="AE213" s="18" t="s">
        <v>3</v>
      </c>
      <c r="AF213" s="17" t="str">
        <f t="shared" si="91"/>
        <v/>
      </c>
      <c r="AG213" s="17" t="str">
        <f t="shared" si="88"/>
        <v/>
      </c>
    </row>
    <row r="214" spans="1:33" x14ac:dyDescent="0.3">
      <c r="A214" s="20">
        <v>214</v>
      </c>
      <c r="D214" s="18" t="str">
        <f t="shared" si="79"/>
        <v/>
      </c>
      <c r="E214" s="18" t="str">
        <f t="shared" si="92"/>
        <v/>
      </c>
      <c r="G214" s="18" t="str">
        <f t="shared" si="78"/>
        <v/>
      </c>
      <c r="H214" s="17" t="str">
        <f t="shared" si="93"/>
        <v/>
      </c>
      <c r="J214" s="18" t="str">
        <f t="shared" si="80"/>
        <v/>
      </c>
      <c r="K214" s="17" t="str">
        <f t="shared" si="81"/>
        <v/>
      </c>
      <c r="M214" s="18" t="str">
        <f t="shared" si="76"/>
        <v/>
      </c>
      <c r="N214" s="17" t="str">
        <f t="shared" si="82"/>
        <v/>
      </c>
      <c r="P214" s="18" t="str">
        <f t="shared" si="77"/>
        <v/>
      </c>
      <c r="Q214" s="17" t="str">
        <f t="shared" si="83"/>
        <v/>
      </c>
      <c r="S214" s="18" t="str">
        <f t="shared" si="75"/>
        <v/>
      </c>
      <c r="T214" s="17" t="str">
        <f t="shared" si="89"/>
        <v/>
      </c>
      <c r="V214" s="18" t="str">
        <f t="shared" si="84"/>
        <v/>
      </c>
      <c r="W214" s="17" t="str">
        <f t="shared" si="85"/>
        <v/>
      </c>
      <c r="Y214" s="18" t="str">
        <f t="shared" si="86"/>
        <v/>
      </c>
      <c r="Z214" s="18" t="str">
        <f>IF(ISBLANK(#REF!),"",IF(ISBLANK(X214),W214,CONCATENATE(W214,",",CHAR(10),$X$2,X214,$Y$2,Y214," }")))</f>
        <v/>
      </c>
      <c r="AB214" s="18" t="str">
        <f t="shared" si="87"/>
        <v/>
      </c>
      <c r="AC214" s="18" t="str">
        <f t="shared" si="90"/>
        <v/>
      </c>
      <c r="AD214" s="17"/>
      <c r="AE214" s="18" t="s">
        <v>3</v>
      </c>
      <c r="AF214" s="17" t="str">
        <f t="shared" si="91"/>
        <v/>
      </c>
      <c r="AG214" s="17" t="str">
        <f t="shared" si="88"/>
        <v/>
      </c>
    </row>
    <row r="215" spans="1:33" x14ac:dyDescent="0.3">
      <c r="A215" s="20">
        <v>215</v>
      </c>
      <c r="D215" s="18" t="str">
        <f t="shared" si="79"/>
        <v/>
      </c>
      <c r="E215" s="18" t="str">
        <f t="shared" si="92"/>
        <v/>
      </c>
      <c r="G215" s="18" t="str">
        <f t="shared" si="78"/>
        <v/>
      </c>
      <c r="H215" s="17" t="str">
        <f t="shared" si="93"/>
        <v/>
      </c>
      <c r="J215" s="18" t="str">
        <f t="shared" si="80"/>
        <v/>
      </c>
      <c r="K215" s="17" t="str">
        <f t="shared" si="81"/>
        <v/>
      </c>
      <c r="M215" s="18" t="str">
        <f t="shared" si="76"/>
        <v/>
      </c>
      <c r="N215" s="17" t="str">
        <f t="shared" si="82"/>
        <v/>
      </c>
      <c r="P215" s="18" t="str">
        <f t="shared" si="77"/>
        <v/>
      </c>
      <c r="Q215" s="17" t="str">
        <f t="shared" si="83"/>
        <v/>
      </c>
      <c r="S215" s="18" t="str">
        <f t="shared" si="75"/>
        <v/>
      </c>
      <c r="T215" s="17" t="str">
        <f t="shared" si="89"/>
        <v/>
      </c>
      <c r="V215" s="18" t="str">
        <f t="shared" si="84"/>
        <v/>
      </c>
      <c r="W215" s="17" t="str">
        <f t="shared" si="85"/>
        <v/>
      </c>
      <c r="Y215" s="18" t="str">
        <f t="shared" si="86"/>
        <v/>
      </c>
      <c r="Z215" s="18" t="str">
        <f>IF(ISBLANK(#REF!),"",IF(ISBLANK(X215),W215,CONCATENATE(W215,",",CHAR(10),$X$2,X215,$Y$2,Y215," }")))</f>
        <v/>
      </c>
      <c r="AB215" s="18" t="str">
        <f t="shared" si="87"/>
        <v/>
      </c>
      <c r="AC215" s="18" t="str">
        <f t="shared" si="90"/>
        <v/>
      </c>
      <c r="AD215" s="17"/>
      <c r="AE215" s="18" t="s">
        <v>3</v>
      </c>
      <c r="AF215" s="17" t="str">
        <f t="shared" si="91"/>
        <v/>
      </c>
      <c r="AG215" s="17" t="str">
        <f t="shared" si="88"/>
        <v/>
      </c>
    </row>
    <row r="216" spans="1:33" x14ac:dyDescent="0.3">
      <c r="A216" s="20">
        <v>216</v>
      </c>
      <c r="D216" s="18" t="str">
        <f t="shared" si="79"/>
        <v/>
      </c>
      <c r="E216" s="18" t="str">
        <f t="shared" si="92"/>
        <v/>
      </c>
      <c r="G216" s="18" t="str">
        <f t="shared" si="78"/>
        <v/>
      </c>
      <c r="H216" s="17" t="str">
        <f t="shared" si="93"/>
        <v/>
      </c>
      <c r="J216" s="18" t="str">
        <f t="shared" si="80"/>
        <v/>
      </c>
      <c r="K216" s="17" t="str">
        <f t="shared" si="81"/>
        <v/>
      </c>
      <c r="M216" s="18" t="str">
        <f t="shared" si="76"/>
        <v/>
      </c>
      <c r="N216" s="17" t="str">
        <f t="shared" si="82"/>
        <v/>
      </c>
      <c r="P216" s="18" t="str">
        <f t="shared" si="77"/>
        <v/>
      </c>
      <c r="Q216" s="17" t="str">
        <f t="shared" si="83"/>
        <v/>
      </c>
      <c r="S216" s="18" t="str">
        <f t="shared" si="75"/>
        <v/>
      </c>
      <c r="T216" s="17" t="str">
        <f t="shared" si="89"/>
        <v/>
      </c>
      <c r="V216" s="18" t="str">
        <f t="shared" si="84"/>
        <v/>
      </c>
      <c r="W216" s="17" t="str">
        <f t="shared" si="85"/>
        <v/>
      </c>
      <c r="Y216" s="18" t="str">
        <f t="shared" si="86"/>
        <v/>
      </c>
      <c r="Z216" s="18" t="str">
        <f>IF(ISBLANK(#REF!),"",IF(ISBLANK(X216),W216,CONCATENATE(W216,",",CHAR(10),$X$2,X216,$Y$2,Y216," }")))</f>
        <v/>
      </c>
      <c r="AB216" s="18" t="str">
        <f t="shared" si="87"/>
        <v/>
      </c>
      <c r="AC216" s="18" t="str">
        <f t="shared" si="90"/>
        <v/>
      </c>
      <c r="AD216" s="17"/>
      <c r="AE216" s="18" t="s">
        <v>3</v>
      </c>
      <c r="AF216" s="17" t="str">
        <f t="shared" si="91"/>
        <v/>
      </c>
      <c r="AG216" s="17" t="str">
        <f t="shared" si="88"/>
        <v/>
      </c>
    </row>
    <row r="217" spans="1:33" x14ac:dyDescent="0.3">
      <c r="A217" s="20">
        <v>217</v>
      </c>
      <c r="D217" s="18" t="str">
        <f t="shared" si="79"/>
        <v/>
      </c>
      <c r="E217" s="18" t="str">
        <f t="shared" si="92"/>
        <v/>
      </c>
      <c r="G217" s="18" t="str">
        <f t="shared" si="78"/>
        <v/>
      </c>
      <c r="H217" s="17" t="str">
        <f t="shared" si="93"/>
        <v/>
      </c>
      <c r="J217" s="18" t="str">
        <f t="shared" si="80"/>
        <v/>
      </c>
      <c r="K217" s="17" t="str">
        <f t="shared" si="81"/>
        <v/>
      </c>
      <c r="M217" s="18" t="str">
        <f t="shared" si="76"/>
        <v/>
      </c>
      <c r="N217" s="17" t="str">
        <f t="shared" si="82"/>
        <v/>
      </c>
      <c r="P217" s="18" t="str">
        <f t="shared" si="77"/>
        <v/>
      </c>
      <c r="Q217" s="17" t="str">
        <f t="shared" si="83"/>
        <v/>
      </c>
      <c r="S217" s="18" t="str">
        <f t="shared" si="75"/>
        <v/>
      </c>
      <c r="T217" s="17" t="str">
        <f t="shared" si="89"/>
        <v/>
      </c>
      <c r="V217" s="18" t="str">
        <f t="shared" si="84"/>
        <v/>
      </c>
      <c r="W217" s="17" t="str">
        <f t="shared" si="85"/>
        <v/>
      </c>
      <c r="Y217" s="18" t="str">
        <f t="shared" si="86"/>
        <v/>
      </c>
      <c r="Z217" s="18" t="str">
        <f>IF(ISBLANK(#REF!),"",IF(ISBLANK(X217),W217,CONCATENATE(W217,",",CHAR(10),$X$2,X217,$Y$2,Y217," }")))</f>
        <v/>
      </c>
      <c r="AB217" s="18" t="str">
        <f t="shared" si="87"/>
        <v/>
      </c>
      <c r="AC217" s="18" t="str">
        <f t="shared" si="90"/>
        <v/>
      </c>
      <c r="AD217" s="17"/>
      <c r="AE217" s="18" t="s">
        <v>3</v>
      </c>
      <c r="AF217" s="17" t="str">
        <f t="shared" si="91"/>
        <v/>
      </c>
      <c r="AG217" s="17" t="str">
        <f t="shared" si="88"/>
        <v/>
      </c>
    </row>
    <row r="218" spans="1:33" x14ac:dyDescent="0.3">
      <c r="A218" s="20">
        <v>218</v>
      </c>
      <c r="D218" s="18" t="str">
        <f t="shared" si="79"/>
        <v/>
      </c>
      <c r="E218" s="18" t="str">
        <f t="shared" si="92"/>
        <v/>
      </c>
      <c r="G218" s="18" t="str">
        <f t="shared" si="78"/>
        <v/>
      </c>
      <c r="H218" s="17" t="str">
        <f t="shared" si="93"/>
        <v/>
      </c>
      <c r="J218" s="18" t="str">
        <f t="shared" si="80"/>
        <v/>
      </c>
      <c r="K218" s="17" t="str">
        <f t="shared" si="81"/>
        <v/>
      </c>
      <c r="M218" s="18" t="str">
        <f t="shared" si="76"/>
        <v/>
      </c>
      <c r="N218" s="17" t="str">
        <f t="shared" si="82"/>
        <v/>
      </c>
      <c r="P218" s="18" t="str">
        <f t="shared" si="77"/>
        <v/>
      </c>
      <c r="Q218" s="17" t="str">
        <f t="shared" si="83"/>
        <v/>
      </c>
      <c r="S218" s="18" t="str">
        <f t="shared" si="75"/>
        <v/>
      </c>
      <c r="T218" s="17" t="str">
        <f t="shared" si="89"/>
        <v/>
      </c>
      <c r="V218" s="18" t="str">
        <f t="shared" si="84"/>
        <v/>
      </c>
      <c r="W218" s="17" t="str">
        <f t="shared" si="85"/>
        <v/>
      </c>
      <c r="Y218" s="18" t="str">
        <f t="shared" si="86"/>
        <v/>
      </c>
      <c r="Z218" s="18" t="str">
        <f>IF(ISBLANK(#REF!),"",IF(ISBLANK(X218),W218,CONCATENATE(W218,",",CHAR(10),$X$2,X218,$Y$2,Y218," }")))</f>
        <v/>
      </c>
      <c r="AB218" s="18" t="str">
        <f t="shared" si="87"/>
        <v/>
      </c>
      <c r="AC218" s="18" t="str">
        <f t="shared" si="90"/>
        <v/>
      </c>
      <c r="AD218" s="17"/>
      <c r="AE218" s="18" t="s">
        <v>3</v>
      </c>
      <c r="AF218" s="17" t="str">
        <f t="shared" si="91"/>
        <v/>
      </c>
      <c r="AG218" s="17" t="str">
        <f t="shared" si="88"/>
        <v/>
      </c>
    </row>
    <row r="219" spans="1:33" x14ac:dyDescent="0.3">
      <c r="A219" s="20">
        <v>219</v>
      </c>
      <c r="D219" s="18" t="str">
        <f t="shared" si="79"/>
        <v/>
      </c>
      <c r="E219" s="18" t="str">
        <f t="shared" si="92"/>
        <v/>
      </c>
      <c r="G219" s="18" t="str">
        <f t="shared" si="78"/>
        <v/>
      </c>
      <c r="H219" s="17" t="str">
        <f t="shared" si="93"/>
        <v/>
      </c>
      <c r="J219" s="18" t="str">
        <f t="shared" si="80"/>
        <v/>
      </c>
      <c r="K219" s="17" t="str">
        <f t="shared" si="81"/>
        <v/>
      </c>
      <c r="M219" s="18" t="str">
        <f t="shared" si="76"/>
        <v/>
      </c>
      <c r="N219" s="17" t="str">
        <f t="shared" si="82"/>
        <v/>
      </c>
      <c r="P219" s="18" t="str">
        <f t="shared" si="77"/>
        <v/>
      </c>
      <c r="Q219" s="17" t="str">
        <f t="shared" si="83"/>
        <v/>
      </c>
      <c r="S219" s="18" t="str">
        <f t="shared" si="75"/>
        <v/>
      </c>
      <c r="T219" s="17" t="str">
        <f t="shared" si="89"/>
        <v/>
      </c>
      <c r="V219" s="18" t="str">
        <f t="shared" si="84"/>
        <v/>
      </c>
      <c r="W219" s="17" t="str">
        <f t="shared" si="85"/>
        <v/>
      </c>
      <c r="Y219" s="18" t="str">
        <f t="shared" si="86"/>
        <v/>
      </c>
      <c r="Z219" s="18" t="str">
        <f>IF(ISBLANK(#REF!),"",IF(ISBLANK(X219),W219,CONCATENATE(W219,",",CHAR(10),$X$2,X219,$Y$2,Y219," }")))</f>
        <v/>
      </c>
      <c r="AB219" s="18" t="str">
        <f t="shared" si="87"/>
        <v/>
      </c>
      <c r="AC219" s="18" t="str">
        <f t="shared" si="90"/>
        <v/>
      </c>
      <c r="AD219" s="17"/>
      <c r="AE219" s="18" t="s">
        <v>3</v>
      </c>
      <c r="AF219" s="17" t="str">
        <f t="shared" si="91"/>
        <v/>
      </c>
      <c r="AG219" s="17" t="str">
        <f t="shared" si="88"/>
        <v/>
      </c>
    </row>
    <row r="220" spans="1:33" x14ac:dyDescent="0.3">
      <c r="A220" s="20">
        <v>220</v>
      </c>
      <c r="D220" s="18" t="str">
        <f t="shared" si="79"/>
        <v/>
      </c>
      <c r="E220" s="18" t="str">
        <f t="shared" si="92"/>
        <v/>
      </c>
      <c r="G220" s="18" t="str">
        <f t="shared" si="78"/>
        <v/>
      </c>
      <c r="H220" s="17" t="str">
        <f t="shared" si="93"/>
        <v/>
      </c>
      <c r="J220" s="18" t="str">
        <f t="shared" si="80"/>
        <v/>
      </c>
      <c r="K220" s="17" t="str">
        <f t="shared" si="81"/>
        <v/>
      </c>
      <c r="M220" s="18" t="str">
        <f t="shared" si="76"/>
        <v/>
      </c>
      <c r="N220" s="17" t="str">
        <f t="shared" si="82"/>
        <v/>
      </c>
      <c r="P220" s="18" t="str">
        <f t="shared" si="77"/>
        <v/>
      </c>
      <c r="Q220" s="17" t="str">
        <f t="shared" si="83"/>
        <v/>
      </c>
      <c r="S220" s="18" t="str">
        <f t="shared" si="75"/>
        <v/>
      </c>
      <c r="T220" s="17" t="str">
        <f t="shared" si="89"/>
        <v/>
      </c>
      <c r="V220" s="18" t="str">
        <f t="shared" si="84"/>
        <v/>
      </c>
      <c r="W220" s="17" t="str">
        <f t="shared" si="85"/>
        <v/>
      </c>
      <c r="Y220" s="18" t="str">
        <f t="shared" si="86"/>
        <v/>
      </c>
      <c r="Z220" s="18" t="str">
        <f>IF(ISBLANK(#REF!),"",IF(ISBLANK(X220),W220,CONCATENATE(W220,",",CHAR(10),$X$2,X220,$Y$2,Y220," }")))</f>
        <v/>
      </c>
      <c r="AB220" s="18" t="str">
        <f t="shared" si="87"/>
        <v/>
      </c>
      <c r="AC220" s="18" t="str">
        <f t="shared" si="90"/>
        <v/>
      </c>
      <c r="AD220" s="17"/>
      <c r="AE220" s="18" t="s">
        <v>3</v>
      </c>
      <c r="AF220" s="17" t="str">
        <f t="shared" si="91"/>
        <v/>
      </c>
      <c r="AG220" s="17" t="str">
        <f t="shared" si="88"/>
        <v/>
      </c>
    </row>
    <row r="221" spans="1:33" x14ac:dyDescent="0.3">
      <c r="A221" s="20">
        <v>221</v>
      </c>
      <c r="D221" s="18" t="str">
        <f t="shared" si="79"/>
        <v/>
      </c>
      <c r="E221" s="18" t="str">
        <f t="shared" si="92"/>
        <v/>
      </c>
      <c r="G221" s="18" t="str">
        <f t="shared" si="78"/>
        <v/>
      </c>
      <c r="H221" s="17" t="str">
        <f t="shared" si="93"/>
        <v/>
      </c>
      <c r="J221" s="18" t="str">
        <f t="shared" si="80"/>
        <v/>
      </c>
      <c r="K221" s="17" t="str">
        <f t="shared" si="81"/>
        <v/>
      </c>
      <c r="M221" s="18" t="str">
        <f t="shared" si="76"/>
        <v/>
      </c>
      <c r="N221" s="17" t="str">
        <f t="shared" si="82"/>
        <v/>
      </c>
      <c r="P221" s="18" t="str">
        <f t="shared" si="77"/>
        <v/>
      </c>
      <c r="Q221" s="17" t="str">
        <f t="shared" si="83"/>
        <v/>
      </c>
      <c r="S221" s="18" t="str">
        <f t="shared" si="75"/>
        <v/>
      </c>
      <c r="T221" s="17" t="str">
        <f t="shared" si="89"/>
        <v/>
      </c>
      <c r="V221" s="18" t="str">
        <f t="shared" si="84"/>
        <v/>
      </c>
      <c r="W221" s="17" t="str">
        <f t="shared" si="85"/>
        <v/>
      </c>
      <c r="Y221" s="18" t="str">
        <f t="shared" si="86"/>
        <v/>
      </c>
      <c r="Z221" s="18" t="str">
        <f>IF(ISBLANK(#REF!),"",IF(ISBLANK(X221),W221,CONCATENATE(W221,",",CHAR(10),$X$2,X221,$Y$2,Y221," }")))</f>
        <v/>
      </c>
      <c r="AB221" s="18" t="str">
        <f t="shared" si="87"/>
        <v/>
      </c>
      <c r="AC221" s="18" t="str">
        <f t="shared" si="90"/>
        <v/>
      </c>
      <c r="AD221" s="17"/>
      <c r="AE221" s="18" t="s">
        <v>3</v>
      </c>
      <c r="AF221" s="17" t="str">
        <f t="shared" si="91"/>
        <v/>
      </c>
      <c r="AG221" s="17" t="str">
        <f t="shared" si="88"/>
        <v/>
      </c>
    </row>
    <row r="222" spans="1:33" x14ac:dyDescent="0.3">
      <c r="A222" s="20">
        <v>222</v>
      </c>
      <c r="D222" s="18" t="str">
        <f t="shared" si="79"/>
        <v/>
      </c>
      <c r="E222" s="18" t="str">
        <f t="shared" si="92"/>
        <v/>
      </c>
      <c r="G222" s="18" t="str">
        <f t="shared" si="78"/>
        <v/>
      </c>
      <c r="H222" s="17" t="str">
        <f t="shared" si="93"/>
        <v/>
      </c>
      <c r="J222" s="18" t="str">
        <f t="shared" si="80"/>
        <v/>
      </c>
      <c r="K222" s="17" t="str">
        <f t="shared" si="81"/>
        <v/>
      </c>
      <c r="M222" s="18" t="str">
        <f t="shared" si="76"/>
        <v/>
      </c>
      <c r="N222" s="17" t="str">
        <f t="shared" si="82"/>
        <v/>
      </c>
      <c r="P222" s="18" t="str">
        <f t="shared" si="77"/>
        <v/>
      </c>
      <c r="Q222" s="17" t="str">
        <f t="shared" si="83"/>
        <v/>
      </c>
      <c r="S222" s="18" t="str">
        <f t="shared" ref="S222:S285" si="94">IF(ISBLANK(R222),"",IF(R222=$AD222,"true","false"))</f>
        <v/>
      </c>
      <c r="T222" s="17" t="str">
        <f t="shared" si="89"/>
        <v/>
      </c>
      <c r="V222" s="18" t="str">
        <f t="shared" si="84"/>
        <v/>
      </c>
      <c r="W222" s="17" t="str">
        <f t="shared" si="85"/>
        <v/>
      </c>
      <c r="Y222" s="18" t="str">
        <f t="shared" si="86"/>
        <v/>
      </c>
      <c r="Z222" s="18" t="str">
        <f>IF(ISBLANK(#REF!),"",IF(ISBLANK(X222),W222,CONCATENATE(W222,",",CHAR(10),$X$2,X222,$Y$2,Y222," }")))</f>
        <v/>
      </c>
      <c r="AB222" s="18" t="str">
        <f t="shared" si="87"/>
        <v/>
      </c>
      <c r="AC222" s="18" t="str">
        <f t="shared" si="90"/>
        <v/>
      </c>
      <c r="AD222" s="17"/>
      <c r="AE222" s="18" t="s">
        <v>3</v>
      </c>
      <c r="AF222" s="17" t="str">
        <f t="shared" si="91"/>
        <v/>
      </c>
      <c r="AG222" s="17" t="str">
        <f t="shared" si="88"/>
        <v/>
      </c>
    </row>
    <row r="223" spans="1:33" x14ac:dyDescent="0.3">
      <c r="A223" s="20">
        <v>223</v>
      </c>
      <c r="D223" s="18" t="str">
        <f t="shared" si="79"/>
        <v/>
      </c>
      <c r="E223" s="18" t="str">
        <f t="shared" si="92"/>
        <v/>
      </c>
      <c r="G223" s="18" t="str">
        <f t="shared" si="78"/>
        <v/>
      </c>
      <c r="H223" s="17" t="str">
        <f t="shared" si="93"/>
        <v/>
      </c>
      <c r="J223" s="18" t="str">
        <f t="shared" si="80"/>
        <v/>
      </c>
      <c r="K223" s="17" t="str">
        <f t="shared" si="81"/>
        <v/>
      </c>
      <c r="M223" s="18" t="str">
        <f t="shared" si="76"/>
        <v/>
      </c>
      <c r="N223" s="17" t="str">
        <f t="shared" si="82"/>
        <v/>
      </c>
      <c r="P223" s="18" t="str">
        <f t="shared" si="77"/>
        <v/>
      </c>
      <c r="Q223" s="17" t="str">
        <f t="shared" si="83"/>
        <v/>
      </c>
      <c r="S223" s="18" t="str">
        <f t="shared" si="94"/>
        <v/>
      </c>
      <c r="T223" s="17" t="str">
        <f t="shared" si="89"/>
        <v/>
      </c>
      <c r="V223" s="18" t="str">
        <f t="shared" si="84"/>
        <v/>
      </c>
      <c r="W223" s="17" t="str">
        <f t="shared" si="85"/>
        <v/>
      </c>
      <c r="Y223" s="18" t="str">
        <f t="shared" si="86"/>
        <v/>
      </c>
      <c r="Z223" s="18" t="str">
        <f>IF(ISBLANK(#REF!),"",IF(ISBLANK(X223),W223,CONCATENATE(W223,",",CHAR(10),$X$2,X223,$Y$2,Y223," }")))</f>
        <v/>
      </c>
      <c r="AB223" s="18" t="str">
        <f t="shared" si="87"/>
        <v/>
      </c>
      <c r="AC223" s="18" t="str">
        <f t="shared" si="90"/>
        <v/>
      </c>
      <c r="AD223" s="17"/>
      <c r="AE223" s="18" t="s">
        <v>3</v>
      </c>
      <c r="AF223" s="17" t="str">
        <f t="shared" si="91"/>
        <v/>
      </c>
      <c r="AG223" s="17" t="str">
        <f t="shared" si="88"/>
        <v/>
      </c>
    </row>
    <row r="224" spans="1:33" x14ac:dyDescent="0.3">
      <c r="A224" s="20">
        <v>224</v>
      </c>
      <c r="D224" s="18" t="str">
        <f t="shared" si="79"/>
        <v/>
      </c>
      <c r="E224" s="18" t="str">
        <f t="shared" si="92"/>
        <v/>
      </c>
      <c r="G224" s="18" t="str">
        <f t="shared" si="78"/>
        <v/>
      </c>
      <c r="H224" s="17" t="str">
        <f t="shared" si="93"/>
        <v/>
      </c>
      <c r="J224" s="18" t="str">
        <f t="shared" si="80"/>
        <v/>
      </c>
      <c r="K224" s="17" t="str">
        <f t="shared" si="81"/>
        <v/>
      </c>
      <c r="M224" s="18" t="str">
        <f t="shared" si="76"/>
        <v/>
      </c>
      <c r="N224" s="17" t="str">
        <f t="shared" si="82"/>
        <v/>
      </c>
      <c r="P224" s="18" t="str">
        <f t="shared" si="77"/>
        <v/>
      </c>
      <c r="Q224" s="17" t="str">
        <f t="shared" si="83"/>
        <v/>
      </c>
      <c r="S224" s="18" t="str">
        <f t="shared" si="94"/>
        <v/>
      </c>
      <c r="T224" s="17" t="str">
        <f t="shared" si="89"/>
        <v/>
      </c>
      <c r="V224" s="18" t="str">
        <f t="shared" si="84"/>
        <v/>
      </c>
      <c r="W224" s="17" t="str">
        <f t="shared" si="85"/>
        <v/>
      </c>
      <c r="Y224" s="18" t="str">
        <f t="shared" si="86"/>
        <v/>
      </c>
      <c r="Z224" s="18" t="str">
        <f>IF(ISBLANK(#REF!),"",IF(ISBLANK(X224),W224,CONCATENATE(W224,",",CHAR(10),$X$2,X224,$Y$2,Y224," }")))</f>
        <v/>
      </c>
      <c r="AB224" s="18" t="str">
        <f t="shared" si="87"/>
        <v/>
      </c>
      <c r="AC224" s="18" t="str">
        <f t="shared" si="90"/>
        <v/>
      </c>
      <c r="AD224" s="17"/>
      <c r="AE224" s="18" t="s">
        <v>3</v>
      </c>
      <c r="AF224" s="17" t="str">
        <f t="shared" si="91"/>
        <v/>
      </c>
      <c r="AG224" s="17" t="str">
        <f t="shared" si="88"/>
        <v/>
      </c>
    </row>
    <row r="225" spans="1:33" x14ac:dyDescent="0.3">
      <c r="A225" s="20">
        <v>225</v>
      </c>
      <c r="D225" s="18" t="str">
        <f t="shared" si="79"/>
        <v/>
      </c>
      <c r="E225" s="18" t="str">
        <f t="shared" si="92"/>
        <v/>
      </c>
      <c r="G225" s="18" t="str">
        <f t="shared" si="78"/>
        <v/>
      </c>
      <c r="H225" s="17" t="str">
        <f t="shared" si="93"/>
        <v/>
      </c>
      <c r="J225" s="18" t="str">
        <f t="shared" si="80"/>
        <v/>
      </c>
      <c r="K225" s="17" t="str">
        <f t="shared" si="81"/>
        <v/>
      </c>
      <c r="M225" s="18" t="str">
        <f t="shared" si="76"/>
        <v/>
      </c>
      <c r="N225" s="17" t="str">
        <f t="shared" si="82"/>
        <v/>
      </c>
      <c r="P225" s="18" t="str">
        <f t="shared" si="77"/>
        <v/>
      </c>
      <c r="Q225" s="17" t="str">
        <f t="shared" si="83"/>
        <v/>
      </c>
      <c r="S225" s="18" t="str">
        <f t="shared" si="94"/>
        <v/>
      </c>
      <c r="T225" s="17" t="str">
        <f t="shared" si="89"/>
        <v/>
      </c>
      <c r="V225" s="18" t="str">
        <f t="shared" si="84"/>
        <v/>
      </c>
      <c r="W225" s="17" t="str">
        <f t="shared" si="85"/>
        <v/>
      </c>
      <c r="Y225" s="18" t="str">
        <f t="shared" si="86"/>
        <v/>
      </c>
      <c r="Z225" s="18" t="str">
        <f>IF(ISBLANK(#REF!),"",IF(ISBLANK(X225),W225,CONCATENATE(W225,",",CHAR(10),$X$2,X225,$Y$2,Y225," }")))</f>
        <v/>
      </c>
      <c r="AB225" s="18" t="str">
        <f t="shared" si="87"/>
        <v/>
      </c>
      <c r="AC225" s="18" t="str">
        <f t="shared" si="90"/>
        <v/>
      </c>
      <c r="AD225" s="17"/>
      <c r="AE225" s="18" t="s">
        <v>3</v>
      </c>
      <c r="AF225" s="17" t="str">
        <f t="shared" si="91"/>
        <v/>
      </c>
      <c r="AG225" s="17" t="str">
        <f t="shared" si="88"/>
        <v/>
      </c>
    </row>
    <row r="226" spans="1:33" x14ac:dyDescent="0.3">
      <c r="A226" s="20">
        <v>226</v>
      </c>
      <c r="D226" s="18" t="str">
        <f t="shared" si="79"/>
        <v/>
      </c>
      <c r="E226" s="18" t="str">
        <f t="shared" si="92"/>
        <v/>
      </c>
      <c r="G226" s="18" t="str">
        <f t="shared" si="78"/>
        <v/>
      </c>
      <c r="H226" s="17" t="str">
        <f t="shared" si="93"/>
        <v/>
      </c>
      <c r="J226" s="18" t="str">
        <f t="shared" si="80"/>
        <v/>
      </c>
      <c r="K226" s="17" t="str">
        <f t="shared" si="81"/>
        <v/>
      </c>
      <c r="M226" s="18" t="str">
        <f t="shared" si="76"/>
        <v/>
      </c>
      <c r="N226" s="17" t="str">
        <f t="shared" si="82"/>
        <v/>
      </c>
      <c r="P226" s="18" t="str">
        <f t="shared" si="77"/>
        <v/>
      </c>
      <c r="Q226" s="17" t="str">
        <f t="shared" si="83"/>
        <v/>
      </c>
      <c r="S226" s="18" t="str">
        <f t="shared" si="94"/>
        <v/>
      </c>
      <c r="T226" s="17" t="str">
        <f t="shared" si="89"/>
        <v/>
      </c>
      <c r="V226" s="18" t="str">
        <f t="shared" si="84"/>
        <v/>
      </c>
      <c r="W226" s="17" t="str">
        <f t="shared" si="85"/>
        <v/>
      </c>
      <c r="Y226" s="18" t="str">
        <f t="shared" si="86"/>
        <v/>
      </c>
      <c r="Z226" s="18" t="str">
        <f>IF(ISBLANK(#REF!),"",IF(ISBLANK(X226),W226,CONCATENATE(W226,",",CHAR(10),$X$2,X226,$Y$2,Y226," }")))</f>
        <v/>
      </c>
      <c r="AB226" s="18" t="str">
        <f t="shared" si="87"/>
        <v/>
      </c>
      <c r="AC226" s="18" t="str">
        <f t="shared" si="90"/>
        <v/>
      </c>
      <c r="AD226" s="17"/>
      <c r="AE226" s="18" t="s">
        <v>3</v>
      </c>
      <c r="AF226" s="17" t="str">
        <f t="shared" si="91"/>
        <v/>
      </c>
      <c r="AG226" s="17" t="str">
        <f t="shared" si="88"/>
        <v/>
      </c>
    </row>
    <row r="227" spans="1:33" x14ac:dyDescent="0.3">
      <c r="A227" s="20">
        <v>227</v>
      </c>
      <c r="D227" s="18" t="str">
        <f t="shared" si="79"/>
        <v/>
      </c>
      <c r="E227" s="18" t="str">
        <f t="shared" si="92"/>
        <v/>
      </c>
      <c r="G227" s="18" t="str">
        <f t="shared" si="78"/>
        <v/>
      </c>
      <c r="H227" s="17" t="str">
        <f t="shared" si="93"/>
        <v/>
      </c>
      <c r="J227" s="18" t="str">
        <f t="shared" si="80"/>
        <v/>
      </c>
      <c r="K227" s="17" t="str">
        <f t="shared" si="81"/>
        <v/>
      </c>
      <c r="M227" s="18" t="str">
        <f t="shared" si="76"/>
        <v/>
      </c>
      <c r="N227" s="17" t="str">
        <f t="shared" si="82"/>
        <v/>
      </c>
      <c r="P227" s="18" t="str">
        <f t="shared" si="77"/>
        <v/>
      </c>
      <c r="Q227" s="17" t="str">
        <f t="shared" si="83"/>
        <v/>
      </c>
      <c r="S227" s="18" t="str">
        <f t="shared" si="94"/>
        <v/>
      </c>
      <c r="T227" s="17" t="str">
        <f t="shared" si="89"/>
        <v/>
      </c>
      <c r="V227" s="18" t="str">
        <f t="shared" si="84"/>
        <v/>
      </c>
      <c r="W227" s="17" t="str">
        <f t="shared" si="85"/>
        <v/>
      </c>
      <c r="Y227" s="18" t="str">
        <f t="shared" si="86"/>
        <v/>
      </c>
      <c r="Z227" s="18" t="str">
        <f>IF(ISBLANK(#REF!),"",IF(ISBLANK(X227),W227,CONCATENATE(W227,",",CHAR(10),$X$2,X227,$Y$2,Y227," }")))</f>
        <v/>
      </c>
      <c r="AB227" s="18" t="str">
        <f t="shared" si="87"/>
        <v/>
      </c>
      <c r="AC227" s="18" t="str">
        <f t="shared" si="90"/>
        <v/>
      </c>
      <c r="AD227" s="17"/>
      <c r="AE227" s="18" t="s">
        <v>3</v>
      </c>
      <c r="AF227" s="17" t="str">
        <f t="shared" si="91"/>
        <v/>
      </c>
      <c r="AG227" s="17" t="str">
        <f t="shared" si="88"/>
        <v/>
      </c>
    </row>
    <row r="228" spans="1:33" x14ac:dyDescent="0.3">
      <c r="A228" s="20">
        <v>228</v>
      </c>
      <c r="D228" s="18" t="str">
        <f t="shared" si="79"/>
        <v/>
      </c>
      <c r="E228" s="18" t="str">
        <f t="shared" si="92"/>
        <v/>
      </c>
      <c r="G228" s="18" t="str">
        <f t="shared" si="78"/>
        <v/>
      </c>
      <c r="H228" s="17" t="str">
        <f t="shared" si="93"/>
        <v/>
      </c>
      <c r="J228" s="18" t="str">
        <f t="shared" si="80"/>
        <v/>
      </c>
      <c r="K228" s="17" t="str">
        <f t="shared" si="81"/>
        <v/>
      </c>
      <c r="M228" s="18" t="str">
        <f t="shared" si="76"/>
        <v/>
      </c>
      <c r="N228" s="17" t="str">
        <f t="shared" si="82"/>
        <v/>
      </c>
      <c r="P228" s="18" t="str">
        <f t="shared" si="77"/>
        <v/>
      </c>
      <c r="Q228" s="17" t="str">
        <f t="shared" si="83"/>
        <v/>
      </c>
      <c r="S228" s="18" t="str">
        <f t="shared" si="94"/>
        <v/>
      </c>
      <c r="T228" s="17" t="str">
        <f t="shared" si="89"/>
        <v/>
      </c>
      <c r="V228" s="18" t="str">
        <f t="shared" si="84"/>
        <v/>
      </c>
      <c r="W228" s="17" t="str">
        <f t="shared" si="85"/>
        <v/>
      </c>
      <c r="Y228" s="18" t="str">
        <f t="shared" si="86"/>
        <v/>
      </c>
      <c r="Z228" s="18" t="str">
        <f>IF(ISBLANK(#REF!),"",IF(ISBLANK(X228),W228,CONCATENATE(W228,",",CHAR(10),$X$2,X228,$Y$2,Y228," }")))</f>
        <v/>
      </c>
      <c r="AB228" s="18" t="str">
        <f t="shared" si="87"/>
        <v/>
      </c>
      <c r="AC228" s="18" t="str">
        <f t="shared" si="90"/>
        <v/>
      </c>
      <c r="AD228" s="17"/>
      <c r="AE228" s="18" t="s">
        <v>3</v>
      </c>
      <c r="AF228" s="17" t="str">
        <f t="shared" si="91"/>
        <v/>
      </c>
      <c r="AG228" s="17" t="str">
        <f t="shared" si="88"/>
        <v/>
      </c>
    </row>
    <row r="229" spans="1:33" x14ac:dyDescent="0.3">
      <c r="A229" s="20">
        <v>229</v>
      </c>
      <c r="D229" s="18" t="str">
        <f t="shared" si="79"/>
        <v/>
      </c>
      <c r="E229" s="18" t="str">
        <f t="shared" si="92"/>
        <v/>
      </c>
      <c r="G229" s="18" t="str">
        <f t="shared" si="78"/>
        <v/>
      </c>
      <c r="H229" s="17" t="str">
        <f t="shared" si="93"/>
        <v/>
      </c>
      <c r="J229" s="18" t="str">
        <f t="shared" si="80"/>
        <v/>
      </c>
      <c r="K229" s="17" t="str">
        <f t="shared" si="81"/>
        <v/>
      </c>
      <c r="M229" s="18" t="str">
        <f t="shared" si="76"/>
        <v/>
      </c>
      <c r="N229" s="17" t="str">
        <f t="shared" si="82"/>
        <v/>
      </c>
      <c r="P229" s="18" t="str">
        <f t="shared" si="77"/>
        <v/>
      </c>
      <c r="Q229" s="17" t="str">
        <f t="shared" si="83"/>
        <v/>
      </c>
      <c r="S229" s="18" t="str">
        <f t="shared" si="94"/>
        <v/>
      </c>
      <c r="T229" s="17" t="str">
        <f t="shared" si="89"/>
        <v/>
      </c>
      <c r="V229" s="18" t="str">
        <f t="shared" si="84"/>
        <v/>
      </c>
      <c r="W229" s="17" t="str">
        <f t="shared" si="85"/>
        <v/>
      </c>
      <c r="Y229" s="18" t="str">
        <f t="shared" si="86"/>
        <v/>
      </c>
      <c r="Z229" s="18" t="str">
        <f>IF(ISBLANK(#REF!),"",IF(ISBLANK(X229),W229,CONCATENATE(W229,",",CHAR(10),$X$2,X229,$Y$2,Y229," }")))</f>
        <v/>
      </c>
      <c r="AB229" s="18" t="str">
        <f t="shared" si="87"/>
        <v/>
      </c>
      <c r="AC229" s="18" t="str">
        <f t="shared" si="90"/>
        <v/>
      </c>
      <c r="AD229" s="17"/>
      <c r="AE229" s="18" t="s">
        <v>3</v>
      </c>
      <c r="AF229" s="17" t="str">
        <f t="shared" si="91"/>
        <v/>
      </c>
      <c r="AG229" s="17" t="str">
        <f t="shared" si="88"/>
        <v/>
      </c>
    </row>
    <row r="230" spans="1:33" x14ac:dyDescent="0.3">
      <c r="A230" s="20">
        <v>230</v>
      </c>
      <c r="D230" s="18" t="str">
        <f t="shared" si="79"/>
        <v/>
      </c>
      <c r="E230" s="18" t="str">
        <f t="shared" si="92"/>
        <v/>
      </c>
      <c r="G230" s="18" t="str">
        <f t="shared" si="78"/>
        <v/>
      </c>
      <c r="H230" s="17" t="str">
        <f t="shared" si="93"/>
        <v/>
      </c>
      <c r="J230" s="18" t="str">
        <f t="shared" si="80"/>
        <v/>
      </c>
      <c r="K230" s="17" t="str">
        <f t="shared" si="81"/>
        <v/>
      </c>
      <c r="M230" s="18" t="str">
        <f t="shared" ref="M230:M293" si="95">IF(ISBLANK(L230),"",IF(L230=$AD230,"true","false"))</f>
        <v/>
      </c>
      <c r="N230" s="17" t="str">
        <f t="shared" si="82"/>
        <v/>
      </c>
      <c r="P230" s="18" t="str">
        <f t="shared" ref="P230:P293" si="96">IF(ISBLANK(O230),"",IF(O230=$AD230,"true","false"))</f>
        <v/>
      </c>
      <c r="Q230" s="17" t="str">
        <f t="shared" si="83"/>
        <v/>
      </c>
      <c r="S230" s="18" t="str">
        <f t="shared" si="94"/>
        <v/>
      </c>
      <c r="T230" s="17" t="str">
        <f t="shared" si="89"/>
        <v/>
      </c>
      <c r="V230" s="18" t="str">
        <f t="shared" si="84"/>
        <v/>
      </c>
      <c r="W230" s="17" t="str">
        <f t="shared" si="85"/>
        <v/>
      </c>
      <c r="Y230" s="18" t="str">
        <f t="shared" si="86"/>
        <v/>
      </c>
      <c r="Z230" s="18" t="str">
        <f>IF(ISBLANK(#REF!),"",IF(ISBLANK(X230),W230,CONCATENATE(W230,",",CHAR(10),$X$2,X230,$Y$2,Y230," }")))</f>
        <v/>
      </c>
      <c r="AB230" s="18" t="str">
        <f t="shared" si="87"/>
        <v/>
      </c>
      <c r="AC230" s="18" t="str">
        <f t="shared" si="90"/>
        <v/>
      </c>
      <c r="AD230" s="17"/>
      <c r="AE230" s="18" t="s">
        <v>3</v>
      </c>
      <c r="AF230" s="17" t="str">
        <f t="shared" si="91"/>
        <v/>
      </c>
      <c r="AG230" s="17" t="str">
        <f t="shared" si="88"/>
        <v/>
      </c>
    </row>
    <row r="231" spans="1:33" x14ac:dyDescent="0.3">
      <c r="A231" s="20">
        <v>231</v>
      </c>
      <c r="D231" s="18" t="str">
        <f t="shared" si="79"/>
        <v/>
      </c>
      <c r="E231" s="18" t="str">
        <f t="shared" si="92"/>
        <v/>
      </c>
      <c r="G231" s="18" t="str">
        <f t="shared" si="78"/>
        <v/>
      </c>
      <c r="H231" s="17" t="str">
        <f t="shared" si="93"/>
        <v/>
      </c>
      <c r="J231" s="18" t="str">
        <f t="shared" si="80"/>
        <v/>
      </c>
      <c r="K231" s="17" t="str">
        <f t="shared" si="81"/>
        <v/>
      </c>
      <c r="M231" s="18" t="str">
        <f t="shared" si="95"/>
        <v/>
      </c>
      <c r="N231" s="17" t="str">
        <f t="shared" si="82"/>
        <v/>
      </c>
      <c r="P231" s="18" t="str">
        <f t="shared" si="96"/>
        <v/>
      </c>
      <c r="Q231" s="17" t="str">
        <f t="shared" si="83"/>
        <v/>
      </c>
      <c r="S231" s="18" t="str">
        <f t="shared" si="94"/>
        <v/>
      </c>
      <c r="T231" s="17" t="str">
        <f t="shared" si="89"/>
        <v/>
      </c>
      <c r="V231" s="18" t="str">
        <f t="shared" si="84"/>
        <v/>
      </c>
      <c r="W231" s="17" t="str">
        <f t="shared" si="85"/>
        <v/>
      </c>
      <c r="Y231" s="18" t="str">
        <f t="shared" si="86"/>
        <v/>
      </c>
      <c r="Z231" s="18" t="str">
        <f>IF(ISBLANK(#REF!),"",IF(ISBLANK(X231),W231,CONCATENATE(W231,",",CHAR(10),$X$2,X231,$Y$2,Y231," }")))</f>
        <v/>
      </c>
      <c r="AB231" s="18" t="str">
        <f t="shared" si="87"/>
        <v/>
      </c>
      <c r="AC231" s="18" t="str">
        <f t="shared" si="90"/>
        <v/>
      </c>
      <c r="AD231" s="17"/>
      <c r="AE231" s="18" t="s">
        <v>3</v>
      </c>
      <c r="AF231" s="17" t="str">
        <f t="shared" si="91"/>
        <v/>
      </c>
      <c r="AG231" s="17" t="str">
        <f t="shared" si="88"/>
        <v/>
      </c>
    </row>
    <row r="232" spans="1:33" x14ac:dyDescent="0.3">
      <c r="A232" s="20">
        <v>232</v>
      </c>
      <c r="D232" s="18" t="str">
        <f t="shared" si="79"/>
        <v/>
      </c>
      <c r="E232" s="18" t="str">
        <f t="shared" si="92"/>
        <v/>
      </c>
      <c r="G232" s="18" t="str">
        <f t="shared" si="78"/>
        <v/>
      </c>
      <c r="H232" s="17" t="str">
        <f t="shared" si="93"/>
        <v/>
      </c>
      <c r="J232" s="18" t="str">
        <f t="shared" si="80"/>
        <v/>
      </c>
      <c r="K232" s="17" t="str">
        <f t="shared" si="81"/>
        <v/>
      </c>
      <c r="M232" s="18" t="str">
        <f t="shared" si="95"/>
        <v/>
      </c>
      <c r="N232" s="17" t="str">
        <f t="shared" si="82"/>
        <v/>
      </c>
      <c r="P232" s="18" t="str">
        <f t="shared" si="96"/>
        <v/>
      </c>
      <c r="Q232" s="17" t="str">
        <f t="shared" si="83"/>
        <v/>
      </c>
      <c r="S232" s="18" t="str">
        <f t="shared" si="94"/>
        <v/>
      </c>
      <c r="T232" s="17" t="str">
        <f t="shared" si="89"/>
        <v/>
      </c>
      <c r="V232" s="18" t="str">
        <f t="shared" si="84"/>
        <v/>
      </c>
      <c r="W232" s="17" t="str">
        <f t="shared" si="85"/>
        <v/>
      </c>
      <c r="Y232" s="18" t="str">
        <f t="shared" si="86"/>
        <v/>
      </c>
      <c r="Z232" s="18" t="str">
        <f>IF(ISBLANK(#REF!),"",IF(ISBLANK(X232),W232,CONCATENATE(W232,",",CHAR(10),$X$2,X232,$Y$2,Y232," }")))</f>
        <v/>
      </c>
      <c r="AB232" s="18" t="str">
        <f t="shared" si="87"/>
        <v/>
      </c>
      <c r="AC232" s="18" t="str">
        <f t="shared" si="90"/>
        <v/>
      </c>
      <c r="AD232" s="17"/>
      <c r="AE232" s="18" t="s">
        <v>3</v>
      </c>
      <c r="AF232" s="17" t="str">
        <f t="shared" si="91"/>
        <v/>
      </c>
      <c r="AG232" s="17" t="str">
        <f t="shared" si="88"/>
        <v/>
      </c>
    </row>
    <row r="233" spans="1:33" x14ac:dyDescent="0.3">
      <c r="A233" s="20">
        <v>233</v>
      </c>
      <c r="D233" s="18" t="str">
        <f t="shared" si="79"/>
        <v/>
      </c>
      <c r="E233" s="18" t="str">
        <f t="shared" si="92"/>
        <v/>
      </c>
      <c r="G233" s="18" t="str">
        <f t="shared" si="78"/>
        <v/>
      </c>
      <c r="H233" s="17" t="str">
        <f t="shared" si="93"/>
        <v/>
      </c>
      <c r="J233" s="18" t="str">
        <f t="shared" si="80"/>
        <v/>
      </c>
      <c r="K233" s="17" t="str">
        <f t="shared" si="81"/>
        <v/>
      </c>
      <c r="M233" s="18" t="str">
        <f t="shared" si="95"/>
        <v/>
      </c>
      <c r="N233" s="17" t="str">
        <f t="shared" si="82"/>
        <v/>
      </c>
      <c r="P233" s="18" t="str">
        <f t="shared" si="96"/>
        <v/>
      </c>
      <c r="Q233" s="17" t="str">
        <f t="shared" si="83"/>
        <v/>
      </c>
      <c r="S233" s="18" t="str">
        <f t="shared" si="94"/>
        <v/>
      </c>
      <c r="T233" s="17" t="str">
        <f t="shared" si="89"/>
        <v/>
      </c>
      <c r="V233" s="18" t="str">
        <f t="shared" si="84"/>
        <v/>
      </c>
      <c r="W233" s="17" t="str">
        <f t="shared" si="85"/>
        <v/>
      </c>
      <c r="Y233" s="18" t="str">
        <f t="shared" si="86"/>
        <v/>
      </c>
      <c r="Z233" s="18" t="str">
        <f>IF(ISBLANK(#REF!),"",IF(ISBLANK(X233),W233,CONCATENATE(W233,",",CHAR(10),$X$2,X233,$Y$2,Y233," }")))</f>
        <v/>
      </c>
      <c r="AB233" s="18" t="str">
        <f t="shared" si="87"/>
        <v/>
      </c>
      <c r="AC233" s="18" t="str">
        <f t="shared" si="90"/>
        <v/>
      </c>
      <c r="AD233" s="17"/>
      <c r="AE233" s="18" t="s">
        <v>3</v>
      </c>
      <c r="AF233" s="17" t="str">
        <f t="shared" si="91"/>
        <v/>
      </c>
      <c r="AG233" s="17" t="str">
        <f t="shared" si="88"/>
        <v/>
      </c>
    </row>
    <row r="234" spans="1:33" x14ac:dyDescent="0.3">
      <c r="A234" s="20">
        <v>234</v>
      </c>
      <c r="D234" s="18" t="str">
        <f t="shared" si="79"/>
        <v/>
      </c>
      <c r="E234" s="18" t="str">
        <f t="shared" si="92"/>
        <v/>
      </c>
      <c r="G234" s="18" t="str">
        <f t="shared" ref="G234:G297" si="97">IF(ISBLANK(F234),"",IF(F234=$AD234,"true","false"))</f>
        <v/>
      </c>
      <c r="H234" s="17" t="str">
        <f t="shared" si="93"/>
        <v/>
      </c>
      <c r="J234" s="18" t="str">
        <f t="shared" si="80"/>
        <v/>
      </c>
      <c r="K234" s="17" t="str">
        <f t="shared" si="81"/>
        <v/>
      </c>
      <c r="M234" s="18" t="str">
        <f t="shared" si="95"/>
        <v/>
      </c>
      <c r="N234" s="17" t="str">
        <f t="shared" si="82"/>
        <v/>
      </c>
      <c r="P234" s="18" t="str">
        <f t="shared" si="96"/>
        <v/>
      </c>
      <c r="Q234" s="17" t="str">
        <f t="shared" si="83"/>
        <v/>
      </c>
      <c r="S234" s="18" t="str">
        <f t="shared" si="94"/>
        <v/>
      </c>
      <c r="T234" s="17" t="str">
        <f t="shared" si="89"/>
        <v/>
      </c>
      <c r="V234" s="18" t="str">
        <f t="shared" si="84"/>
        <v/>
      </c>
      <c r="W234" s="17" t="str">
        <f t="shared" si="85"/>
        <v/>
      </c>
      <c r="Y234" s="18" t="str">
        <f t="shared" si="86"/>
        <v/>
      </c>
      <c r="Z234" s="18" t="str">
        <f>IF(ISBLANK(#REF!),"",IF(ISBLANK(X234),W234,CONCATENATE(W234,",",CHAR(10),$X$2,X234,$Y$2,Y234," }")))</f>
        <v/>
      </c>
      <c r="AB234" s="18" t="str">
        <f t="shared" si="87"/>
        <v/>
      </c>
      <c r="AC234" s="18" t="str">
        <f t="shared" si="90"/>
        <v/>
      </c>
      <c r="AD234" s="17"/>
      <c r="AE234" s="18" t="s">
        <v>3</v>
      </c>
      <c r="AF234" s="17" t="str">
        <f t="shared" si="91"/>
        <v/>
      </c>
      <c r="AG234" s="17" t="str">
        <f t="shared" si="88"/>
        <v/>
      </c>
    </row>
    <row r="235" spans="1:33" x14ac:dyDescent="0.3">
      <c r="A235" s="20">
        <v>235</v>
      </c>
      <c r="D235" s="18" t="str">
        <f t="shared" si="79"/>
        <v/>
      </c>
      <c r="E235" s="18" t="str">
        <f t="shared" si="92"/>
        <v/>
      </c>
      <c r="G235" s="18" t="str">
        <f t="shared" si="97"/>
        <v/>
      </c>
      <c r="H235" s="17" t="str">
        <f t="shared" si="93"/>
        <v/>
      </c>
      <c r="J235" s="18" t="str">
        <f t="shared" si="80"/>
        <v/>
      </c>
      <c r="K235" s="17" t="str">
        <f t="shared" si="81"/>
        <v/>
      </c>
      <c r="M235" s="18" t="str">
        <f t="shared" si="95"/>
        <v/>
      </c>
      <c r="N235" s="17" t="str">
        <f t="shared" si="82"/>
        <v/>
      </c>
      <c r="P235" s="18" t="str">
        <f t="shared" si="96"/>
        <v/>
      </c>
      <c r="Q235" s="17" t="str">
        <f t="shared" si="83"/>
        <v/>
      </c>
      <c r="S235" s="18" t="str">
        <f t="shared" si="94"/>
        <v/>
      </c>
      <c r="T235" s="17" t="str">
        <f t="shared" si="89"/>
        <v/>
      </c>
      <c r="V235" s="18" t="str">
        <f t="shared" si="84"/>
        <v/>
      </c>
      <c r="W235" s="17" t="str">
        <f t="shared" si="85"/>
        <v/>
      </c>
      <c r="Y235" s="18" t="str">
        <f t="shared" si="86"/>
        <v/>
      </c>
      <c r="Z235" s="18" t="str">
        <f>IF(ISBLANK(#REF!),"",IF(ISBLANK(X235),W235,CONCATENATE(W235,",",CHAR(10),$X$2,X235,$Y$2,Y235," }")))</f>
        <v/>
      </c>
      <c r="AB235" s="18" t="str">
        <f t="shared" si="87"/>
        <v/>
      </c>
      <c r="AC235" s="18" t="str">
        <f t="shared" si="90"/>
        <v/>
      </c>
      <c r="AD235" s="17"/>
      <c r="AE235" s="18" t="s">
        <v>3</v>
      </c>
      <c r="AF235" s="17" t="str">
        <f t="shared" si="91"/>
        <v/>
      </c>
      <c r="AG235" s="17" t="str">
        <f t="shared" si="88"/>
        <v/>
      </c>
    </row>
    <row r="236" spans="1:33" x14ac:dyDescent="0.3">
      <c r="A236" s="20">
        <v>236</v>
      </c>
      <c r="D236" s="18" t="str">
        <f t="shared" ref="D236:D299" si="98">IF(ISBLANK(C236),"",IF(C236=$AD236,"true","false"))</f>
        <v/>
      </c>
      <c r="E236" s="18" t="str">
        <f t="shared" si="92"/>
        <v/>
      </c>
      <c r="G236" s="18" t="str">
        <f t="shared" si="97"/>
        <v/>
      </c>
      <c r="H236" s="17" t="str">
        <f t="shared" si="93"/>
        <v/>
      </c>
      <c r="J236" s="18" t="str">
        <f t="shared" ref="J236:J299" si="99">IF(ISBLANK(I236),"",IF(I236=$AD236,"true","false"))</f>
        <v/>
      </c>
      <c r="K236" s="17" t="str">
        <f t="shared" si="81"/>
        <v/>
      </c>
      <c r="M236" s="18" t="str">
        <f t="shared" si="95"/>
        <v/>
      </c>
      <c r="N236" s="17" t="str">
        <f t="shared" si="82"/>
        <v/>
      </c>
      <c r="P236" s="18" t="str">
        <f t="shared" si="96"/>
        <v/>
      </c>
      <c r="Q236" s="17" t="str">
        <f t="shared" si="83"/>
        <v/>
      </c>
      <c r="S236" s="18" t="str">
        <f t="shared" si="94"/>
        <v/>
      </c>
      <c r="T236" s="17" t="str">
        <f t="shared" si="89"/>
        <v/>
      </c>
      <c r="V236" s="18" t="str">
        <f t="shared" si="84"/>
        <v/>
      </c>
      <c r="W236" s="17" t="str">
        <f t="shared" si="85"/>
        <v/>
      </c>
      <c r="Y236" s="18" t="str">
        <f t="shared" si="86"/>
        <v/>
      </c>
      <c r="Z236" s="18" t="str">
        <f>IF(ISBLANK(#REF!),"",IF(ISBLANK(X236),W236,CONCATENATE(W236,",",CHAR(10),$X$2,X236,$Y$2,Y236," }")))</f>
        <v/>
      </c>
      <c r="AB236" s="18" t="str">
        <f t="shared" si="87"/>
        <v/>
      </c>
      <c r="AC236" s="18" t="str">
        <f t="shared" si="90"/>
        <v/>
      </c>
      <c r="AD236" s="17"/>
      <c r="AE236" s="18" t="s">
        <v>3</v>
      </c>
      <c r="AF236" s="17" t="str">
        <f t="shared" si="91"/>
        <v/>
      </c>
      <c r="AG236" s="17" t="str">
        <f t="shared" si="88"/>
        <v/>
      </c>
    </row>
    <row r="237" spans="1:33" x14ac:dyDescent="0.3">
      <c r="A237" s="20">
        <v>237</v>
      </c>
      <c r="D237" s="18" t="str">
        <f t="shared" si="98"/>
        <v/>
      </c>
      <c r="E237" s="18" t="str">
        <f t="shared" si="92"/>
        <v/>
      </c>
      <c r="G237" s="18" t="str">
        <f t="shared" si="97"/>
        <v/>
      </c>
      <c r="H237" s="17" t="str">
        <f t="shared" si="93"/>
        <v/>
      </c>
      <c r="J237" s="18" t="str">
        <f t="shared" si="99"/>
        <v/>
      </c>
      <c r="K237" s="17" t="str">
        <f t="shared" si="81"/>
        <v/>
      </c>
      <c r="M237" s="18" t="str">
        <f t="shared" si="95"/>
        <v/>
      </c>
      <c r="N237" s="17" t="str">
        <f t="shared" si="82"/>
        <v/>
      </c>
      <c r="P237" s="18" t="str">
        <f t="shared" si="96"/>
        <v/>
      </c>
      <c r="Q237" s="17" t="str">
        <f t="shared" si="83"/>
        <v/>
      </c>
      <c r="S237" s="18" t="str">
        <f t="shared" si="94"/>
        <v/>
      </c>
      <c r="T237" s="17" t="str">
        <f t="shared" si="89"/>
        <v/>
      </c>
      <c r="V237" s="18" t="str">
        <f t="shared" si="84"/>
        <v/>
      </c>
      <c r="W237" s="17" t="str">
        <f t="shared" si="85"/>
        <v/>
      </c>
      <c r="Y237" s="18" t="str">
        <f t="shared" si="86"/>
        <v/>
      </c>
      <c r="Z237" s="18" t="str">
        <f>IF(ISBLANK(#REF!),"",IF(ISBLANK(X237),W237,CONCATENATE(W237,",",CHAR(10),$X$2,X237,$Y$2,Y237," }")))</f>
        <v/>
      </c>
      <c r="AB237" s="18" t="str">
        <f t="shared" si="87"/>
        <v/>
      </c>
      <c r="AC237" s="18" t="str">
        <f t="shared" si="90"/>
        <v/>
      </c>
      <c r="AD237" s="17"/>
      <c r="AE237" s="18" t="s">
        <v>3</v>
      </c>
      <c r="AF237" s="17" t="str">
        <f t="shared" si="91"/>
        <v/>
      </c>
      <c r="AG237" s="17" t="str">
        <f t="shared" si="88"/>
        <v/>
      </c>
    </row>
    <row r="238" spans="1:33" x14ac:dyDescent="0.3">
      <c r="A238" s="20">
        <v>238</v>
      </c>
      <c r="D238" s="18" t="str">
        <f t="shared" si="98"/>
        <v/>
      </c>
      <c r="E238" s="18" t="str">
        <f t="shared" si="92"/>
        <v/>
      </c>
      <c r="G238" s="18" t="str">
        <f t="shared" si="97"/>
        <v/>
      </c>
      <c r="H238" s="17" t="str">
        <f t="shared" si="93"/>
        <v/>
      </c>
      <c r="J238" s="18" t="str">
        <f t="shared" si="99"/>
        <v/>
      </c>
      <c r="K238" s="17" t="str">
        <f t="shared" si="81"/>
        <v/>
      </c>
      <c r="M238" s="18" t="str">
        <f t="shared" si="95"/>
        <v/>
      </c>
      <c r="N238" s="17" t="str">
        <f t="shared" si="82"/>
        <v/>
      </c>
      <c r="P238" s="18" t="str">
        <f t="shared" si="96"/>
        <v/>
      </c>
      <c r="Q238" s="17" t="str">
        <f t="shared" si="83"/>
        <v/>
      </c>
      <c r="S238" s="18" t="str">
        <f t="shared" si="94"/>
        <v/>
      </c>
      <c r="T238" s="17" t="str">
        <f t="shared" si="89"/>
        <v/>
      </c>
      <c r="V238" s="18" t="str">
        <f t="shared" si="84"/>
        <v/>
      </c>
      <c r="W238" s="17" t="str">
        <f t="shared" si="85"/>
        <v/>
      </c>
      <c r="Y238" s="18" t="str">
        <f t="shared" si="86"/>
        <v/>
      </c>
      <c r="Z238" s="18" t="str">
        <f>IF(ISBLANK(#REF!),"",IF(ISBLANK(X238),W238,CONCATENATE(W238,",",CHAR(10),$X$2,X238,$Y$2,Y238," }")))</f>
        <v/>
      </c>
      <c r="AB238" s="18" t="str">
        <f t="shared" si="87"/>
        <v/>
      </c>
      <c r="AC238" s="18" t="str">
        <f t="shared" si="90"/>
        <v/>
      </c>
      <c r="AD238" s="17"/>
      <c r="AE238" s="18" t="s">
        <v>3</v>
      </c>
      <c r="AF238" s="17" t="str">
        <f t="shared" si="91"/>
        <v/>
      </c>
      <c r="AG238" s="17" t="str">
        <f t="shared" si="88"/>
        <v/>
      </c>
    </row>
    <row r="239" spans="1:33" x14ac:dyDescent="0.3">
      <c r="A239" s="20">
        <v>239</v>
      </c>
      <c r="D239" s="18" t="str">
        <f t="shared" si="98"/>
        <v/>
      </c>
      <c r="E239" s="18" t="str">
        <f t="shared" si="92"/>
        <v/>
      </c>
      <c r="G239" s="18" t="str">
        <f t="shared" si="97"/>
        <v/>
      </c>
      <c r="H239" s="17" t="str">
        <f t="shared" si="93"/>
        <v/>
      </c>
      <c r="J239" s="18" t="str">
        <f t="shared" si="99"/>
        <v/>
      </c>
      <c r="K239" s="17" t="str">
        <f t="shared" si="81"/>
        <v/>
      </c>
      <c r="M239" s="18" t="str">
        <f t="shared" si="95"/>
        <v/>
      </c>
      <c r="N239" s="17" t="str">
        <f t="shared" si="82"/>
        <v/>
      </c>
      <c r="P239" s="18" t="str">
        <f t="shared" si="96"/>
        <v/>
      </c>
      <c r="Q239" s="17" t="str">
        <f t="shared" si="83"/>
        <v/>
      </c>
      <c r="S239" s="18" t="str">
        <f t="shared" si="94"/>
        <v/>
      </c>
      <c r="T239" s="17" t="str">
        <f t="shared" si="89"/>
        <v/>
      </c>
      <c r="V239" s="18" t="str">
        <f t="shared" si="84"/>
        <v/>
      </c>
      <c r="W239" s="17" t="str">
        <f t="shared" si="85"/>
        <v/>
      </c>
      <c r="Y239" s="18" t="str">
        <f t="shared" si="86"/>
        <v/>
      </c>
      <c r="Z239" s="18" t="str">
        <f>IF(ISBLANK(#REF!),"",IF(ISBLANK(X239),W239,CONCATENATE(W239,",",CHAR(10),$X$2,X239,$Y$2,Y239," }")))</f>
        <v/>
      </c>
      <c r="AB239" s="18" t="str">
        <f t="shared" si="87"/>
        <v/>
      </c>
      <c r="AC239" s="18" t="str">
        <f t="shared" si="90"/>
        <v/>
      </c>
      <c r="AD239" s="17"/>
      <c r="AE239" s="18" t="s">
        <v>3</v>
      </c>
      <c r="AF239" s="17" t="str">
        <f t="shared" si="91"/>
        <v/>
      </c>
      <c r="AG239" s="17" t="str">
        <f t="shared" si="88"/>
        <v/>
      </c>
    </row>
    <row r="240" spans="1:33" x14ac:dyDescent="0.3">
      <c r="A240" s="20">
        <v>240</v>
      </c>
      <c r="D240" s="18" t="str">
        <f t="shared" si="98"/>
        <v/>
      </c>
      <c r="E240" s="18" t="str">
        <f t="shared" si="92"/>
        <v/>
      </c>
      <c r="G240" s="18" t="str">
        <f t="shared" si="97"/>
        <v/>
      </c>
      <c r="H240" s="17" t="str">
        <f t="shared" si="93"/>
        <v/>
      </c>
      <c r="J240" s="18" t="str">
        <f t="shared" si="99"/>
        <v/>
      </c>
      <c r="K240" s="17" t="str">
        <f t="shared" si="81"/>
        <v/>
      </c>
      <c r="M240" s="18" t="str">
        <f t="shared" si="95"/>
        <v/>
      </c>
      <c r="N240" s="17" t="str">
        <f t="shared" si="82"/>
        <v/>
      </c>
      <c r="P240" s="18" t="str">
        <f t="shared" si="96"/>
        <v/>
      </c>
      <c r="Q240" s="17" t="str">
        <f t="shared" si="83"/>
        <v/>
      </c>
      <c r="S240" s="18" t="str">
        <f t="shared" si="94"/>
        <v/>
      </c>
      <c r="T240" s="17" t="str">
        <f t="shared" si="89"/>
        <v/>
      </c>
      <c r="V240" s="18" t="str">
        <f t="shared" si="84"/>
        <v/>
      </c>
      <c r="W240" s="17" t="str">
        <f t="shared" si="85"/>
        <v/>
      </c>
      <c r="Y240" s="18" t="str">
        <f t="shared" si="86"/>
        <v/>
      </c>
      <c r="Z240" s="18" t="str">
        <f>IF(ISBLANK(#REF!),"",IF(ISBLANK(X240),W240,CONCATENATE(W240,",",CHAR(10),$X$2,X240,$Y$2,Y240," }")))</f>
        <v/>
      </c>
      <c r="AB240" s="18" t="str">
        <f t="shared" si="87"/>
        <v/>
      </c>
      <c r="AC240" s="18" t="str">
        <f t="shared" si="90"/>
        <v/>
      </c>
      <c r="AD240" s="17"/>
      <c r="AE240" s="18" t="s">
        <v>3</v>
      </c>
      <c r="AF240" s="17" t="str">
        <f t="shared" si="91"/>
        <v/>
      </c>
      <c r="AG240" s="17" t="str">
        <f t="shared" si="88"/>
        <v/>
      </c>
    </row>
    <row r="241" spans="1:33" x14ac:dyDescent="0.3">
      <c r="A241" s="20">
        <v>241</v>
      </c>
      <c r="D241" s="18" t="str">
        <f t="shared" si="98"/>
        <v/>
      </c>
      <c r="E241" s="18" t="str">
        <f t="shared" si="92"/>
        <v/>
      </c>
      <c r="G241" s="18" t="str">
        <f t="shared" si="97"/>
        <v/>
      </c>
      <c r="H241" s="17" t="str">
        <f t="shared" si="93"/>
        <v/>
      </c>
      <c r="J241" s="18" t="str">
        <f t="shared" si="99"/>
        <v/>
      </c>
      <c r="K241" s="17" t="str">
        <f t="shared" si="81"/>
        <v/>
      </c>
      <c r="M241" s="18" t="str">
        <f t="shared" si="95"/>
        <v/>
      </c>
      <c r="N241" s="17" t="str">
        <f t="shared" si="82"/>
        <v/>
      </c>
      <c r="P241" s="18" t="str">
        <f t="shared" si="96"/>
        <v/>
      </c>
      <c r="Q241" s="17" t="str">
        <f t="shared" si="83"/>
        <v/>
      </c>
      <c r="S241" s="18" t="str">
        <f t="shared" si="94"/>
        <v/>
      </c>
      <c r="T241" s="17" t="str">
        <f t="shared" si="89"/>
        <v/>
      </c>
      <c r="V241" s="18" t="str">
        <f t="shared" si="84"/>
        <v/>
      </c>
      <c r="W241" s="17" t="str">
        <f t="shared" si="85"/>
        <v/>
      </c>
      <c r="Y241" s="18" t="str">
        <f t="shared" si="86"/>
        <v/>
      </c>
      <c r="Z241" s="18" t="str">
        <f>IF(ISBLANK(#REF!),"",IF(ISBLANK(X241),W241,CONCATENATE(W241,",",CHAR(10),$X$2,X241,$Y$2,Y241," }")))</f>
        <v/>
      </c>
      <c r="AB241" s="18" t="str">
        <f t="shared" si="87"/>
        <v/>
      </c>
      <c r="AC241" s="18" t="str">
        <f t="shared" si="90"/>
        <v/>
      </c>
      <c r="AD241" s="17"/>
      <c r="AE241" s="18" t="s">
        <v>3</v>
      </c>
      <c r="AF241" s="17" t="str">
        <f t="shared" si="91"/>
        <v/>
      </c>
      <c r="AG241" s="17" t="str">
        <f t="shared" si="88"/>
        <v/>
      </c>
    </row>
    <row r="242" spans="1:33" x14ac:dyDescent="0.3">
      <c r="A242" s="20">
        <v>242</v>
      </c>
      <c r="D242" s="18" t="str">
        <f t="shared" si="98"/>
        <v/>
      </c>
      <c r="E242" s="18" t="str">
        <f t="shared" si="92"/>
        <v/>
      </c>
      <c r="G242" s="18" t="str">
        <f t="shared" si="97"/>
        <v/>
      </c>
      <c r="H242" s="17" t="str">
        <f t="shared" si="93"/>
        <v/>
      </c>
      <c r="J242" s="18" t="str">
        <f t="shared" si="99"/>
        <v/>
      </c>
      <c r="K242" s="17" t="str">
        <f t="shared" si="81"/>
        <v/>
      </c>
      <c r="M242" s="18" t="str">
        <f t="shared" si="95"/>
        <v/>
      </c>
      <c r="N242" s="17" t="str">
        <f t="shared" si="82"/>
        <v/>
      </c>
      <c r="P242" s="18" t="str">
        <f t="shared" si="96"/>
        <v/>
      </c>
      <c r="Q242" s="17" t="str">
        <f t="shared" si="83"/>
        <v/>
      </c>
      <c r="S242" s="18" t="str">
        <f t="shared" si="94"/>
        <v/>
      </c>
      <c r="T242" s="17" t="str">
        <f t="shared" si="89"/>
        <v/>
      </c>
      <c r="V242" s="18" t="str">
        <f t="shared" si="84"/>
        <v/>
      </c>
      <c r="W242" s="17" t="str">
        <f t="shared" si="85"/>
        <v/>
      </c>
      <c r="Y242" s="18" t="str">
        <f t="shared" si="86"/>
        <v/>
      </c>
      <c r="Z242" s="18" t="str">
        <f>IF(ISBLANK(#REF!),"",IF(ISBLANK(X242),W242,CONCATENATE(W242,",",CHAR(10),$X$2,X242,$Y$2,Y242," }")))</f>
        <v/>
      </c>
      <c r="AB242" s="18" t="str">
        <f t="shared" si="87"/>
        <v/>
      </c>
      <c r="AC242" s="18" t="str">
        <f t="shared" si="90"/>
        <v/>
      </c>
      <c r="AD242" s="17"/>
      <c r="AE242" s="18" t="s">
        <v>3</v>
      </c>
      <c r="AF242" s="17" t="str">
        <f t="shared" si="91"/>
        <v/>
      </c>
      <c r="AG242" s="17" t="str">
        <f t="shared" si="88"/>
        <v/>
      </c>
    </row>
    <row r="243" spans="1:33" x14ac:dyDescent="0.3">
      <c r="A243" s="20">
        <v>243</v>
      </c>
      <c r="D243" s="18" t="str">
        <f t="shared" si="98"/>
        <v/>
      </c>
      <c r="E243" s="18" t="str">
        <f t="shared" si="92"/>
        <v/>
      </c>
      <c r="G243" s="18" t="str">
        <f t="shared" si="97"/>
        <v/>
      </c>
      <c r="H243" s="17" t="str">
        <f t="shared" si="93"/>
        <v/>
      </c>
      <c r="J243" s="18" t="str">
        <f t="shared" si="99"/>
        <v/>
      </c>
      <c r="K243" s="17" t="str">
        <f t="shared" si="81"/>
        <v/>
      </c>
      <c r="M243" s="18" t="str">
        <f t="shared" si="95"/>
        <v/>
      </c>
      <c r="N243" s="17" t="str">
        <f t="shared" si="82"/>
        <v/>
      </c>
      <c r="P243" s="18" t="str">
        <f t="shared" si="96"/>
        <v/>
      </c>
      <c r="Q243" s="17" t="str">
        <f t="shared" si="83"/>
        <v/>
      </c>
      <c r="S243" s="18" t="str">
        <f t="shared" si="94"/>
        <v/>
      </c>
      <c r="T243" s="17" t="str">
        <f t="shared" si="89"/>
        <v/>
      </c>
      <c r="V243" s="18" t="str">
        <f t="shared" si="84"/>
        <v/>
      </c>
      <c r="W243" s="17" t="str">
        <f t="shared" si="85"/>
        <v/>
      </c>
      <c r="Y243" s="18" t="str">
        <f t="shared" si="86"/>
        <v/>
      </c>
      <c r="Z243" s="18" t="str">
        <f>IF(ISBLANK(#REF!),"",IF(ISBLANK(X243),W243,CONCATENATE(W243,",",CHAR(10),$X$2,X243,$Y$2,Y243," }")))</f>
        <v/>
      </c>
      <c r="AB243" s="18" t="str">
        <f t="shared" si="87"/>
        <v/>
      </c>
      <c r="AC243" s="18" t="str">
        <f t="shared" si="90"/>
        <v/>
      </c>
      <c r="AD243" s="17"/>
      <c r="AE243" s="18" t="s">
        <v>3</v>
      </c>
      <c r="AF243" s="17" t="str">
        <f t="shared" si="91"/>
        <v/>
      </c>
      <c r="AG243" s="17" t="str">
        <f t="shared" si="88"/>
        <v/>
      </c>
    </row>
    <row r="244" spans="1:33" x14ac:dyDescent="0.3">
      <c r="A244" s="20">
        <v>244</v>
      </c>
      <c r="D244" s="18" t="str">
        <f t="shared" si="98"/>
        <v/>
      </c>
      <c r="E244" s="18" t="str">
        <f t="shared" si="92"/>
        <v/>
      </c>
      <c r="G244" s="18" t="str">
        <f t="shared" si="97"/>
        <v/>
      </c>
      <c r="H244" s="17" t="str">
        <f t="shared" si="93"/>
        <v/>
      </c>
      <c r="J244" s="18" t="str">
        <f t="shared" si="99"/>
        <v/>
      </c>
      <c r="K244" s="17" t="str">
        <f t="shared" si="81"/>
        <v/>
      </c>
      <c r="M244" s="18" t="str">
        <f t="shared" si="95"/>
        <v/>
      </c>
      <c r="N244" s="17" t="str">
        <f t="shared" si="82"/>
        <v/>
      </c>
      <c r="P244" s="18" t="str">
        <f t="shared" si="96"/>
        <v/>
      </c>
      <c r="Q244" s="17" t="str">
        <f t="shared" si="83"/>
        <v/>
      </c>
      <c r="S244" s="18" t="str">
        <f t="shared" si="94"/>
        <v/>
      </c>
      <c r="T244" s="17" t="str">
        <f t="shared" si="89"/>
        <v/>
      </c>
      <c r="V244" s="18" t="str">
        <f t="shared" si="84"/>
        <v/>
      </c>
      <c r="W244" s="17" t="str">
        <f t="shared" si="85"/>
        <v/>
      </c>
      <c r="Y244" s="18" t="str">
        <f t="shared" si="86"/>
        <v/>
      </c>
      <c r="Z244" s="18" t="str">
        <f>IF(ISBLANK(#REF!),"",IF(ISBLANK(X244),W244,CONCATENATE(W244,",",CHAR(10),$X$2,X244,$Y$2,Y244," }")))</f>
        <v/>
      </c>
      <c r="AB244" s="18" t="str">
        <f t="shared" si="87"/>
        <v/>
      </c>
      <c r="AC244" s="18" t="str">
        <f t="shared" si="90"/>
        <v/>
      </c>
      <c r="AD244" s="17"/>
      <c r="AE244" s="18" t="s">
        <v>3</v>
      </c>
      <c r="AF244" s="17" t="str">
        <f t="shared" si="91"/>
        <v/>
      </c>
      <c r="AG244" s="17" t="str">
        <f t="shared" si="88"/>
        <v/>
      </c>
    </row>
    <row r="245" spans="1:33" x14ac:dyDescent="0.3">
      <c r="A245" s="20">
        <v>245</v>
      </c>
      <c r="D245" s="18" t="str">
        <f t="shared" si="98"/>
        <v/>
      </c>
      <c r="E245" s="18" t="str">
        <f t="shared" si="92"/>
        <v/>
      </c>
      <c r="G245" s="18" t="str">
        <f t="shared" si="97"/>
        <v/>
      </c>
      <c r="H245" s="17" t="str">
        <f t="shared" si="93"/>
        <v/>
      </c>
      <c r="J245" s="18" t="str">
        <f t="shared" si="99"/>
        <v/>
      </c>
      <c r="K245" s="17" t="str">
        <f t="shared" si="81"/>
        <v/>
      </c>
      <c r="M245" s="18" t="str">
        <f t="shared" si="95"/>
        <v/>
      </c>
      <c r="N245" s="17" t="str">
        <f t="shared" si="82"/>
        <v/>
      </c>
      <c r="P245" s="18" t="str">
        <f t="shared" si="96"/>
        <v/>
      </c>
      <c r="Q245" s="17" t="str">
        <f t="shared" si="83"/>
        <v/>
      </c>
      <c r="S245" s="18" t="str">
        <f t="shared" si="94"/>
        <v/>
      </c>
      <c r="T245" s="17" t="str">
        <f t="shared" si="89"/>
        <v/>
      </c>
      <c r="V245" s="18" t="str">
        <f t="shared" si="84"/>
        <v/>
      </c>
      <c r="W245" s="17" t="str">
        <f t="shared" si="85"/>
        <v/>
      </c>
      <c r="Y245" s="18" t="str">
        <f t="shared" si="86"/>
        <v/>
      </c>
      <c r="Z245" s="18" t="str">
        <f>IF(ISBLANK(#REF!),"",IF(ISBLANK(X245),W245,CONCATENATE(W245,",",CHAR(10),$X$2,X245,$Y$2,Y245," }")))</f>
        <v/>
      </c>
      <c r="AB245" s="18" t="str">
        <f t="shared" si="87"/>
        <v/>
      </c>
      <c r="AC245" s="18" t="str">
        <f t="shared" si="90"/>
        <v/>
      </c>
      <c r="AD245" s="17"/>
      <c r="AE245" s="18" t="s">
        <v>3</v>
      </c>
      <c r="AF245" s="17" t="str">
        <f t="shared" si="91"/>
        <v/>
      </c>
      <c r="AG245" s="17" t="str">
        <f t="shared" si="88"/>
        <v/>
      </c>
    </row>
    <row r="246" spans="1:33" x14ac:dyDescent="0.3">
      <c r="A246" s="20">
        <v>246</v>
      </c>
      <c r="D246" s="18" t="str">
        <f t="shared" si="98"/>
        <v/>
      </c>
      <c r="E246" s="18" t="str">
        <f t="shared" si="92"/>
        <v/>
      </c>
      <c r="G246" s="18" t="str">
        <f t="shared" si="97"/>
        <v/>
      </c>
      <c r="H246" s="17" t="str">
        <f t="shared" si="93"/>
        <v/>
      </c>
      <c r="J246" s="18" t="str">
        <f t="shared" si="99"/>
        <v/>
      </c>
      <c r="K246" s="17" t="str">
        <f t="shared" si="81"/>
        <v/>
      </c>
      <c r="M246" s="18" t="str">
        <f t="shared" si="95"/>
        <v/>
      </c>
      <c r="N246" s="17" t="str">
        <f t="shared" si="82"/>
        <v/>
      </c>
      <c r="P246" s="18" t="str">
        <f t="shared" si="96"/>
        <v/>
      </c>
      <c r="Q246" s="17" t="str">
        <f t="shared" si="83"/>
        <v/>
      </c>
      <c r="S246" s="18" t="str">
        <f t="shared" si="94"/>
        <v/>
      </c>
      <c r="T246" s="17" t="str">
        <f t="shared" si="89"/>
        <v/>
      </c>
      <c r="V246" s="18" t="str">
        <f t="shared" si="84"/>
        <v/>
      </c>
      <c r="W246" s="17" t="str">
        <f t="shared" si="85"/>
        <v/>
      </c>
      <c r="Y246" s="18" t="str">
        <f t="shared" si="86"/>
        <v/>
      </c>
      <c r="Z246" s="18" t="str">
        <f>IF(ISBLANK(#REF!),"",IF(ISBLANK(X246),W246,CONCATENATE(W246,",",CHAR(10),$X$2,X246,$Y$2,Y246," }")))</f>
        <v/>
      </c>
      <c r="AB246" s="18" t="str">
        <f t="shared" si="87"/>
        <v/>
      </c>
      <c r="AC246" s="18" t="str">
        <f t="shared" si="90"/>
        <v/>
      </c>
      <c r="AD246" s="17"/>
      <c r="AE246" s="18" t="s">
        <v>3</v>
      </c>
      <c r="AF246" s="17" t="str">
        <f t="shared" si="91"/>
        <v/>
      </c>
      <c r="AG246" s="17" t="str">
        <f t="shared" si="88"/>
        <v/>
      </c>
    </row>
    <row r="247" spans="1:33" x14ac:dyDescent="0.3">
      <c r="A247" s="20">
        <v>247</v>
      </c>
      <c r="D247" s="18" t="str">
        <f t="shared" si="98"/>
        <v/>
      </c>
      <c r="E247" s="18" t="str">
        <f t="shared" si="92"/>
        <v/>
      </c>
      <c r="G247" s="18" t="str">
        <f t="shared" si="97"/>
        <v/>
      </c>
      <c r="H247" s="17" t="str">
        <f t="shared" si="93"/>
        <v/>
      </c>
      <c r="J247" s="18" t="str">
        <f t="shared" si="99"/>
        <v/>
      </c>
      <c r="K247" s="17" t="str">
        <f t="shared" si="81"/>
        <v/>
      </c>
      <c r="M247" s="18" t="str">
        <f t="shared" si="95"/>
        <v/>
      </c>
      <c r="N247" s="17" t="str">
        <f t="shared" si="82"/>
        <v/>
      </c>
      <c r="P247" s="18" t="str">
        <f t="shared" si="96"/>
        <v/>
      </c>
      <c r="Q247" s="17" t="str">
        <f t="shared" si="83"/>
        <v/>
      </c>
      <c r="S247" s="18" t="str">
        <f t="shared" si="94"/>
        <v/>
      </c>
      <c r="T247" s="17" t="str">
        <f t="shared" si="89"/>
        <v/>
      </c>
      <c r="V247" s="18" t="str">
        <f t="shared" si="84"/>
        <v/>
      </c>
      <c r="W247" s="17" t="str">
        <f t="shared" si="85"/>
        <v/>
      </c>
      <c r="Y247" s="18" t="str">
        <f t="shared" si="86"/>
        <v/>
      </c>
      <c r="Z247" s="18" t="str">
        <f>IF(ISBLANK(#REF!),"",IF(ISBLANK(X247),W247,CONCATENATE(W247,",",CHAR(10),$X$2,X247,$Y$2,Y247," }")))</f>
        <v/>
      </c>
      <c r="AB247" s="18" t="str">
        <f t="shared" si="87"/>
        <v/>
      </c>
      <c r="AC247" s="18" t="str">
        <f t="shared" si="90"/>
        <v/>
      </c>
      <c r="AD247" s="17"/>
      <c r="AE247" s="18" t="s">
        <v>3</v>
      </c>
      <c r="AF247" s="17" t="str">
        <f t="shared" si="91"/>
        <v/>
      </c>
      <c r="AG247" s="17" t="str">
        <f t="shared" si="88"/>
        <v/>
      </c>
    </row>
    <row r="248" spans="1:33" x14ac:dyDescent="0.3">
      <c r="A248" s="20">
        <v>248</v>
      </c>
      <c r="D248" s="18" t="str">
        <f t="shared" si="98"/>
        <v/>
      </c>
      <c r="E248" s="18" t="str">
        <f t="shared" si="92"/>
        <v/>
      </c>
      <c r="G248" s="18" t="str">
        <f t="shared" si="97"/>
        <v/>
      </c>
      <c r="H248" s="17" t="str">
        <f t="shared" si="93"/>
        <v/>
      </c>
      <c r="J248" s="18" t="str">
        <f t="shared" si="99"/>
        <v/>
      </c>
      <c r="K248" s="17" t="str">
        <f t="shared" si="81"/>
        <v/>
      </c>
      <c r="M248" s="18" t="str">
        <f t="shared" si="95"/>
        <v/>
      </c>
      <c r="N248" s="17" t="str">
        <f t="shared" si="82"/>
        <v/>
      </c>
      <c r="P248" s="18" t="str">
        <f t="shared" si="96"/>
        <v/>
      </c>
      <c r="Q248" s="17" t="str">
        <f t="shared" si="83"/>
        <v/>
      </c>
      <c r="S248" s="18" t="str">
        <f t="shared" si="94"/>
        <v/>
      </c>
      <c r="T248" s="17" t="str">
        <f t="shared" si="89"/>
        <v/>
      </c>
      <c r="V248" s="18" t="str">
        <f t="shared" si="84"/>
        <v/>
      </c>
      <c r="W248" s="17" t="str">
        <f t="shared" si="85"/>
        <v/>
      </c>
      <c r="Y248" s="18" t="str">
        <f t="shared" si="86"/>
        <v/>
      </c>
      <c r="Z248" s="18" t="str">
        <f>IF(ISBLANK(#REF!),"",IF(ISBLANK(X248),W248,CONCATENATE(W248,",",CHAR(10),$X$2,X248,$Y$2,Y248," }")))</f>
        <v/>
      </c>
      <c r="AB248" s="18" t="str">
        <f t="shared" si="87"/>
        <v/>
      </c>
      <c r="AC248" s="18" t="str">
        <f t="shared" si="90"/>
        <v/>
      </c>
      <c r="AD248" s="17"/>
      <c r="AE248" s="18" t="s">
        <v>3</v>
      </c>
      <c r="AF248" s="17" t="str">
        <f t="shared" si="91"/>
        <v/>
      </c>
      <c r="AG248" s="17" t="str">
        <f t="shared" si="88"/>
        <v/>
      </c>
    </row>
    <row r="249" spans="1:33" x14ac:dyDescent="0.3">
      <c r="A249" s="20">
        <v>249</v>
      </c>
      <c r="D249" s="18" t="str">
        <f t="shared" si="98"/>
        <v/>
      </c>
      <c r="E249" s="18" t="str">
        <f t="shared" si="92"/>
        <v/>
      </c>
      <c r="G249" s="18" t="str">
        <f t="shared" si="97"/>
        <v/>
      </c>
      <c r="H249" s="17" t="str">
        <f t="shared" si="93"/>
        <v/>
      </c>
      <c r="J249" s="18" t="str">
        <f t="shared" si="99"/>
        <v/>
      </c>
      <c r="K249" s="17" t="str">
        <f t="shared" si="81"/>
        <v/>
      </c>
      <c r="M249" s="18" t="str">
        <f t="shared" si="95"/>
        <v/>
      </c>
      <c r="N249" s="17" t="str">
        <f t="shared" si="82"/>
        <v/>
      </c>
      <c r="P249" s="18" t="str">
        <f t="shared" si="96"/>
        <v/>
      </c>
      <c r="Q249" s="17" t="str">
        <f t="shared" si="83"/>
        <v/>
      </c>
      <c r="S249" s="18" t="str">
        <f t="shared" si="94"/>
        <v/>
      </c>
      <c r="T249" s="17" t="str">
        <f t="shared" si="89"/>
        <v/>
      </c>
      <c r="V249" s="18" t="str">
        <f t="shared" si="84"/>
        <v/>
      </c>
      <c r="W249" s="17" t="str">
        <f t="shared" si="85"/>
        <v/>
      </c>
      <c r="Y249" s="18" t="str">
        <f t="shared" si="86"/>
        <v/>
      </c>
      <c r="Z249" s="18" t="str">
        <f>IF(ISBLANK(#REF!),"",IF(ISBLANK(X249),W249,CONCATENATE(W249,",",CHAR(10),$X$2,X249,$Y$2,Y249," }")))</f>
        <v/>
      </c>
      <c r="AB249" s="18" t="str">
        <f t="shared" si="87"/>
        <v/>
      </c>
      <c r="AC249" s="18" t="str">
        <f t="shared" si="90"/>
        <v/>
      </c>
      <c r="AD249" s="17"/>
      <c r="AE249" s="18" t="s">
        <v>3</v>
      </c>
      <c r="AF249" s="17" t="str">
        <f t="shared" si="91"/>
        <v/>
      </c>
      <c r="AG249" s="17" t="str">
        <f t="shared" si="88"/>
        <v/>
      </c>
    </row>
    <row r="250" spans="1:33" x14ac:dyDescent="0.3">
      <c r="A250" s="20">
        <v>250</v>
      </c>
      <c r="D250" s="18" t="str">
        <f t="shared" si="98"/>
        <v/>
      </c>
      <c r="E250" s="18" t="str">
        <f t="shared" si="92"/>
        <v/>
      </c>
      <c r="G250" s="18" t="str">
        <f t="shared" si="97"/>
        <v/>
      </c>
      <c r="H250" s="17" t="str">
        <f t="shared" si="93"/>
        <v/>
      </c>
      <c r="J250" s="18" t="str">
        <f t="shared" si="99"/>
        <v/>
      </c>
      <c r="K250" s="17" t="str">
        <f t="shared" si="81"/>
        <v/>
      </c>
      <c r="M250" s="18" t="str">
        <f t="shared" si="95"/>
        <v/>
      </c>
      <c r="N250" s="17" t="str">
        <f t="shared" si="82"/>
        <v/>
      </c>
      <c r="P250" s="18" t="str">
        <f t="shared" si="96"/>
        <v/>
      </c>
      <c r="Q250" s="17" t="str">
        <f t="shared" si="83"/>
        <v/>
      </c>
      <c r="S250" s="18" t="str">
        <f t="shared" si="94"/>
        <v/>
      </c>
      <c r="T250" s="17" t="str">
        <f t="shared" si="89"/>
        <v/>
      </c>
      <c r="V250" s="18" t="str">
        <f t="shared" si="84"/>
        <v/>
      </c>
      <c r="W250" s="17" t="str">
        <f t="shared" si="85"/>
        <v/>
      </c>
      <c r="Y250" s="18" t="str">
        <f t="shared" si="86"/>
        <v/>
      </c>
      <c r="Z250" s="18" t="str">
        <f>IF(ISBLANK(#REF!),"",IF(ISBLANK(X250),W250,CONCATENATE(W250,",",CHAR(10),$X$2,X250,$Y$2,Y250," }")))</f>
        <v/>
      </c>
      <c r="AB250" s="18" t="str">
        <f t="shared" si="87"/>
        <v/>
      </c>
      <c r="AC250" s="18" t="str">
        <f t="shared" si="90"/>
        <v/>
      </c>
      <c r="AD250" s="17"/>
      <c r="AE250" s="18" t="s">
        <v>3</v>
      </c>
      <c r="AF250" s="17" t="str">
        <f t="shared" si="91"/>
        <v/>
      </c>
      <c r="AG250" s="17" t="str">
        <f t="shared" si="88"/>
        <v/>
      </c>
    </row>
    <row r="251" spans="1:33" x14ac:dyDescent="0.3">
      <c r="A251" s="20">
        <v>251</v>
      </c>
      <c r="D251" s="18" t="str">
        <f t="shared" si="98"/>
        <v/>
      </c>
      <c r="E251" s="18" t="str">
        <f t="shared" si="92"/>
        <v/>
      </c>
      <c r="G251" s="18" t="str">
        <f t="shared" si="97"/>
        <v/>
      </c>
      <c r="H251" s="17" t="str">
        <f t="shared" si="93"/>
        <v/>
      </c>
      <c r="J251" s="18" t="str">
        <f t="shared" si="99"/>
        <v/>
      </c>
      <c r="K251" s="17" t="str">
        <f t="shared" si="81"/>
        <v/>
      </c>
      <c r="M251" s="18" t="str">
        <f t="shared" si="95"/>
        <v/>
      </c>
      <c r="N251" s="17" t="str">
        <f t="shared" si="82"/>
        <v/>
      </c>
      <c r="P251" s="18" t="str">
        <f t="shared" si="96"/>
        <v/>
      </c>
      <c r="Q251" s="17" t="str">
        <f t="shared" si="83"/>
        <v/>
      </c>
      <c r="S251" s="18" t="str">
        <f t="shared" si="94"/>
        <v/>
      </c>
      <c r="T251" s="17" t="str">
        <f t="shared" si="89"/>
        <v/>
      </c>
      <c r="V251" s="18" t="str">
        <f t="shared" si="84"/>
        <v/>
      </c>
      <c r="W251" s="17" t="str">
        <f t="shared" si="85"/>
        <v/>
      </c>
      <c r="Y251" s="18" t="str">
        <f t="shared" si="86"/>
        <v/>
      </c>
      <c r="Z251" s="18" t="str">
        <f>IF(ISBLANK(#REF!),"",IF(ISBLANK(X251),W251,CONCATENATE(W251,",",CHAR(10),$X$2,X251,$Y$2,Y251," }")))</f>
        <v/>
      </c>
      <c r="AB251" s="18" t="str">
        <f t="shared" si="87"/>
        <v/>
      </c>
      <c r="AC251" s="18" t="str">
        <f t="shared" si="90"/>
        <v/>
      </c>
      <c r="AD251" s="17"/>
      <c r="AE251" s="18" t="s">
        <v>3</v>
      </c>
      <c r="AF251" s="17" t="str">
        <f t="shared" si="91"/>
        <v/>
      </c>
      <c r="AG251" s="17" t="str">
        <f t="shared" si="88"/>
        <v/>
      </c>
    </row>
    <row r="252" spans="1:33" x14ac:dyDescent="0.3">
      <c r="A252" s="20">
        <v>252</v>
      </c>
      <c r="D252" s="18" t="str">
        <f t="shared" si="98"/>
        <v/>
      </c>
      <c r="E252" s="18" t="str">
        <f t="shared" si="92"/>
        <v/>
      </c>
      <c r="G252" s="18" t="str">
        <f t="shared" si="97"/>
        <v/>
      </c>
      <c r="H252" s="17" t="str">
        <f t="shared" si="93"/>
        <v/>
      </c>
      <c r="J252" s="18" t="str">
        <f t="shared" si="99"/>
        <v/>
      </c>
      <c r="K252" s="17" t="str">
        <f t="shared" si="81"/>
        <v/>
      </c>
      <c r="M252" s="18" t="str">
        <f t="shared" si="95"/>
        <v/>
      </c>
      <c r="N252" s="17" t="str">
        <f t="shared" si="82"/>
        <v/>
      </c>
      <c r="P252" s="18" t="str">
        <f t="shared" si="96"/>
        <v/>
      </c>
      <c r="Q252" s="17" t="str">
        <f t="shared" si="83"/>
        <v/>
      </c>
      <c r="S252" s="18" t="str">
        <f t="shared" si="94"/>
        <v/>
      </c>
      <c r="T252" s="17" t="str">
        <f t="shared" si="89"/>
        <v/>
      </c>
      <c r="V252" s="18" t="str">
        <f t="shared" si="84"/>
        <v/>
      </c>
      <c r="W252" s="17" t="str">
        <f t="shared" si="85"/>
        <v/>
      </c>
      <c r="Y252" s="18" t="str">
        <f t="shared" si="86"/>
        <v/>
      </c>
      <c r="Z252" s="18" t="str">
        <f>IF(ISBLANK(#REF!),"",IF(ISBLANK(X252),W252,CONCATENATE(W252,",",CHAR(10),$X$2,X252,$Y$2,Y252," }")))</f>
        <v/>
      </c>
      <c r="AB252" s="18" t="str">
        <f t="shared" si="87"/>
        <v/>
      </c>
      <c r="AC252" s="18" t="str">
        <f t="shared" si="90"/>
        <v/>
      </c>
      <c r="AD252" s="17"/>
      <c r="AE252" s="18" t="s">
        <v>3</v>
      </c>
      <c r="AF252" s="17" t="str">
        <f t="shared" si="91"/>
        <v/>
      </c>
      <c r="AG252" s="17" t="str">
        <f t="shared" si="88"/>
        <v/>
      </c>
    </row>
    <row r="253" spans="1:33" x14ac:dyDescent="0.3">
      <c r="A253" s="20">
        <v>253</v>
      </c>
      <c r="D253" s="18" t="str">
        <f t="shared" si="98"/>
        <v/>
      </c>
      <c r="E253" s="18" t="str">
        <f t="shared" si="92"/>
        <v/>
      </c>
      <c r="G253" s="18" t="str">
        <f t="shared" si="97"/>
        <v/>
      </c>
      <c r="H253" s="17" t="str">
        <f t="shared" si="93"/>
        <v/>
      </c>
      <c r="J253" s="18" t="str">
        <f t="shared" si="99"/>
        <v/>
      </c>
      <c r="K253" s="17" t="str">
        <f t="shared" si="81"/>
        <v/>
      </c>
      <c r="M253" s="18" t="str">
        <f t="shared" si="95"/>
        <v/>
      </c>
      <c r="N253" s="17" t="str">
        <f t="shared" si="82"/>
        <v/>
      </c>
      <c r="P253" s="18" t="str">
        <f t="shared" si="96"/>
        <v/>
      </c>
      <c r="Q253" s="17" t="str">
        <f t="shared" si="83"/>
        <v/>
      </c>
      <c r="S253" s="18" t="str">
        <f t="shared" si="94"/>
        <v/>
      </c>
      <c r="T253" s="17" t="str">
        <f t="shared" si="89"/>
        <v/>
      </c>
      <c r="V253" s="18" t="str">
        <f t="shared" si="84"/>
        <v/>
      </c>
      <c r="W253" s="17" t="str">
        <f t="shared" si="85"/>
        <v/>
      </c>
      <c r="Y253" s="18" t="str">
        <f t="shared" si="86"/>
        <v/>
      </c>
      <c r="Z253" s="18" t="str">
        <f>IF(ISBLANK(#REF!),"",IF(ISBLANK(X253),W253,CONCATENATE(W253,",",CHAR(10),$X$2,X253,$Y$2,Y253," }")))</f>
        <v/>
      </c>
      <c r="AB253" s="18" t="str">
        <f t="shared" si="87"/>
        <v/>
      </c>
      <c r="AC253" s="18" t="str">
        <f t="shared" si="90"/>
        <v/>
      </c>
      <c r="AD253" s="17"/>
      <c r="AE253" s="18" t="s">
        <v>3</v>
      </c>
      <c r="AF253" s="17" t="str">
        <f t="shared" si="91"/>
        <v/>
      </c>
      <c r="AG253" s="17" t="str">
        <f t="shared" si="88"/>
        <v/>
      </c>
    </row>
    <row r="254" spans="1:33" x14ac:dyDescent="0.3">
      <c r="A254" s="20">
        <v>254</v>
      </c>
      <c r="D254" s="18" t="str">
        <f t="shared" si="98"/>
        <v/>
      </c>
      <c r="E254" s="18" t="str">
        <f t="shared" si="92"/>
        <v/>
      </c>
      <c r="G254" s="18" t="str">
        <f t="shared" si="97"/>
        <v/>
      </c>
      <c r="H254" s="17" t="str">
        <f t="shared" si="93"/>
        <v/>
      </c>
      <c r="J254" s="18" t="str">
        <f t="shared" si="99"/>
        <v/>
      </c>
      <c r="K254" s="17" t="str">
        <f t="shared" si="81"/>
        <v/>
      </c>
      <c r="M254" s="18" t="str">
        <f t="shared" si="95"/>
        <v/>
      </c>
      <c r="N254" s="17" t="str">
        <f t="shared" si="82"/>
        <v/>
      </c>
      <c r="P254" s="18" t="str">
        <f t="shared" si="96"/>
        <v/>
      </c>
      <c r="Q254" s="17" t="str">
        <f t="shared" si="83"/>
        <v/>
      </c>
      <c r="S254" s="18" t="str">
        <f t="shared" si="94"/>
        <v/>
      </c>
      <c r="T254" s="17" t="str">
        <f t="shared" si="89"/>
        <v/>
      </c>
      <c r="V254" s="18" t="str">
        <f t="shared" si="84"/>
        <v/>
      </c>
      <c r="W254" s="17" t="str">
        <f t="shared" si="85"/>
        <v/>
      </c>
      <c r="Y254" s="18" t="str">
        <f t="shared" si="86"/>
        <v/>
      </c>
      <c r="Z254" s="18" t="str">
        <f>IF(ISBLANK(#REF!),"",IF(ISBLANK(X254),W254,CONCATENATE(W254,",",CHAR(10),$X$2,X254,$Y$2,Y254," }")))</f>
        <v/>
      </c>
      <c r="AB254" s="18" t="str">
        <f t="shared" si="87"/>
        <v/>
      </c>
      <c r="AC254" s="18" t="str">
        <f t="shared" si="90"/>
        <v/>
      </c>
      <c r="AD254" s="17"/>
      <c r="AE254" s="18" t="s">
        <v>3</v>
      </c>
      <c r="AF254" s="17" t="str">
        <f t="shared" si="91"/>
        <v/>
      </c>
      <c r="AG254" s="17" t="str">
        <f t="shared" si="88"/>
        <v/>
      </c>
    </row>
    <row r="255" spans="1:33" x14ac:dyDescent="0.3">
      <c r="A255" s="20">
        <v>255</v>
      </c>
      <c r="D255" s="18" t="str">
        <f t="shared" si="98"/>
        <v/>
      </c>
      <c r="E255" s="18" t="str">
        <f t="shared" si="92"/>
        <v/>
      </c>
      <c r="G255" s="18" t="str">
        <f t="shared" si="97"/>
        <v/>
      </c>
      <c r="H255" s="17" t="str">
        <f t="shared" si="93"/>
        <v/>
      </c>
      <c r="J255" s="18" t="str">
        <f t="shared" si="99"/>
        <v/>
      </c>
      <c r="K255" s="17" t="str">
        <f t="shared" si="81"/>
        <v/>
      </c>
      <c r="M255" s="18" t="str">
        <f t="shared" si="95"/>
        <v/>
      </c>
      <c r="N255" s="17" t="str">
        <f t="shared" si="82"/>
        <v/>
      </c>
      <c r="P255" s="18" t="str">
        <f t="shared" si="96"/>
        <v/>
      </c>
      <c r="Q255" s="17" t="str">
        <f t="shared" si="83"/>
        <v/>
      </c>
      <c r="S255" s="18" t="str">
        <f t="shared" si="94"/>
        <v/>
      </c>
      <c r="T255" s="17" t="str">
        <f t="shared" si="89"/>
        <v/>
      </c>
      <c r="V255" s="18" t="str">
        <f t="shared" si="84"/>
        <v/>
      </c>
      <c r="W255" s="17" t="str">
        <f t="shared" si="85"/>
        <v/>
      </c>
      <c r="Y255" s="18" t="str">
        <f t="shared" si="86"/>
        <v/>
      </c>
      <c r="Z255" s="18" t="str">
        <f>IF(ISBLANK(#REF!),"",IF(ISBLANK(X255),W255,CONCATENATE(W255,",",CHAR(10),$X$2,X255,$Y$2,Y255," }")))</f>
        <v/>
      </c>
      <c r="AB255" s="18" t="str">
        <f t="shared" si="87"/>
        <v/>
      </c>
      <c r="AC255" s="18" t="str">
        <f t="shared" si="90"/>
        <v/>
      </c>
      <c r="AD255" s="17"/>
      <c r="AE255" s="18" t="s">
        <v>3</v>
      </c>
      <c r="AF255" s="17" t="str">
        <f t="shared" si="91"/>
        <v/>
      </c>
      <c r="AG255" s="17" t="str">
        <f t="shared" si="88"/>
        <v/>
      </c>
    </row>
    <row r="256" spans="1:33" x14ac:dyDescent="0.3">
      <c r="A256" s="20">
        <v>256</v>
      </c>
      <c r="D256" s="18" t="str">
        <f t="shared" si="98"/>
        <v/>
      </c>
      <c r="E256" s="18" t="str">
        <f t="shared" si="92"/>
        <v/>
      </c>
      <c r="G256" s="18" t="str">
        <f t="shared" si="97"/>
        <v/>
      </c>
      <c r="H256" s="17" t="str">
        <f t="shared" si="93"/>
        <v/>
      </c>
      <c r="J256" s="18" t="str">
        <f t="shared" si="99"/>
        <v/>
      </c>
      <c r="K256" s="17" t="str">
        <f t="shared" si="81"/>
        <v/>
      </c>
      <c r="M256" s="18" t="str">
        <f t="shared" si="95"/>
        <v/>
      </c>
      <c r="N256" s="17" t="str">
        <f t="shared" si="82"/>
        <v/>
      </c>
      <c r="P256" s="18" t="str">
        <f t="shared" si="96"/>
        <v/>
      </c>
      <c r="Q256" s="17" t="str">
        <f t="shared" si="83"/>
        <v/>
      </c>
      <c r="S256" s="18" t="str">
        <f t="shared" si="94"/>
        <v/>
      </c>
      <c r="T256" s="17" t="str">
        <f t="shared" si="89"/>
        <v/>
      </c>
      <c r="V256" s="18" t="str">
        <f t="shared" si="84"/>
        <v/>
      </c>
      <c r="W256" s="17" t="str">
        <f t="shared" si="85"/>
        <v/>
      </c>
      <c r="Y256" s="18" t="str">
        <f t="shared" si="86"/>
        <v/>
      </c>
      <c r="Z256" s="18" t="str">
        <f>IF(ISBLANK(#REF!),"",IF(ISBLANK(X256),W256,CONCATENATE(W256,",",CHAR(10),$X$2,X256,$Y$2,Y256," }")))</f>
        <v/>
      </c>
      <c r="AB256" s="18" t="str">
        <f t="shared" si="87"/>
        <v/>
      </c>
      <c r="AC256" s="18" t="str">
        <f t="shared" si="90"/>
        <v/>
      </c>
      <c r="AD256" s="17"/>
      <c r="AE256" s="18" t="s">
        <v>3</v>
      </c>
      <c r="AF256" s="17" t="str">
        <f t="shared" si="91"/>
        <v/>
      </c>
      <c r="AG256" s="17" t="str">
        <f t="shared" si="88"/>
        <v/>
      </c>
    </row>
    <row r="257" spans="1:33" x14ac:dyDescent="0.3">
      <c r="A257" s="20">
        <v>257</v>
      </c>
      <c r="D257" s="18" t="str">
        <f t="shared" si="98"/>
        <v/>
      </c>
      <c r="E257" s="18" t="str">
        <f t="shared" si="92"/>
        <v/>
      </c>
      <c r="G257" s="18" t="str">
        <f t="shared" si="97"/>
        <v/>
      </c>
      <c r="H257" s="17" t="str">
        <f t="shared" si="93"/>
        <v/>
      </c>
      <c r="J257" s="18" t="str">
        <f t="shared" si="99"/>
        <v/>
      </c>
      <c r="K257" s="17" t="str">
        <f t="shared" si="81"/>
        <v/>
      </c>
      <c r="M257" s="18" t="str">
        <f t="shared" si="95"/>
        <v/>
      </c>
      <c r="N257" s="17" t="str">
        <f t="shared" si="82"/>
        <v/>
      </c>
      <c r="P257" s="18" t="str">
        <f t="shared" si="96"/>
        <v/>
      </c>
      <c r="Q257" s="17" t="str">
        <f t="shared" si="83"/>
        <v/>
      </c>
      <c r="S257" s="18" t="str">
        <f t="shared" si="94"/>
        <v/>
      </c>
      <c r="T257" s="17" t="str">
        <f t="shared" si="89"/>
        <v/>
      </c>
      <c r="V257" s="18" t="str">
        <f t="shared" si="84"/>
        <v/>
      </c>
      <c r="W257" s="17" t="str">
        <f t="shared" si="85"/>
        <v/>
      </c>
      <c r="Y257" s="18" t="str">
        <f t="shared" si="86"/>
        <v/>
      </c>
      <c r="Z257" s="18" t="str">
        <f>IF(ISBLANK(#REF!),"",IF(ISBLANK(X257),W257,CONCATENATE(W257,",",CHAR(10),$X$2,X257,$Y$2,Y257," }")))</f>
        <v/>
      </c>
      <c r="AB257" s="18" t="str">
        <f t="shared" si="87"/>
        <v/>
      </c>
      <c r="AC257" s="18" t="str">
        <f t="shared" si="90"/>
        <v/>
      </c>
      <c r="AD257" s="17"/>
      <c r="AE257" s="18" t="s">
        <v>3</v>
      </c>
      <c r="AF257" s="17" t="str">
        <f t="shared" si="91"/>
        <v/>
      </c>
      <c r="AG257" s="17" t="str">
        <f t="shared" si="88"/>
        <v/>
      </c>
    </row>
    <row r="258" spans="1:33" x14ac:dyDescent="0.3">
      <c r="A258" s="20">
        <v>258</v>
      </c>
      <c r="D258" s="18" t="str">
        <f t="shared" si="98"/>
        <v/>
      </c>
      <c r="E258" s="18" t="str">
        <f t="shared" si="92"/>
        <v/>
      </c>
      <c r="G258" s="18" t="str">
        <f t="shared" si="97"/>
        <v/>
      </c>
      <c r="H258" s="17" t="str">
        <f t="shared" si="93"/>
        <v/>
      </c>
      <c r="J258" s="18" t="str">
        <f t="shared" si="99"/>
        <v/>
      </c>
      <c r="K258" s="17" t="str">
        <f t="shared" si="81"/>
        <v/>
      </c>
      <c r="M258" s="18" t="str">
        <f t="shared" si="95"/>
        <v/>
      </c>
      <c r="N258" s="17" t="str">
        <f t="shared" si="82"/>
        <v/>
      </c>
      <c r="P258" s="18" t="str">
        <f t="shared" si="96"/>
        <v/>
      </c>
      <c r="Q258" s="17" t="str">
        <f t="shared" si="83"/>
        <v/>
      </c>
      <c r="S258" s="18" t="str">
        <f t="shared" si="94"/>
        <v/>
      </c>
      <c r="T258" s="17" t="str">
        <f t="shared" si="89"/>
        <v/>
      </c>
      <c r="V258" s="18" t="str">
        <f t="shared" si="84"/>
        <v/>
      </c>
      <c r="W258" s="17" t="str">
        <f t="shared" si="85"/>
        <v/>
      </c>
      <c r="Y258" s="18" t="str">
        <f t="shared" si="86"/>
        <v/>
      </c>
      <c r="Z258" s="18" t="str">
        <f>IF(ISBLANK(#REF!),"",IF(ISBLANK(X258),W258,CONCATENATE(W258,",",CHAR(10),$X$2,X258,$Y$2,Y258," }")))</f>
        <v/>
      </c>
      <c r="AB258" s="18" t="str">
        <f t="shared" si="87"/>
        <v/>
      </c>
      <c r="AC258" s="18" t="str">
        <f t="shared" si="90"/>
        <v/>
      </c>
      <c r="AD258" s="17"/>
      <c r="AE258" s="18" t="s">
        <v>3</v>
      </c>
      <c r="AF258" s="17" t="str">
        <f t="shared" si="91"/>
        <v/>
      </c>
      <c r="AG258" s="17" t="str">
        <f t="shared" si="88"/>
        <v/>
      </c>
    </row>
    <row r="259" spans="1:33" x14ac:dyDescent="0.3">
      <c r="A259" s="20">
        <v>259</v>
      </c>
      <c r="D259" s="18" t="str">
        <f t="shared" si="98"/>
        <v/>
      </c>
      <c r="E259" s="18" t="str">
        <f t="shared" si="92"/>
        <v/>
      </c>
      <c r="G259" s="18" t="str">
        <f t="shared" si="97"/>
        <v/>
      </c>
      <c r="H259" s="17" t="str">
        <f t="shared" si="93"/>
        <v/>
      </c>
      <c r="J259" s="18" t="str">
        <f t="shared" si="99"/>
        <v/>
      </c>
      <c r="K259" s="17" t="str">
        <f t="shared" ref="K259:K322" si="100">IF(ISBLANK(I259),H259,CONCATENATE(H259,",",CHAR(10),$I$2,I259,$J$2,J259," }"))</f>
        <v/>
      </c>
      <c r="M259" s="18" t="str">
        <f t="shared" si="95"/>
        <v/>
      </c>
      <c r="N259" s="17" t="str">
        <f t="shared" ref="N259:N322" si="101">IF(ISBLANK(L259),K259,CONCATENATE(K259,",",CHAR(10),$L$2,L259,$M$2,M259," }"))</f>
        <v/>
      </c>
      <c r="P259" s="18" t="str">
        <f t="shared" si="96"/>
        <v/>
      </c>
      <c r="Q259" s="17" t="str">
        <f t="shared" ref="Q259:Q322" si="102">IF(ISBLANK(O259),N259,CONCATENATE(N259,",",CHAR(10),$O$2,O259,$P$2,P259," }"))</f>
        <v/>
      </c>
      <c r="S259" s="18" t="str">
        <f t="shared" si="94"/>
        <v/>
      </c>
      <c r="T259" s="17" t="str">
        <f t="shared" si="89"/>
        <v/>
      </c>
      <c r="V259" s="18" t="str">
        <f t="shared" ref="V259:V322" si="103">IF(ISBLANK(U259),"",IF(U259=$AD259,"true","false"))</f>
        <v/>
      </c>
      <c r="W259" s="17" t="str">
        <f t="shared" ref="W259:W322" si="104">IF(ISBLANK(U259),T259,CONCATENATE(T259,",",CHAR(10),$U$2,U259,$V$2,V259," }"))</f>
        <v/>
      </c>
      <c r="Y259" s="18" t="str">
        <f t="shared" ref="Y259:Y322" si="105">IF(ISBLANK(X259),"",IF(X259=$AD259,"true","false"))</f>
        <v/>
      </c>
      <c r="Z259" s="18" t="str">
        <f>IF(ISBLANK(#REF!),"",IF(ISBLANK(X259),W259,CONCATENATE(W259,",",CHAR(10),$X$2,X259,$Y$2,Y259," }")))</f>
        <v/>
      </c>
      <c r="AB259" s="18" t="str">
        <f t="shared" ref="AB259:AB322" si="106">IF(ISBLANK(AA259),"",IF(AA259=$AD259,"true","false"))</f>
        <v/>
      </c>
      <c r="AC259" s="18" t="str">
        <f t="shared" si="90"/>
        <v/>
      </c>
      <c r="AD259" s="17"/>
      <c r="AE259" s="18" t="s">
        <v>3</v>
      </c>
      <c r="AF259" s="17" t="str">
        <f t="shared" si="91"/>
        <v/>
      </c>
      <c r="AG259" s="17" t="str">
        <f t="shared" ref="AG259:AG322" si="107">IF(ISBLANK((B259)),"",CONCATENATE($A$2,(TEXT(A259,"000000000000000000000000")),$B$2,B259,$AF$2,AF259,$AD$2,AD259,$AE$2,AE259,$AG$2))</f>
        <v/>
      </c>
    </row>
    <row r="260" spans="1:33" x14ac:dyDescent="0.3">
      <c r="A260" s="20">
        <v>260</v>
      </c>
      <c r="D260" s="18" t="str">
        <f t="shared" si="98"/>
        <v/>
      </c>
      <c r="E260" s="18" t="str">
        <f t="shared" si="92"/>
        <v/>
      </c>
      <c r="G260" s="18" t="str">
        <f t="shared" si="97"/>
        <v/>
      </c>
      <c r="H260" s="17" t="str">
        <f t="shared" si="93"/>
        <v/>
      </c>
      <c r="J260" s="18" t="str">
        <f t="shared" si="99"/>
        <v/>
      </c>
      <c r="K260" s="17" t="str">
        <f t="shared" si="100"/>
        <v/>
      </c>
      <c r="M260" s="18" t="str">
        <f t="shared" si="95"/>
        <v/>
      </c>
      <c r="N260" s="17" t="str">
        <f t="shared" si="101"/>
        <v/>
      </c>
      <c r="P260" s="18" t="str">
        <f t="shared" si="96"/>
        <v/>
      </c>
      <c r="Q260" s="17" t="str">
        <f t="shared" si="102"/>
        <v/>
      </c>
      <c r="S260" s="18" t="str">
        <f t="shared" si="94"/>
        <v/>
      </c>
      <c r="T260" s="17" t="str">
        <f t="shared" ref="T260:T323" si="108">IF(ISBLANK(R260),Q260,CONCATENATE(Q260,",",CHAR(10),$R$2,R260,$S$2,S260," }"))</f>
        <v/>
      </c>
      <c r="V260" s="18" t="str">
        <f t="shared" si="103"/>
        <v/>
      </c>
      <c r="W260" s="17" t="str">
        <f t="shared" si="104"/>
        <v/>
      </c>
      <c r="Y260" s="18" t="str">
        <f t="shared" si="105"/>
        <v/>
      </c>
      <c r="Z260" s="18" t="str">
        <f>IF(ISBLANK(#REF!),"",IF(ISBLANK(X260),W260,CONCATENATE(W260,",",CHAR(10),$X$2,X260,$Y$2,Y260," }")))</f>
        <v/>
      </c>
      <c r="AB260" s="18" t="str">
        <f t="shared" si="106"/>
        <v/>
      </c>
      <c r="AC260" s="18" t="str">
        <f t="shared" ref="AC260:AC323" si="109">IF(ISBLANK(B260),"",IF(ISBLANK(AA260),Z260,CONCATENATE(Z260,",",CHAR(10),$AA$2,AA260,$AB$2,AB260," }")))</f>
        <v/>
      </c>
      <c r="AD260" s="17"/>
      <c r="AE260" s="18" t="s">
        <v>3</v>
      </c>
      <c r="AF260" s="17" t="str">
        <f t="shared" ref="AF260:AF323" si="110">AC260</f>
        <v/>
      </c>
      <c r="AG260" s="17" t="str">
        <f t="shared" si="107"/>
        <v/>
      </c>
    </row>
    <row r="261" spans="1:33" x14ac:dyDescent="0.3">
      <c r="A261" s="20">
        <v>261</v>
      </c>
      <c r="D261" s="18" t="str">
        <f t="shared" si="98"/>
        <v/>
      </c>
      <c r="E261" s="18" t="str">
        <f t="shared" si="92"/>
        <v/>
      </c>
      <c r="G261" s="18" t="str">
        <f t="shared" si="97"/>
        <v/>
      </c>
      <c r="H261" s="17" t="str">
        <f t="shared" si="93"/>
        <v/>
      </c>
      <c r="J261" s="18" t="str">
        <f t="shared" si="99"/>
        <v/>
      </c>
      <c r="K261" s="17" t="str">
        <f t="shared" si="100"/>
        <v/>
      </c>
      <c r="M261" s="18" t="str">
        <f t="shared" si="95"/>
        <v/>
      </c>
      <c r="N261" s="17" t="str">
        <f t="shared" si="101"/>
        <v/>
      </c>
      <c r="P261" s="18" t="str">
        <f t="shared" si="96"/>
        <v/>
      </c>
      <c r="Q261" s="17" t="str">
        <f t="shared" si="102"/>
        <v/>
      </c>
      <c r="S261" s="18" t="str">
        <f t="shared" si="94"/>
        <v/>
      </c>
      <c r="T261" s="17" t="str">
        <f t="shared" si="108"/>
        <v/>
      </c>
      <c r="V261" s="18" t="str">
        <f t="shared" si="103"/>
        <v/>
      </c>
      <c r="W261" s="17" t="str">
        <f t="shared" si="104"/>
        <v/>
      </c>
      <c r="Y261" s="18" t="str">
        <f t="shared" si="105"/>
        <v/>
      </c>
      <c r="Z261" s="18" t="str">
        <f>IF(ISBLANK(#REF!),"",IF(ISBLANK(X261),W261,CONCATENATE(W261,",",CHAR(10),$X$2,X261,$Y$2,Y261," }")))</f>
        <v/>
      </c>
      <c r="AB261" s="18" t="str">
        <f t="shared" si="106"/>
        <v/>
      </c>
      <c r="AC261" s="18" t="str">
        <f t="shared" si="109"/>
        <v/>
      </c>
      <c r="AD261" s="17"/>
      <c r="AE261" s="18" t="s">
        <v>3</v>
      </c>
      <c r="AF261" s="17" t="str">
        <f t="shared" si="110"/>
        <v/>
      </c>
      <c r="AG261" s="17" t="str">
        <f t="shared" si="107"/>
        <v/>
      </c>
    </row>
    <row r="262" spans="1:33" x14ac:dyDescent="0.3">
      <c r="A262" s="20">
        <v>262</v>
      </c>
      <c r="D262" s="18" t="str">
        <f t="shared" si="98"/>
        <v/>
      </c>
      <c r="E262" s="18" t="str">
        <f t="shared" si="92"/>
        <v/>
      </c>
      <c r="G262" s="18" t="str">
        <f t="shared" si="97"/>
        <v/>
      </c>
      <c r="H262" s="17" t="str">
        <f t="shared" si="93"/>
        <v/>
      </c>
      <c r="J262" s="18" t="str">
        <f t="shared" si="99"/>
        <v/>
      </c>
      <c r="K262" s="17" t="str">
        <f t="shared" si="100"/>
        <v/>
      </c>
      <c r="M262" s="18" t="str">
        <f t="shared" si="95"/>
        <v/>
      </c>
      <c r="N262" s="17" t="str">
        <f t="shared" si="101"/>
        <v/>
      </c>
      <c r="P262" s="18" t="str">
        <f t="shared" si="96"/>
        <v/>
      </c>
      <c r="Q262" s="17" t="str">
        <f t="shared" si="102"/>
        <v/>
      </c>
      <c r="S262" s="18" t="str">
        <f t="shared" si="94"/>
        <v/>
      </c>
      <c r="T262" s="17" t="str">
        <f t="shared" si="108"/>
        <v/>
      </c>
      <c r="V262" s="18" t="str">
        <f t="shared" si="103"/>
        <v/>
      </c>
      <c r="W262" s="17" t="str">
        <f t="shared" si="104"/>
        <v/>
      </c>
      <c r="Y262" s="18" t="str">
        <f t="shared" si="105"/>
        <v/>
      </c>
      <c r="Z262" s="18" t="str">
        <f>IF(ISBLANK(#REF!),"",IF(ISBLANK(X262),W262,CONCATENATE(W262,",",CHAR(10),$X$2,X262,$Y$2,Y262," }")))</f>
        <v/>
      </c>
      <c r="AB262" s="18" t="str">
        <f t="shared" si="106"/>
        <v/>
      </c>
      <c r="AC262" s="18" t="str">
        <f t="shared" si="109"/>
        <v/>
      </c>
      <c r="AD262" s="17"/>
      <c r="AE262" s="18" t="s">
        <v>3</v>
      </c>
      <c r="AF262" s="17" t="str">
        <f t="shared" si="110"/>
        <v/>
      </c>
      <c r="AG262" s="17" t="str">
        <f t="shared" si="107"/>
        <v/>
      </c>
    </row>
    <row r="263" spans="1:33" x14ac:dyDescent="0.3">
      <c r="A263" s="20">
        <v>263</v>
      </c>
      <c r="D263" s="18" t="str">
        <f t="shared" si="98"/>
        <v/>
      </c>
      <c r="E263" s="18" t="str">
        <f t="shared" si="92"/>
        <v/>
      </c>
      <c r="G263" s="18" t="str">
        <f t="shared" si="97"/>
        <v/>
      </c>
      <c r="H263" s="17" t="str">
        <f t="shared" si="93"/>
        <v/>
      </c>
      <c r="J263" s="18" t="str">
        <f t="shared" si="99"/>
        <v/>
      </c>
      <c r="K263" s="17" t="str">
        <f t="shared" si="100"/>
        <v/>
      </c>
      <c r="M263" s="18" t="str">
        <f t="shared" si="95"/>
        <v/>
      </c>
      <c r="N263" s="17" t="str">
        <f t="shared" si="101"/>
        <v/>
      </c>
      <c r="P263" s="18" t="str">
        <f t="shared" si="96"/>
        <v/>
      </c>
      <c r="Q263" s="17" t="str">
        <f t="shared" si="102"/>
        <v/>
      </c>
      <c r="S263" s="18" t="str">
        <f t="shared" si="94"/>
        <v/>
      </c>
      <c r="T263" s="17" t="str">
        <f t="shared" si="108"/>
        <v/>
      </c>
      <c r="V263" s="18" t="str">
        <f t="shared" si="103"/>
        <v/>
      </c>
      <c r="W263" s="17" t="str">
        <f t="shared" si="104"/>
        <v/>
      </c>
      <c r="Y263" s="18" t="str">
        <f t="shared" si="105"/>
        <v/>
      </c>
      <c r="Z263" s="18" t="str">
        <f>IF(ISBLANK(#REF!),"",IF(ISBLANK(X263),W263,CONCATENATE(W263,",",CHAR(10),$X$2,X263,$Y$2,Y263," }")))</f>
        <v/>
      </c>
      <c r="AB263" s="18" t="str">
        <f t="shared" si="106"/>
        <v/>
      </c>
      <c r="AC263" s="18" t="str">
        <f t="shared" si="109"/>
        <v/>
      </c>
      <c r="AD263" s="17"/>
      <c r="AE263" s="18" t="s">
        <v>3</v>
      </c>
      <c r="AF263" s="17" t="str">
        <f t="shared" si="110"/>
        <v/>
      </c>
      <c r="AG263" s="17" t="str">
        <f t="shared" si="107"/>
        <v/>
      </c>
    </row>
    <row r="264" spans="1:33" x14ac:dyDescent="0.3">
      <c r="A264" s="20">
        <v>264</v>
      </c>
      <c r="D264" s="18" t="str">
        <f t="shared" si="98"/>
        <v/>
      </c>
      <c r="E264" s="18" t="str">
        <f t="shared" si="92"/>
        <v/>
      </c>
      <c r="G264" s="18" t="str">
        <f t="shared" si="97"/>
        <v/>
      </c>
      <c r="H264" s="17" t="str">
        <f t="shared" si="93"/>
        <v/>
      </c>
      <c r="J264" s="18" t="str">
        <f t="shared" si="99"/>
        <v/>
      </c>
      <c r="K264" s="17" t="str">
        <f t="shared" si="100"/>
        <v/>
      </c>
      <c r="M264" s="18" t="str">
        <f t="shared" si="95"/>
        <v/>
      </c>
      <c r="N264" s="17" t="str">
        <f t="shared" si="101"/>
        <v/>
      </c>
      <c r="P264" s="18" t="str">
        <f t="shared" si="96"/>
        <v/>
      </c>
      <c r="Q264" s="17" t="str">
        <f t="shared" si="102"/>
        <v/>
      </c>
      <c r="S264" s="18" t="str">
        <f t="shared" si="94"/>
        <v/>
      </c>
      <c r="T264" s="17" t="str">
        <f t="shared" si="108"/>
        <v/>
      </c>
      <c r="V264" s="18" t="str">
        <f t="shared" si="103"/>
        <v/>
      </c>
      <c r="W264" s="17" t="str">
        <f t="shared" si="104"/>
        <v/>
      </c>
      <c r="Y264" s="18" t="str">
        <f t="shared" si="105"/>
        <v/>
      </c>
      <c r="Z264" s="18" t="str">
        <f>IF(ISBLANK(#REF!),"",IF(ISBLANK(X264),W264,CONCATENATE(W264,",",CHAR(10),$X$2,X264,$Y$2,Y264," }")))</f>
        <v/>
      </c>
      <c r="AB264" s="18" t="str">
        <f t="shared" si="106"/>
        <v/>
      </c>
      <c r="AC264" s="18" t="str">
        <f t="shared" si="109"/>
        <v/>
      </c>
      <c r="AD264" s="17"/>
      <c r="AE264" s="18" t="s">
        <v>3</v>
      </c>
      <c r="AF264" s="17" t="str">
        <f t="shared" si="110"/>
        <v/>
      </c>
      <c r="AG264" s="17" t="str">
        <f t="shared" si="107"/>
        <v/>
      </c>
    </row>
    <row r="265" spans="1:33" x14ac:dyDescent="0.3">
      <c r="A265" s="20">
        <v>265</v>
      </c>
      <c r="D265" s="18" t="str">
        <f t="shared" si="98"/>
        <v/>
      </c>
      <c r="E265" s="18" t="str">
        <f t="shared" si="92"/>
        <v/>
      </c>
      <c r="G265" s="18" t="str">
        <f t="shared" si="97"/>
        <v/>
      </c>
      <c r="H265" s="17" t="str">
        <f t="shared" si="93"/>
        <v/>
      </c>
      <c r="J265" s="18" t="str">
        <f t="shared" si="99"/>
        <v/>
      </c>
      <c r="K265" s="17" t="str">
        <f t="shared" si="100"/>
        <v/>
      </c>
      <c r="M265" s="18" t="str">
        <f t="shared" si="95"/>
        <v/>
      </c>
      <c r="N265" s="17" t="str">
        <f t="shared" si="101"/>
        <v/>
      </c>
      <c r="P265" s="18" t="str">
        <f t="shared" si="96"/>
        <v/>
      </c>
      <c r="Q265" s="17" t="str">
        <f t="shared" si="102"/>
        <v/>
      </c>
      <c r="S265" s="18" t="str">
        <f t="shared" si="94"/>
        <v/>
      </c>
      <c r="T265" s="17" t="str">
        <f t="shared" si="108"/>
        <v/>
      </c>
      <c r="V265" s="18" t="str">
        <f t="shared" si="103"/>
        <v/>
      </c>
      <c r="W265" s="17" t="str">
        <f t="shared" si="104"/>
        <v/>
      </c>
      <c r="Y265" s="18" t="str">
        <f t="shared" si="105"/>
        <v/>
      </c>
      <c r="Z265" s="18" t="str">
        <f>IF(ISBLANK(#REF!),"",IF(ISBLANK(X265),W265,CONCATENATE(W265,",",CHAR(10),$X$2,X265,$Y$2,Y265," }")))</f>
        <v/>
      </c>
      <c r="AB265" s="18" t="str">
        <f t="shared" si="106"/>
        <v/>
      </c>
      <c r="AC265" s="18" t="str">
        <f t="shared" si="109"/>
        <v/>
      </c>
      <c r="AD265" s="17"/>
      <c r="AE265" s="18" t="s">
        <v>3</v>
      </c>
      <c r="AF265" s="17" t="str">
        <f t="shared" si="110"/>
        <v/>
      </c>
      <c r="AG265" s="17" t="str">
        <f t="shared" si="107"/>
        <v/>
      </c>
    </row>
    <row r="266" spans="1:33" x14ac:dyDescent="0.3">
      <c r="A266" s="20">
        <v>266</v>
      </c>
      <c r="D266" s="18" t="str">
        <f t="shared" si="98"/>
        <v/>
      </c>
      <c r="E266" s="18" t="str">
        <f t="shared" si="92"/>
        <v/>
      </c>
      <c r="G266" s="18" t="str">
        <f t="shared" si="97"/>
        <v/>
      </c>
      <c r="H266" s="17" t="str">
        <f t="shared" si="93"/>
        <v/>
      </c>
      <c r="J266" s="18" t="str">
        <f t="shared" si="99"/>
        <v/>
      </c>
      <c r="K266" s="17" t="str">
        <f t="shared" si="100"/>
        <v/>
      </c>
      <c r="M266" s="18" t="str">
        <f t="shared" si="95"/>
        <v/>
      </c>
      <c r="N266" s="17" t="str">
        <f t="shared" si="101"/>
        <v/>
      </c>
      <c r="P266" s="18" t="str">
        <f t="shared" si="96"/>
        <v/>
      </c>
      <c r="Q266" s="17" t="str">
        <f t="shared" si="102"/>
        <v/>
      </c>
      <c r="S266" s="18" t="str">
        <f t="shared" si="94"/>
        <v/>
      </c>
      <c r="T266" s="17" t="str">
        <f t="shared" si="108"/>
        <v/>
      </c>
      <c r="V266" s="18" t="str">
        <f t="shared" si="103"/>
        <v/>
      </c>
      <c r="W266" s="17" t="str">
        <f t="shared" si="104"/>
        <v/>
      </c>
      <c r="Y266" s="18" t="str">
        <f t="shared" si="105"/>
        <v/>
      </c>
      <c r="Z266" s="18" t="str">
        <f>IF(ISBLANK(#REF!),"",IF(ISBLANK(X266),W266,CONCATENATE(W266,",",CHAR(10),$X$2,X266,$Y$2,Y266," }")))</f>
        <v/>
      </c>
      <c r="AB266" s="18" t="str">
        <f t="shared" si="106"/>
        <v/>
      </c>
      <c r="AC266" s="18" t="str">
        <f t="shared" si="109"/>
        <v/>
      </c>
      <c r="AD266" s="17"/>
      <c r="AE266" s="18" t="s">
        <v>3</v>
      </c>
      <c r="AF266" s="17" t="str">
        <f t="shared" si="110"/>
        <v/>
      </c>
      <c r="AG266" s="17" t="str">
        <f t="shared" si="107"/>
        <v/>
      </c>
    </row>
    <row r="267" spans="1:33" x14ac:dyDescent="0.3">
      <c r="A267" s="20">
        <v>267</v>
      </c>
      <c r="D267" s="18" t="str">
        <f t="shared" si="98"/>
        <v/>
      </c>
      <c r="E267" s="18" t="str">
        <f t="shared" si="92"/>
        <v/>
      </c>
      <c r="G267" s="18" t="str">
        <f t="shared" si="97"/>
        <v/>
      </c>
      <c r="H267" s="17" t="str">
        <f t="shared" si="93"/>
        <v/>
      </c>
      <c r="J267" s="18" t="str">
        <f t="shared" si="99"/>
        <v/>
      </c>
      <c r="K267" s="17" t="str">
        <f t="shared" si="100"/>
        <v/>
      </c>
      <c r="M267" s="18" t="str">
        <f t="shared" si="95"/>
        <v/>
      </c>
      <c r="N267" s="17" t="str">
        <f t="shared" si="101"/>
        <v/>
      </c>
      <c r="P267" s="18" t="str">
        <f t="shared" si="96"/>
        <v/>
      </c>
      <c r="Q267" s="17" t="str">
        <f t="shared" si="102"/>
        <v/>
      </c>
      <c r="S267" s="18" t="str">
        <f t="shared" si="94"/>
        <v/>
      </c>
      <c r="T267" s="17" t="str">
        <f t="shared" si="108"/>
        <v/>
      </c>
      <c r="V267" s="18" t="str">
        <f t="shared" si="103"/>
        <v/>
      </c>
      <c r="W267" s="17" t="str">
        <f t="shared" si="104"/>
        <v/>
      </c>
      <c r="Y267" s="18" t="str">
        <f t="shared" si="105"/>
        <v/>
      </c>
      <c r="Z267" s="18" t="str">
        <f>IF(ISBLANK(#REF!),"",IF(ISBLANK(X267),W267,CONCATENATE(W267,",",CHAR(10),$X$2,X267,$Y$2,Y267," }")))</f>
        <v/>
      </c>
      <c r="AB267" s="18" t="str">
        <f t="shared" si="106"/>
        <v/>
      </c>
      <c r="AC267" s="18" t="str">
        <f t="shared" si="109"/>
        <v/>
      </c>
      <c r="AD267" s="17"/>
      <c r="AE267" s="18" t="s">
        <v>3</v>
      </c>
      <c r="AF267" s="17" t="str">
        <f t="shared" si="110"/>
        <v/>
      </c>
      <c r="AG267" s="17" t="str">
        <f t="shared" si="107"/>
        <v/>
      </c>
    </row>
    <row r="268" spans="1:33" x14ac:dyDescent="0.3">
      <c r="A268" s="20">
        <v>268</v>
      </c>
      <c r="D268" s="18" t="str">
        <f t="shared" si="98"/>
        <v/>
      </c>
      <c r="E268" s="18" t="str">
        <f t="shared" si="92"/>
        <v/>
      </c>
      <c r="G268" s="18" t="str">
        <f t="shared" si="97"/>
        <v/>
      </c>
      <c r="H268" s="17" t="str">
        <f t="shared" si="93"/>
        <v/>
      </c>
      <c r="J268" s="18" t="str">
        <f t="shared" si="99"/>
        <v/>
      </c>
      <c r="K268" s="17" t="str">
        <f t="shared" si="100"/>
        <v/>
      </c>
      <c r="M268" s="18" t="str">
        <f t="shared" si="95"/>
        <v/>
      </c>
      <c r="N268" s="17" t="str">
        <f t="shared" si="101"/>
        <v/>
      </c>
      <c r="P268" s="18" t="str">
        <f t="shared" si="96"/>
        <v/>
      </c>
      <c r="Q268" s="17" t="str">
        <f t="shared" si="102"/>
        <v/>
      </c>
      <c r="S268" s="18" t="str">
        <f t="shared" si="94"/>
        <v/>
      </c>
      <c r="T268" s="17" t="str">
        <f t="shared" si="108"/>
        <v/>
      </c>
      <c r="V268" s="18" t="str">
        <f t="shared" si="103"/>
        <v/>
      </c>
      <c r="W268" s="17" t="str">
        <f t="shared" si="104"/>
        <v/>
      </c>
      <c r="Y268" s="18" t="str">
        <f t="shared" si="105"/>
        <v/>
      </c>
      <c r="Z268" s="18" t="str">
        <f>IF(ISBLANK(#REF!),"",IF(ISBLANK(X268),W268,CONCATENATE(W268,",",CHAR(10),$X$2,X268,$Y$2,Y268," }")))</f>
        <v/>
      </c>
      <c r="AB268" s="18" t="str">
        <f t="shared" si="106"/>
        <v/>
      </c>
      <c r="AC268" s="18" t="str">
        <f t="shared" si="109"/>
        <v/>
      </c>
      <c r="AD268" s="17"/>
      <c r="AE268" s="18" t="s">
        <v>3</v>
      </c>
      <c r="AF268" s="17" t="str">
        <f t="shared" si="110"/>
        <v/>
      </c>
      <c r="AG268" s="17" t="str">
        <f t="shared" si="107"/>
        <v/>
      </c>
    </row>
    <row r="269" spans="1:33" x14ac:dyDescent="0.3">
      <c r="A269" s="20">
        <v>269</v>
      </c>
      <c r="D269" s="18" t="str">
        <f t="shared" si="98"/>
        <v/>
      </c>
      <c r="E269" s="18" t="str">
        <f t="shared" si="92"/>
        <v/>
      </c>
      <c r="G269" s="18" t="str">
        <f t="shared" si="97"/>
        <v/>
      </c>
      <c r="H269" s="17" t="str">
        <f t="shared" si="93"/>
        <v/>
      </c>
      <c r="J269" s="18" t="str">
        <f t="shared" si="99"/>
        <v/>
      </c>
      <c r="K269" s="17" t="str">
        <f t="shared" si="100"/>
        <v/>
      </c>
      <c r="M269" s="18" t="str">
        <f t="shared" si="95"/>
        <v/>
      </c>
      <c r="N269" s="17" t="str">
        <f t="shared" si="101"/>
        <v/>
      </c>
      <c r="P269" s="18" t="str">
        <f t="shared" si="96"/>
        <v/>
      </c>
      <c r="Q269" s="17" t="str">
        <f t="shared" si="102"/>
        <v/>
      </c>
      <c r="S269" s="18" t="str">
        <f t="shared" si="94"/>
        <v/>
      </c>
      <c r="T269" s="17" t="str">
        <f t="shared" si="108"/>
        <v/>
      </c>
      <c r="V269" s="18" t="str">
        <f t="shared" si="103"/>
        <v/>
      </c>
      <c r="W269" s="17" t="str">
        <f t="shared" si="104"/>
        <v/>
      </c>
      <c r="Y269" s="18" t="str">
        <f t="shared" si="105"/>
        <v/>
      </c>
      <c r="Z269" s="18" t="str">
        <f>IF(ISBLANK(#REF!),"",IF(ISBLANK(X269),W269,CONCATENATE(W269,",",CHAR(10),$X$2,X269,$Y$2,Y269," }")))</f>
        <v/>
      </c>
      <c r="AB269" s="18" t="str">
        <f t="shared" si="106"/>
        <v/>
      </c>
      <c r="AC269" s="18" t="str">
        <f t="shared" si="109"/>
        <v/>
      </c>
      <c r="AD269" s="17"/>
      <c r="AE269" s="18" t="s">
        <v>3</v>
      </c>
      <c r="AF269" s="17" t="str">
        <f t="shared" si="110"/>
        <v/>
      </c>
      <c r="AG269" s="17" t="str">
        <f t="shared" si="107"/>
        <v/>
      </c>
    </row>
    <row r="270" spans="1:33" x14ac:dyDescent="0.3">
      <c r="A270" s="20">
        <v>270</v>
      </c>
      <c r="D270" s="18" t="str">
        <f t="shared" si="98"/>
        <v/>
      </c>
      <c r="E270" s="18" t="str">
        <f t="shared" si="92"/>
        <v/>
      </c>
      <c r="G270" s="18" t="str">
        <f t="shared" si="97"/>
        <v/>
      </c>
      <c r="H270" s="17" t="str">
        <f t="shared" si="93"/>
        <v/>
      </c>
      <c r="J270" s="18" t="str">
        <f t="shared" si="99"/>
        <v/>
      </c>
      <c r="K270" s="17" t="str">
        <f t="shared" si="100"/>
        <v/>
      </c>
      <c r="M270" s="18" t="str">
        <f t="shared" si="95"/>
        <v/>
      </c>
      <c r="N270" s="17" t="str">
        <f t="shared" si="101"/>
        <v/>
      </c>
      <c r="P270" s="18" t="str">
        <f t="shared" si="96"/>
        <v/>
      </c>
      <c r="Q270" s="17" t="str">
        <f t="shared" si="102"/>
        <v/>
      </c>
      <c r="S270" s="18" t="str">
        <f t="shared" si="94"/>
        <v/>
      </c>
      <c r="T270" s="17" t="str">
        <f t="shared" si="108"/>
        <v/>
      </c>
      <c r="V270" s="18" t="str">
        <f t="shared" si="103"/>
        <v/>
      </c>
      <c r="W270" s="17" t="str">
        <f t="shared" si="104"/>
        <v/>
      </c>
      <c r="Y270" s="18" t="str">
        <f t="shared" si="105"/>
        <v/>
      </c>
      <c r="Z270" s="18" t="str">
        <f>IF(ISBLANK(#REF!),"",IF(ISBLANK(X270),W270,CONCATENATE(W270,",",CHAR(10),$X$2,X270,$Y$2,Y270," }")))</f>
        <v/>
      </c>
      <c r="AB270" s="18" t="str">
        <f t="shared" si="106"/>
        <v/>
      </c>
      <c r="AC270" s="18" t="str">
        <f t="shared" si="109"/>
        <v/>
      </c>
      <c r="AD270" s="17"/>
      <c r="AE270" s="18" t="s">
        <v>3</v>
      </c>
      <c r="AF270" s="17" t="str">
        <f t="shared" si="110"/>
        <v/>
      </c>
      <c r="AG270" s="17" t="str">
        <f t="shared" si="107"/>
        <v/>
      </c>
    </row>
    <row r="271" spans="1:33" x14ac:dyDescent="0.3">
      <c r="A271" s="20">
        <v>271</v>
      </c>
      <c r="D271" s="18" t="str">
        <f t="shared" si="98"/>
        <v/>
      </c>
      <c r="E271" s="18" t="str">
        <f t="shared" si="92"/>
        <v/>
      </c>
      <c r="G271" s="18" t="str">
        <f t="shared" si="97"/>
        <v/>
      </c>
      <c r="H271" s="17" t="str">
        <f t="shared" si="93"/>
        <v/>
      </c>
      <c r="J271" s="18" t="str">
        <f t="shared" si="99"/>
        <v/>
      </c>
      <c r="K271" s="17" t="str">
        <f t="shared" si="100"/>
        <v/>
      </c>
      <c r="M271" s="18" t="str">
        <f t="shared" si="95"/>
        <v/>
      </c>
      <c r="N271" s="17" t="str">
        <f t="shared" si="101"/>
        <v/>
      </c>
      <c r="P271" s="18" t="str">
        <f t="shared" si="96"/>
        <v/>
      </c>
      <c r="Q271" s="17" t="str">
        <f t="shared" si="102"/>
        <v/>
      </c>
      <c r="S271" s="18" t="str">
        <f t="shared" si="94"/>
        <v/>
      </c>
      <c r="T271" s="17" t="str">
        <f t="shared" si="108"/>
        <v/>
      </c>
      <c r="V271" s="18" t="str">
        <f t="shared" si="103"/>
        <v/>
      </c>
      <c r="W271" s="17" t="str">
        <f t="shared" si="104"/>
        <v/>
      </c>
      <c r="Y271" s="18" t="str">
        <f t="shared" si="105"/>
        <v/>
      </c>
      <c r="Z271" s="18" t="str">
        <f>IF(ISBLANK(#REF!),"",IF(ISBLANK(X271),W271,CONCATENATE(W271,",",CHAR(10),$X$2,X271,$Y$2,Y271," }")))</f>
        <v/>
      </c>
      <c r="AB271" s="18" t="str">
        <f t="shared" si="106"/>
        <v/>
      </c>
      <c r="AC271" s="18" t="str">
        <f t="shared" si="109"/>
        <v/>
      </c>
      <c r="AD271" s="17"/>
      <c r="AE271" s="18" t="s">
        <v>3</v>
      </c>
      <c r="AF271" s="17" t="str">
        <f t="shared" si="110"/>
        <v/>
      </c>
      <c r="AG271" s="17" t="str">
        <f t="shared" si="107"/>
        <v/>
      </c>
    </row>
    <row r="272" spans="1:33" x14ac:dyDescent="0.3">
      <c r="A272" s="20">
        <v>272</v>
      </c>
      <c r="D272" s="18" t="str">
        <f t="shared" si="98"/>
        <v/>
      </c>
      <c r="E272" s="18" t="str">
        <f t="shared" si="92"/>
        <v/>
      </c>
      <c r="G272" s="18" t="str">
        <f t="shared" si="97"/>
        <v/>
      </c>
      <c r="H272" s="17" t="str">
        <f t="shared" si="93"/>
        <v/>
      </c>
      <c r="J272" s="18" t="str">
        <f t="shared" si="99"/>
        <v/>
      </c>
      <c r="K272" s="17" t="str">
        <f t="shared" si="100"/>
        <v/>
      </c>
      <c r="M272" s="18" t="str">
        <f t="shared" si="95"/>
        <v/>
      </c>
      <c r="N272" s="17" t="str">
        <f t="shared" si="101"/>
        <v/>
      </c>
      <c r="P272" s="18" t="str">
        <f t="shared" si="96"/>
        <v/>
      </c>
      <c r="Q272" s="17" t="str">
        <f t="shared" si="102"/>
        <v/>
      </c>
      <c r="S272" s="18" t="str">
        <f t="shared" si="94"/>
        <v/>
      </c>
      <c r="T272" s="17" t="str">
        <f t="shared" si="108"/>
        <v/>
      </c>
      <c r="V272" s="18" t="str">
        <f t="shared" si="103"/>
        <v/>
      </c>
      <c r="W272" s="17" t="str">
        <f t="shared" si="104"/>
        <v/>
      </c>
      <c r="Y272" s="18" t="str">
        <f t="shared" si="105"/>
        <v/>
      </c>
      <c r="Z272" s="18" t="str">
        <f>IF(ISBLANK(#REF!),"",IF(ISBLANK(X272),W272,CONCATENATE(W272,",",CHAR(10),$X$2,X272,$Y$2,Y272," }")))</f>
        <v/>
      </c>
      <c r="AB272" s="18" t="str">
        <f t="shared" si="106"/>
        <v/>
      </c>
      <c r="AC272" s="18" t="str">
        <f t="shared" si="109"/>
        <v/>
      </c>
      <c r="AD272" s="17"/>
      <c r="AE272" s="18" t="s">
        <v>3</v>
      </c>
      <c r="AF272" s="17" t="str">
        <f t="shared" si="110"/>
        <v/>
      </c>
      <c r="AG272" s="17" t="str">
        <f t="shared" si="107"/>
        <v/>
      </c>
    </row>
    <row r="273" spans="1:33" x14ac:dyDescent="0.3">
      <c r="A273" s="20">
        <v>273</v>
      </c>
      <c r="D273" s="18" t="str">
        <f t="shared" si="98"/>
        <v/>
      </c>
      <c r="E273" s="18" t="str">
        <f t="shared" ref="E273:E336" si="111">IF(ISBLANK(C273),"",CONCATENATE($C$2,C273,$D$2,D273," }"))</f>
        <v/>
      </c>
      <c r="G273" s="18" t="str">
        <f t="shared" si="97"/>
        <v/>
      </c>
      <c r="H273" s="17" t="str">
        <f t="shared" ref="H273:H336" si="112">IF(ISBLANK(F273),"",CONCATENATE(E273,",",CHAR(10),$F$2,F273,$G$2,G273," }"))</f>
        <v/>
      </c>
      <c r="J273" s="18" t="str">
        <f t="shared" si="99"/>
        <v/>
      </c>
      <c r="K273" s="17" t="str">
        <f t="shared" si="100"/>
        <v/>
      </c>
      <c r="M273" s="18" t="str">
        <f t="shared" si="95"/>
        <v/>
      </c>
      <c r="N273" s="17" t="str">
        <f t="shared" si="101"/>
        <v/>
      </c>
      <c r="P273" s="18" t="str">
        <f t="shared" si="96"/>
        <v/>
      </c>
      <c r="Q273" s="17" t="str">
        <f t="shared" si="102"/>
        <v/>
      </c>
      <c r="S273" s="18" t="str">
        <f t="shared" si="94"/>
        <v/>
      </c>
      <c r="T273" s="17" t="str">
        <f t="shared" si="108"/>
        <v/>
      </c>
      <c r="V273" s="18" t="str">
        <f t="shared" si="103"/>
        <v/>
      </c>
      <c r="W273" s="17" t="str">
        <f t="shared" si="104"/>
        <v/>
      </c>
      <c r="Y273" s="18" t="str">
        <f t="shared" si="105"/>
        <v/>
      </c>
      <c r="Z273" s="18" t="str">
        <f>IF(ISBLANK(#REF!),"",IF(ISBLANK(X273),W273,CONCATENATE(W273,",",CHAR(10),$X$2,X273,$Y$2,Y273," }")))</f>
        <v/>
      </c>
      <c r="AB273" s="18" t="str">
        <f t="shared" si="106"/>
        <v/>
      </c>
      <c r="AC273" s="18" t="str">
        <f t="shared" si="109"/>
        <v/>
      </c>
      <c r="AD273" s="17"/>
      <c r="AE273" s="18" t="s">
        <v>3</v>
      </c>
      <c r="AF273" s="17" t="str">
        <f t="shared" si="110"/>
        <v/>
      </c>
      <c r="AG273" s="17" t="str">
        <f t="shared" si="107"/>
        <v/>
      </c>
    </row>
    <row r="274" spans="1:33" x14ac:dyDescent="0.3">
      <c r="A274" s="20">
        <v>274</v>
      </c>
      <c r="D274" s="18" t="str">
        <f t="shared" si="98"/>
        <v/>
      </c>
      <c r="E274" s="18" t="str">
        <f t="shared" si="111"/>
        <v/>
      </c>
      <c r="G274" s="18" t="str">
        <f t="shared" si="97"/>
        <v/>
      </c>
      <c r="H274" s="17" t="str">
        <f t="shared" si="112"/>
        <v/>
      </c>
      <c r="J274" s="18" t="str">
        <f t="shared" si="99"/>
        <v/>
      </c>
      <c r="K274" s="17" t="str">
        <f t="shared" si="100"/>
        <v/>
      </c>
      <c r="M274" s="18" t="str">
        <f t="shared" si="95"/>
        <v/>
      </c>
      <c r="N274" s="17" t="str">
        <f t="shared" si="101"/>
        <v/>
      </c>
      <c r="P274" s="18" t="str">
        <f t="shared" si="96"/>
        <v/>
      </c>
      <c r="Q274" s="17" t="str">
        <f t="shared" si="102"/>
        <v/>
      </c>
      <c r="S274" s="18" t="str">
        <f t="shared" si="94"/>
        <v/>
      </c>
      <c r="T274" s="17" t="str">
        <f t="shared" si="108"/>
        <v/>
      </c>
      <c r="V274" s="18" t="str">
        <f t="shared" si="103"/>
        <v/>
      </c>
      <c r="W274" s="17" t="str">
        <f t="shared" si="104"/>
        <v/>
      </c>
      <c r="Y274" s="18" t="str">
        <f t="shared" si="105"/>
        <v/>
      </c>
      <c r="Z274" s="18" t="str">
        <f>IF(ISBLANK(#REF!),"",IF(ISBLANK(X274),W274,CONCATENATE(W274,",",CHAR(10),$X$2,X274,$Y$2,Y274," }")))</f>
        <v/>
      </c>
      <c r="AB274" s="18" t="str">
        <f t="shared" si="106"/>
        <v/>
      </c>
      <c r="AC274" s="18" t="str">
        <f t="shared" si="109"/>
        <v/>
      </c>
      <c r="AD274" s="17"/>
      <c r="AE274" s="18" t="s">
        <v>3</v>
      </c>
      <c r="AF274" s="17" t="str">
        <f t="shared" si="110"/>
        <v/>
      </c>
      <c r="AG274" s="17" t="str">
        <f t="shared" si="107"/>
        <v/>
      </c>
    </row>
    <row r="275" spans="1:33" x14ac:dyDescent="0.3">
      <c r="A275" s="20">
        <v>275</v>
      </c>
      <c r="D275" s="18" t="str">
        <f t="shared" si="98"/>
        <v/>
      </c>
      <c r="E275" s="18" t="str">
        <f t="shared" si="111"/>
        <v/>
      </c>
      <c r="G275" s="18" t="str">
        <f t="shared" si="97"/>
        <v/>
      </c>
      <c r="H275" s="17" t="str">
        <f t="shared" si="112"/>
        <v/>
      </c>
      <c r="J275" s="18" t="str">
        <f t="shared" si="99"/>
        <v/>
      </c>
      <c r="K275" s="17" t="str">
        <f t="shared" si="100"/>
        <v/>
      </c>
      <c r="M275" s="18" t="str">
        <f t="shared" si="95"/>
        <v/>
      </c>
      <c r="N275" s="17" t="str">
        <f t="shared" si="101"/>
        <v/>
      </c>
      <c r="P275" s="18" t="str">
        <f t="shared" si="96"/>
        <v/>
      </c>
      <c r="Q275" s="17" t="str">
        <f t="shared" si="102"/>
        <v/>
      </c>
      <c r="S275" s="18" t="str">
        <f t="shared" si="94"/>
        <v/>
      </c>
      <c r="T275" s="17" t="str">
        <f t="shared" si="108"/>
        <v/>
      </c>
      <c r="V275" s="18" t="str">
        <f t="shared" si="103"/>
        <v/>
      </c>
      <c r="W275" s="17" t="str">
        <f t="shared" si="104"/>
        <v/>
      </c>
      <c r="Y275" s="18" t="str">
        <f t="shared" si="105"/>
        <v/>
      </c>
      <c r="Z275" s="18" t="str">
        <f>IF(ISBLANK(#REF!),"",IF(ISBLANK(X275),W275,CONCATENATE(W275,",",CHAR(10),$X$2,X275,$Y$2,Y275," }")))</f>
        <v/>
      </c>
      <c r="AB275" s="18" t="str">
        <f t="shared" si="106"/>
        <v/>
      </c>
      <c r="AC275" s="18" t="str">
        <f t="shared" si="109"/>
        <v/>
      </c>
      <c r="AD275" s="17"/>
      <c r="AE275" s="18" t="s">
        <v>3</v>
      </c>
      <c r="AF275" s="17" t="str">
        <f t="shared" si="110"/>
        <v/>
      </c>
      <c r="AG275" s="17" t="str">
        <f t="shared" si="107"/>
        <v/>
      </c>
    </row>
    <row r="276" spans="1:33" x14ac:dyDescent="0.3">
      <c r="A276" s="20">
        <v>276</v>
      </c>
      <c r="D276" s="18" t="str">
        <f t="shared" si="98"/>
        <v/>
      </c>
      <c r="E276" s="18" t="str">
        <f t="shared" si="111"/>
        <v/>
      </c>
      <c r="G276" s="18" t="str">
        <f t="shared" si="97"/>
        <v/>
      </c>
      <c r="H276" s="17" t="str">
        <f t="shared" si="112"/>
        <v/>
      </c>
      <c r="J276" s="18" t="str">
        <f t="shared" si="99"/>
        <v/>
      </c>
      <c r="K276" s="17" t="str">
        <f t="shared" si="100"/>
        <v/>
      </c>
      <c r="M276" s="18" t="str">
        <f t="shared" si="95"/>
        <v/>
      </c>
      <c r="N276" s="17" t="str">
        <f t="shared" si="101"/>
        <v/>
      </c>
      <c r="P276" s="18" t="str">
        <f t="shared" si="96"/>
        <v/>
      </c>
      <c r="Q276" s="17" t="str">
        <f t="shared" si="102"/>
        <v/>
      </c>
      <c r="S276" s="18" t="str">
        <f t="shared" si="94"/>
        <v/>
      </c>
      <c r="T276" s="17" t="str">
        <f t="shared" si="108"/>
        <v/>
      </c>
      <c r="V276" s="18" t="str">
        <f t="shared" si="103"/>
        <v/>
      </c>
      <c r="W276" s="17" t="str">
        <f t="shared" si="104"/>
        <v/>
      </c>
      <c r="Y276" s="18" t="str">
        <f t="shared" si="105"/>
        <v/>
      </c>
      <c r="Z276" s="18" t="str">
        <f>IF(ISBLANK(#REF!),"",IF(ISBLANK(X276),W276,CONCATENATE(W276,",",CHAR(10),$X$2,X276,$Y$2,Y276," }")))</f>
        <v/>
      </c>
      <c r="AB276" s="18" t="str">
        <f t="shared" si="106"/>
        <v/>
      </c>
      <c r="AC276" s="18" t="str">
        <f t="shared" si="109"/>
        <v/>
      </c>
      <c r="AD276" s="17"/>
      <c r="AE276" s="18" t="s">
        <v>3</v>
      </c>
      <c r="AF276" s="17" t="str">
        <f t="shared" si="110"/>
        <v/>
      </c>
      <c r="AG276" s="17" t="str">
        <f t="shared" si="107"/>
        <v/>
      </c>
    </row>
    <row r="277" spans="1:33" x14ac:dyDescent="0.3">
      <c r="A277" s="20">
        <v>277</v>
      </c>
      <c r="D277" s="18" t="str">
        <f t="shared" si="98"/>
        <v/>
      </c>
      <c r="E277" s="18" t="str">
        <f t="shared" si="111"/>
        <v/>
      </c>
      <c r="G277" s="18" t="str">
        <f t="shared" si="97"/>
        <v/>
      </c>
      <c r="H277" s="17" t="str">
        <f t="shared" si="112"/>
        <v/>
      </c>
      <c r="J277" s="18" t="str">
        <f t="shared" si="99"/>
        <v/>
      </c>
      <c r="K277" s="17" t="str">
        <f t="shared" si="100"/>
        <v/>
      </c>
      <c r="M277" s="18" t="str">
        <f t="shared" si="95"/>
        <v/>
      </c>
      <c r="N277" s="17" t="str">
        <f t="shared" si="101"/>
        <v/>
      </c>
      <c r="P277" s="18" t="str">
        <f t="shared" si="96"/>
        <v/>
      </c>
      <c r="Q277" s="17" t="str">
        <f t="shared" si="102"/>
        <v/>
      </c>
      <c r="S277" s="18" t="str">
        <f t="shared" si="94"/>
        <v/>
      </c>
      <c r="T277" s="17" t="str">
        <f t="shared" si="108"/>
        <v/>
      </c>
      <c r="V277" s="18" t="str">
        <f t="shared" si="103"/>
        <v/>
      </c>
      <c r="W277" s="17" t="str">
        <f t="shared" si="104"/>
        <v/>
      </c>
      <c r="Y277" s="18" t="str">
        <f t="shared" si="105"/>
        <v/>
      </c>
      <c r="Z277" s="18" t="str">
        <f>IF(ISBLANK(#REF!),"",IF(ISBLANK(X277),W277,CONCATENATE(W277,",",CHAR(10),$X$2,X277,$Y$2,Y277," }")))</f>
        <v/>
      </c>
      <c r="AB277" s="18" t="str">
        <f t="shared" si="106"/>
        <v/>
      </c>
      <c r="AC277" s="18" t="str">
        <f t="shared" si="109"/>
        <v/>
      </c>
      <c r="AD277" s="17"/>
      <c r="AE277" s="18" t="s">
        <v>3</v>
      </c>
      <c r="AF277" s="17" t="str">
        <f t="shared" si="110"/>
        <v/>
      </c>
      <c r="AG277" s="17" t="str">
        <f t="shared" si="107"/>
        <v/>
      </c>
    </row>
    <row r="278" spans="1:33" x14ac:dyDescent="0.3">
      <c r="A278" s="20">
        <v>278</v>
      </c>
      <c r="D278" s="18" t="str">
        <f t="shared" si="98"/>
        <v/>
      </c>
      <c r="E278" s="18" t="str">
        <f t="shared" si="111"/>
        <v/>
      </c>
      <c r="G278" s="18" t="str">
        <f t="shared" si="97"/>
        <v/>
      </c>
      <c r="H278" s="17" t="str">
        <f t="shared" si="112"/>
        <v/>
      </c>
      <c r="J278" s="18" t="str">
        <f t="shared" si="99"/>
        <v/>
      </c>
      <c r="K278" s="17" t="str">
        <f t="shared" si="100"/>
        <v/>
      </c>
      <c r="M278" s="18" t="str">
        <f t="shared" si="95"/>
        <v/>
      </c>
      <c r="N278" s="17" t="str">
        <f t="shared" si="101"/>
        <v/>
      </c>
      <c r="P278" s="18" t="str">
        <f t="shared" si="96"/>
        <v/>
      </c>
      <c r="Q278" s="17" t="str">
        <f t="shared" si="102"/>
        <v/>
      </c>
      <c r="S278" s="18" t="str">
        <f t="shared" si="94"/>
        <v/>
      </c>
      <c r="T278" s="17" t="str">
        <f t="shared" si="108"/>
        <v/>
      </c>
      <c r="V278" s="18" t="str">
        <f t="shared" si="103"/>
        <v/>
      </c>
      <c r="W278" s="17" t="str">
        <f t="shared" si="104"/>
        <v/>
      </c>
      <c r="Y278" s="18" t="str">
        <f t="shared" si="105"/>
        <v/>
      </c>
      <c r="Z278" s="18" t="str">
        <f>IF(ISBLANK(#REF!),"",IF(ISBLANK(X278),W278,CONCATENATE(W278,",",CHAR(10),$X$2,X278,$Y$2,Y278," }")))</f>
        <v/>
      </c>
      <c r="AB278" s="18" t="str">
        <f t="shared" si="106"/>
        <v/>
      </c>
      <c r="AC278" s="18" t="str">
        <f t="shared" si="109"/>
        <v/>
      </c>
      <c r="AD278" s="17"/>
      <c r="AE278" s="18" t="s">
        <v>3</v>
      </c>
      <c r="AF278" s="17" t="str">
        <f t="shared" si="110"/>
        <v/>
      </c>
      <c r="AG278" s="17" t="str">
        <f t="shared" si="107"/>
        <v/>
      </c>
    </row>
    <row r="279" spans="1:33" x14ac:dyDescent="0.3">
      <c r="A279" s="20">
        <v>279</v>
      </c>
      <c r="D279" s="18" t="str">
        <f t="shared" si="98"/>
        <v/>
      </c>
      <c r="E279" s="18" t="str">
        <f t="shared" si="111"/>
        <v/>
      </c>
      <c r="G279" s="18" t="str">
        <f t="shared" si="97"/>
        <v/>
      </c>
      <c r="H279" s="17" t="str">
        <f t="shared" si="112"/>
        <v/>
      </c>
      <c r="J279" s="18" t="str">
        <f t="shared" si="99"/>
        <v/>
      </c>
      <c r="K279" s="17" t="str">
        <f t="shared" si="100"/>
        <v/>
      </c>
      <c r="M279" s="18" t="str">
        <f t="shared" si="95"/>
        <v/>
      </c>
      <c r="N279" s="17" t="str">
        <f t="shared" si="101"/>
        <v/>
      </c>
      <c r="P279" s="18" t="str">
        <f t="shared" si="96"/>
        <v/>
      </c>
      <c r="Q279" s="17" t="str">
        <f t="shared" si="102"/>
        <v/>
      </c>
      <c r="S279" s="18" t="str">
        <f t="shared" si="94"/>
        <v/>
      </c>
      <c r="T279" s="17" t="str">
        <f t="shared" si="108"/>
        <v/>
      </c>
      <c r="V279" s="18" t="str">
        <f t="shared" si="103"/>
        <v/>
      </c>
      <c r="W279" s="17" t="str">
        <f t="shared" si="104"/>
        <v/>
      </c>
      <c r="Y279" s="18" t="str">
        <f t="shared" si="105"/>
        <v/>
      </c>
      <c r="Z279" s="18" t="str">
        <f>IF(ISBLANK(#REF!),"",IF(ISBLANK(X279),W279,CONCATENATE(W279,",",CHAR(10),$X$2,X279,$Y$2,Y279," }")))</f>
        <v/>
      </c>
      <c r="AB279" s="18" t="str">
        <f t="shared" si="106"/>
        <v/>
      </c>
      <c r="AC279" s="18" t="str">
        <f t="shared" si="109"/>
        <v/>
      </c>
      <c r="AD279" s="17"/>
      <c r="AE279" s="18" t="s">
        <v>3</v>
      </c>
      <c r="AF279" s="17" t="str">
        <f t="shared" si="110"/>
        <v/>
      </c>
      <c r="AG279" s="17" t="str">
        <f t="shared" si="107"/>
        <v/>
      </c>
    </row>
    <row r="280" spans="1:33" x14ac:dyDescent="0.3">
      <c r="A280" s="20">
        <v>280</v>
      </c>
      <c r="D280" s="18" t="str">
        <f t="shared" si="98"/>
        <v/>
      </c>
      <c r="E280" s="18" t="str">
        <f t="shared" si="111"/>
        <v/>
      </c>
      <c r="G280" s="18" t="str">
        <f t="shared" si="97"/>
        <v/>
      </c>
      <c r="H280" s="17" t="str">
        <f t="shared" si="112"/>
        <v/>
      </c>
      <c r="J280" s="18" t="str">
        <f t="shared" si="99"/>
        <v/>
      </c>
      <c r="K280" s="17" t="str">
        <f t="shared" si="100"/>
        <v/>
      </c>
      <c r="M280" s="18" t="str">
        <f t="shared" si="95"/>
        <v/>
      </c>
      <c r="N280" s="17" t="str">
        <f t="shared" si="101"/>
        <v/>
      </c>
      <c r="P280" s="18" t="str">
        <f t="shared" si="96"/>
        <v/>
      </c>
      <c r="Q280" s="17" t="str">
        <f t="shared" si="102"/>
        <v/>
      </c>
      <c r="S280" s="18" t="str">
        <f t="shared" si="94"/>
        <v/>
      </c>
      <c r="T280" s="17" t="str">
        <f t="shared" si="108"/>
        <v/>
      </c>
      <c r="V280" s="18" t="str">
        <f t="shared" si="103"/>
        <v/>
      </c>
      <c r="W280" s="17" t="str">
        <f t="shared" si="104"/>
        <v/>
      </c>
      <c r="Y280" s="18" t="str">
        <f t="shared" si="105"/>
        <v/>
      </c>
      <c r="Z280" s="18" t="str">
        <f>IF(ISBLANK(#REF!),"",IF(ISBLANK(X280),W280,CONCATENATE(W280,",",CHAR(10),$X$2,X280,$Y$2,Y280," }")))</f>
        <v/>
      </c>
      <c r="AB280" s="18" t="str">
        <f t="shared" si="106"/>
        <v/>
      </c>
      <c r="AC280" s="18" t="str">
        <f t="shared" si="109"/>
        <v/>
      </c>
      <c r="AD280" s="17"/>
      <c r="AE280" s="18" t="s">
        <v>3</v>
      </c>
      <c r="AF280" s="17" t="str">
        <f t="shared" si="110"/>
        <v/>
      </c>
      <c r="AG280" s="17" t="str">
        <f t="shared" si="107"/>
        <v/>
      </c>
    </row>
    <row r="281" spans="1:33" x14ac:dyDescent="0.3">
      <c r="A281" s="20">
        <v>281</v>
      </c>
      <c r="D281" s="18" t="str">
        <f t="shared" si="98"/>
        <v/>
      </c>
      <c r="E281" s="18" t="str">
        <f t="shared" si="111"/>
        <v/>
      </c>
      <c r="G281" s="18" t="str">
        <f t="shared" si="97"/>
        <v/>
      </c>
      <c r="H281" s="17" t="str">
        <f t="shared" si="112"/>
        <v/>
      </c>
      <c r="J281" s="18" t="str">
        <f t="shared" si="99"/>
        <v/>
      </c>
      <c r="K281" s="17" t="str">
        <f t="shared" si="100"/>
        <v/>
      </c>
      <c r="M281" s="18" t="str">
        <f t="shared" si="95"/>
        <v/>
      </c>
      <c r="N281" s="17" t="str">
        <f t="shared" si="101"/>
        <v/>
      </c>
      <c r="P281" s="18" t="str">
        <f t="shared" si="96"/>
        <v/>
      </c>
      <c r="Q281" s="17" t="str">
        <f t="shared" si="102"/>
        <v/>
      </c>
      <c r="S281" s="18" t="str">
        <f t="shared" si="94"/>
        <v/>
      </c>
      <c r="T281" s="17" t="str">
        <f t="shared" si="108"/>
        <v/>
      </c>
      <c r="V281" s="18" t="str">
        <f t="shared" si="103"/>
        <v/>
      </c>
      <c r="W281" s="17" t="str">
        <f t="shared" si="104"/>
        <v/>
      </c>
      <c r="Y281" s="18" t="str">
        <f t="shared" si="105"/>
        <v/>
      </c>
      <c r="Z281" s="18" t="str">
        <f>IF(ISBLANK(#REF!),"",IF(ISBLANK(X281),W281,CONCATENATE(W281,",",CHAR(10),$X$2,X281,$Y$2,Y281," }")))</f>
        <v/>
      </c>
      <c r="AB281" s="18" t="str">
        <f t="shared" si="106"/>
        <v/>
      </c>
      <c r="AC281" s="18" t="str">
        <f t="shared" si="109"/>
        <v/>
      </c>
      <c r="AD281" s="17"/>
      <c r="AE281" s="18" t="s">
        <v>3</v>
      </c>
      <c r="AF281" s="17" t="str">
        <f t="shared" si="110"/>
        <v/>
      </c>
      <c r="AG281" s="17" t="str">
        <f t="shared" si="107"/>
        <v/>
      </c>
    </row>
    <row r="282" spans="1:33" x14ac:dyDescent="0.3">
      <c r="A282" s="20">
        <v>282</v>
      </c>
      <c r="D282" s="18" t="str">
        <f t="shared" si="98"/>
        <v/>
      </c>
      <c r="E282" s="18" t="str">
        <f t="shared" si="111"/>
        <v/>
      </c>
      <c r="G282" s="18" t="str">
        <f t="shared" si="97"/>
        <v/>
      </c>
      <c r="H282" s="17" t="str">
        <f t="shared" si="112"/>
        <v/>
      </c>
      <c r="J282" s="18" t="str">
        <f t="shared" si="99"/>
        <v/>
      </c>
      <c r="K282" s="17" t="str">
        <f t="shared" si="100"/>
        <v/>
      </c>
      <c r="M282" s="18" t="str">
        <f t="shared" si="95"/>
        <v/>
      </c>
      <c r="N282" s="17" t="str">
        <f t="shared" si="101"/>
        <v/>
      </c>
      <c r="P282" s="18" t="str">
        <f t="shared" si="96"/>
        <v/>
      </c>
      <c r="Q282" s="17" t="str">
        <f t="shared" si="102"/>
        <v/>
      </c>
      <c r="S282" s="18" t="str">
        <f t="shared" si="94"/>
        <v/>
      </c>
      <c r="T282" s="17" t="str">
        <f t="shared" si="108"/>
        <v/>
      </c>
      <c r="V282" s="18" t="str">
        <f t="shared" si="103"/>
        <v/>
      </c>
      <c r="W282" s="17" t="str">
        <f t="shared" si="104"/>
        <v/>
      </c>
      <c r="Y282" s="18" t="str">
        <f t="shared" si="105"/>
        <v/>
      </c>
      <c r="Z282" s="18" t="str">
        <f>IF(ISBLANK(#REF!),"",IF(ISBLANK(X282),W282,CONCATENATE(W282,",",CHAR(10),$X$2,X282,$Y$2,Y282," }")))</f>
        <v/>
      </c>
      <c r="AB282" s="18" t="str">
        <f t="shared" si="106"/>
        <v/>
      </c>
      <c r="AC282" s="18" t="str">
        <f t="shared" si="109"/>
        <v/>
      </c>
      <c r="AD282" s="17"/>
      <c r="AE282" s="18" t="s">
        <v>3</v>
      </c>
      <c r="AF282" s="17" t="str">
        <f t="shared" si="110"/>
        <v/>
      </c>
      <c r="AG282" s="17" t="str">
        <f t="shared" si="107"/>
        <v/>
      </c>
    </row>
    <row r="283" spans="1:33" x14ac:dyDescent="0.3">
      <c r="A283" s="20">
        <v>283</v>
      </c>
      <c r="D283" s="18" t="str">
        <f t="shared" si="98"/>
        <v/>
      </c>
      <c r="E283" s="18" t="str">
        <f t="shared" si="111"/>
        <v/>
      </c>
      <c r="G283" s="18" t="str">
        <f t="shared" si="97"/>
        <v/>
      </c>
      <c r="H283" s="17" t="str">
        <f t="shared" si="112"/>
        <v/>
      </c>
      <c r="J283" s="18" t="str">
        <f t="shared" si="99"/>
        <v/>
      </c>
      <c r="K283" s="17" t="str">
        <f t="shared" si="100"/>
        <v/>
      </c>
      <c r="M283" s="18" t="str">
        <f t="shared" si="95"/>
        <v/>
      </c>
      <c r="N283" s="17" t="str">
        <f t="shared" si="101"/>
        <v/>
      </c>
      <c r="P283" s="18" t="str">
        <f t="shared" si="96"/>
        <v/>
      </c>
      <c r="Q283" s="17" t="str">
        <f t="shared" si="102"/>
        <v/>
      </c>
      <c r="S283" s="18" t="str">
        <f t="shared" si="94"/>
        <v/>
      </c>
      <c r="T283" s="17" t="str">
        <f t="shared" si="108"/>
        <v/>
      </c>
      <c r="V283" s="18" t="str">
        <f t="shared" si="103"/>
        <v/>
      </c>
      <c r="W283" s="17" t="str">
        <f t="shared" si="104"/>
        <v/>
      </c>
      <c r="Y283" s="18" t="str">
        <f t="shared" si="105"/>
        <v/>
      </c>
      <c r="Z283" s="18" t="str">
        <f>IF(ISBLANK(#REF!),"",IF(ISBLANK(X283),W283,CONCATENATE(W283,",",CHAR(10),$X$2,X283,$Y$2,Y283," }")))</f>
        <v/>
      </c>
      <c r="AB283" s="18" t="str">
        <f t="shared" si="106"/>
        <v/>
      </c>
      <c r="AC283" s="18" t="str">
        <f t="shared" si="109"/>
        <v/>
      </c>
      <c r="AD283" s="17"/>
      <c r="AE283" s="18" t="s">
        <v>3</v>
      </c>
      <c r="AF283" s="17" t="str">
        <f t="shared" si="110"/>
        <v/>
      </c>
      <c r="AG283" s="17" t="str">
        <f t="shared" si="107"/>
        <v/>
      </c>
    </row>
    <row r="284" spans="1:33" x14ac:dyDescent="0.3">
      <c r="A284" s="20">
        <v>284</v>
      </c>
      <c r="D284" s="18" t="str">
        <f t="shared" si="98"/>
        <v/>
      </c>
      <c r="E284" s="18" t="str">
        <f t="shared" si="111"/>
        <v/>
      </c>
      <c r="G284" s="18" t="str">
        <f t="shared" si="97"/>
        <v/>
      </c>
      <c r="H284" s="17" t="str">
        <f t="shared" si="112"/>
        <v/>
      </c>
      <c r="J284" s="18" t="str">
        <f t="shared" si="99"/>
        <v/>
      </c>
      <c r="K284" s="17" t="str">
        <f t="shared" si="100"/>
        <v/>
      </c>
      <c r="M284" s="18" t="str">
        <f t="shared" si="95"/>
        <v/>
      </c>
      <c r="N284" s="17" t="str">
        <f t="shared" si="101"/>
        <v/>
      </c>
      <c r="P284" s="18" t="str">
        <f t="shared" si="96"/>
        <v/>
      </c>
      <c r="Q284" s="17" t="str">
        <f t="shared" si="102"/>
        <v/>
      </c>
      <c r="S284" s="18" t="str">
        <f t="shared" si="94"/>
        <v/>
      </c>
      <c r="T284" s="17" t="str">
        <f t="shared" si="108"/>
        <v/>
      </c>
      <c r="V284" s="18" t="str">
        <f t="shared" si="103"/>
        <v/>
      </c>
      <c r="W284" s="17" t="str">
        <f t="shared" si="104"/>
        <v/>
      </c>
      <c r="Y284" s="18" t="str">
        <f t="shared" si="105"/>
        <v/>
      </c>
      <c r="Z284" s="18" t="str">
        <f>IF(ISBLANK(#REF!),"",IF(ISBLANK(X284),W284,CONCATENATE(W284,",",CHAR(10),$X$2,X284,$Y$2,Y284," }")))</f>
        <v/>
      </c>
      <c r="AB284" s="18" t="str">
        <f t="shared" si="106"/>
        <v/>
      </c>
      <c r="AC284" s="18" t="str">
        <f t="shared" si="109"/>
        <v/>
      </c>
      <c r="AD284" s="17"/>
      <c r="AE284" s="18" t="s">
        <v>3</v>
      </c>
      <c r="AF284" s="17" t="str">
        <f t="shared" si="110"/>
        <v/>
      </c>
      <c r="AG284" s="17" t="str">
        <f t="shared" si="107"/>
        <v/>
      </c>
    </row>
    <row r="285" spans="1:33" x14ac:dyDescent="0.3">
      <c r="A285" s="20">
        <v>285</v>
      </c>
      <c r="D285" s="18" t="str">
        <f t="shared" si="98"/>
        <v/>
      </c>
      <c r="E285" s="18" t="str">
        <f t="shared" si="111"/>
        <v/>
      </c>
      <c r="G285" s="18" t="str">
        <f t="shared" si="97"/>
        <v/>
      </c>
      <c r="H285" s="17" t="str">
        <f t="shared" si="112"/>
        <v/>
      </c>
      <c r="J285" s="18" t="str">
        <f t="shared" si="99"/>
        <v/>
      </c>
      <c r="K285" s="17" t="str">
        <f t="shared" si="100"/>
        <v/>
      </c>
      <c r="M285" s="18" t="str">
        <f t="shared" si="95"/>
        <v/>
      </c>
      <c r="N285" s="17" t="str">
        <f t="shared" si="101"/>
        <v/>
      </c>
      <c r="P285" s="18" t="str">
        <f t="shared" si="96"/>
        <v/>
      </c>
      <c r="Q285" s="17" t="str">
        <f t="shared" si="102"/>
        <v/>
      </c>
      <c r="S285" s="18" t="str">
        <f t="shared" si="94"/>
        <v/>
      </c>
      <c r="T285" s="17" t="str">
        <f t="shared" si="108"/>
        <v/>
      </c>
      <c r="V285" s="18" t="str">
        <f t="shared" si="103"/>
        <v/>
      </c>
      <c r="W285" s="17" t="str">
        <f t="shared" si="104"/>
        <v/>
      </c>
      <c r="Y285" s="18" t="str">
        <f t="shared" si="105"/>
        <v/>
      </c>
      <c r="Z285" s="18" t="str">
        <f>IF(ISBLANK(#REF!),"",IF(ISBLANK(X285),W285,CONCATENATE(W285,",",CHAR(10),$X$2,X285,$Y$2,Y285," }")))</f>
        <v/>
      </c>
      <c r="AB285" s="18" t="str">
        <f t="shared" si="106"/>
        <v/>
      </c>
      <c r="AC285" s="18" t="str">
        <f t="shared" si="109"/>
        <v/>
      </c>
      <c r="AD285" s="17"/>
      <c r="AE285" s="18" t="s">
        <v>3</v>
      </c>
      <c r="AF285" s="17" t="str">
        <f t="shared" si="110"/>
        <v/>
      </c>
      <c r="AG285" s="17" t="str">
        <f t="shared" si="107"/>
        <v/>
      </c>
    </row>
    <row r="286" spans="1:33" x14ac:dyDescent="0.3">
      <c r="A286" s="20">
        <v>286</v>
      </c>
      <c r="D286" s="18" t="str">
        <f t="shared" si="98"/>
        <v/>
      </c>
      <c r="E286" s="18" t="str">
        <f t="shared" si="111"/>
        <v/>
      </c>
      <c r="G286" s="18" t="str">
        <f t="shared" si="97"/>
        <v/>
      </c>
      <c r="H286" s="17" t="str">
        <f t="shared" si="112"/>
        <v/>
      </c>
      <c r="J286" s="18" t="str">
        <f t="shared" si="99"/>
        <v/>
      </c>
      <c r="K286" s="17" t="str">
        <f t="shared" si="100"/>
        <v/>
      </c>
      <c r="M286" s="18" t="str">
        <f t="shared" si="95"/>
        <v/>
      </c>
      <c r="N286" s="17" t="str">
        <f t="shared" si="101"/>
        <v/>
      </c>
      <c r="P286" s="18" t="str">
        <f t="shared" si="96"/>
        <v/>
      </c>
      <c r="Q286" s="17" t="str">
        <f t="shared" si="102"/>
        <v/>
      </c>
      <c r="S286" s="18" t="str">
        <f t="shared" ref="S286:S349" si="113">IF(ISBLANK(R286),"",IF(R286=$AD286,"true","false"))</f>
        <v/>
      </c>
      <c r="T286" s="17" t="str">
        <f t="shared" si="108"/>
        <v/>
      </c>
      <c r="V286" s="18" t="str">
        <f t="shared" si="103"/>
        <v/>
      </c>
      <c r="W286" s="17" t="str">
        <f t="shared" si="104"/>
        <v/>
      </c>
      <c r="Y286" s="18" t="str">
        <f t="shared" si="105"/>
        <v/>
      </c>
      <c r="Z286" s="18" t="str">
        <f>IF(ISBLANK(#REF!),"",IF(ISBLANK(X286),W286,CONCATENATE(W286,",",CHAR(10),$X$2,X286,$Y$2,Y286," }")))</f>
        <v/>
      </c>
      <c r="AB286" s="18" t="str">
        <f t="shared" si="106"/>
        <v/>
      </c>
      <c r="AC286" s="18" t="str">
        <f t="shared" si="109"/>
        <v/>
      </c>
      <c r="AD286" s="17"/>
      <c r="AE286" s="18" t="s">
        <v>3</v>
      </c>
      <c r="AF286" s="17" t="str">
        <f t="shared" si="110"/>
        <v/>
      </c>
      <c r="AG286" s="17" t="str">
        <f t="shared" si="107"/>
        <v/>
      </c>
    </row>
    <row r="287" spans="1:33" x14ac:dyDescent="0.3">
      <c r="A287" s="20">
        <v>287</v>
      </c>
      <c r="D287" s="18" t="str">
        <f t="shared" si="98"/>
        <v/>
      </c>
      <c r="E287" s="18" t="str">
        <f t="shared" si="111"/>
        <v/>
      </c>
      <c r="G287" s="18" t="str">
        <f t="shared" si="97"/>
        <v/>
      </c>
      <c r="H287" s="17" t="str">
        <f t="shared" si="112"/>
        <v/>
      </c>
      <c r="J287" s="18" t="str">
        <f t="shared" si="99"/>
        <v/>
      </c>
      <c r="K287" s="17" t="str">
        <f t="shared" si="100"/>
        <v/>
      </c>
      <c r="M287" s="18" t="str">
        <f t="shared" si="95"/>
        <v/>
      </c>
      <c r="N287" s="17" t="str">
        <f t="shared" si="101"/>
        <v/>
      </c>
      <c r="P287" s="18" t="str">
        <f t="shared" si="96"/>
        <v/>
      </c>
      <c r="Q287" s="17" t="str">
        <f t="shared" si="102"/>
        <v/>
      </c>
      <c r="S287" s="18" t="str">
        <f t="shared" si="113"/>
        <v/>
      </c>
      <c r="T287" s="17" t="str">
        <f t="shared" si="108"/>
        <v/>
      </c>
      <c r="V287" s="18" t="str">
        <f t="shared" si="103"/>
        <v/>
      </c>
      <c r="W287" s="17" t="str">
        <f t="shared" si="104"/>
        <v/>
      </c>
      <c r="Y287" s="18" t="str">
        <f t="shared" si="105"/>
        <v/>
      </c>
      <c r="Z287" s="18" t="str">
        <f>IF(ISBLANK(#REF!),"",IF(ISBLANK(X287),W287,CONCATENATE(W287,",",CHAR(10),$X$2,X287,$Y$2,Y287," }")))</f>
        <v/>
      </c>
      <c r="AB287" s="18" t="str">
        <f t="shared" si="106"/>
        <v/>
      </c>
      <c r="AC287" s="18" t="str">
        <f t="shared" si="109"/>
        <v/>
      </c>
      <c r="AD287" s="17"/>
      <c r="AE287" s="18" t="s">
        <v>3</v>
      </c>
      <c r="AF287" s="17" t="str">
        <f t="shared" si="110"/>
        <v/>
      </c>
      <c r="AG287" s="17" t="str">
        <f t="shared" si="107"/>
        <v/>
      </c>
    </row>
    <row r="288" spans="1:33" x14ac:dyDescent="0.3">
      <c r="A288" s="20">
        <v>288</v>
      </c>
      <c r="D288" s="18" t="str">
        <f t="shared" si="98"/>
        <v/>
      </c>
      <c r="E288" s="18" t="str">
        <f t="shared" si="111"/>
        <v/>
      </c>
      <c r="G288" s="18" t="str">
        <f t="shared" si="97"/>
        <v/>
      </c>
      <c r="H288" s="17" t="str">
        <f t="shared" si="112"/>
        <v/>
      </c>
      <c r="J288" s="18" t="str">
        <f t="shared" si="99"/>
        <v/>
      </c>
      <c r="K288" s="17" t="str">
        <f t="shared" si="100"/>
        <v/>
      </c>
      <c r="M288" s="18" t="str">
        <f t="shared" si="95"/>
        <v/>
      </c>
      <c r="N288" s="17" t="str">
        <f t="shared" si="101"/>
        <v/>
      </c>
      <c r="P288" s="18" t="str">
        <f t="shared" si="96"/>
        <v/>
      </c>
      <c r="Q288" s="17" t="str">
        <f t="shared" si="102"/>
        <v/>
      </c>
      <c r="S288" s="18" t="str">
        <f t="shared" si="113"/>
        <v/>
      </c>
      <c r="T288" s="17" t="str">
        <f t="shared" si="108"/>
        <v/>
      </c>
      <c r="V288" s="18" t="str">
        <f t="shared" si="103"/>
        <v/>
      </c>
      <c r="W288" s="17" t="str">
        <f t="shared" si="104"/>
        <v/>
      </c>
      <c r="Y288" s="18" t="str">
        <f t="shared" si="105"/>
        <v/>
      </c>
      <c r="Z288" s="18" t="str">
        <f>IF(ISBLANK(#REF!),"",IF(ISBLANK(X288),W288,CONCATENATE(W288,",",CHAR(10),$X$2,X288,$Y$2,Y288," }")))</f>
        <v/>
      </c>
      <c r="AB288" s="18" t="str">
        <f t="shared" si="106"/>
        <v/>
      </c>
      <c r="AC288" s="18" t="str">
        <f t="shared" si="109"/>
        <v/>
      </c>
      <c r="AD288" s="17"/>
      <c r="AE288" s="18" t="s">
        <v>3</v>
      </c>
      <c r="AF288" s="17" t="str">
        <f t="shared" si="110"/>
        <v/>
      </c>
      <c r="AG288" s="17" t="str">
        <f t="shared" si="107"/>
        <v/>
      </c>
    </row>
    <row r="289" spans="1:33" x14ac:dyDescent="0.3">
      <c r="A289" s="20">
        <v>289</v>
      </c>
      <c r="D289" s="18" t="str">
        <f t="shared" si="98"/>
        <v/>
      </c>
      <c r="E289" s="18" t="str">
        <f t="shared" si="111"/>
        <v/>
      </c>
      <c r="G289" s="18" t="str">
        <f t="shared" si="97"/>
        <v/>
      </c>
      <c r="H289" s="17" t="str">
        <f t="shared" si="112"/>
        <v/>
      </c>
      <c r="J289" s="18" t="str">
        <f t="shared" si="99"/>
        <v/>
      </c>
      <c r="K289" s="17" t="str">
        <f t="shared" si="100"/>
        <v/>
      </c>
      <c r="M289" s="18" t="str">
        <f t="shared" si="95"/>
        <v/>
      </c>
      <c r="N289" s="17" t="str">
        <f t="shared" si="101"/>
        <v/>
      </c>
      <c r="P289" s="18" t="str">
        <f t="shared" si="96"/>
        <v/>
      </c>
      <c r="Q289" s="17" t="str">
        <f t="shared" si="102"/>
        <v/>
      </c>
      <c r="S289" s="18" t="str">
        <f t="shared" si="113"/>
        <v/>
      </c>
      <c r="T289" s="17" t="str">
        <f t="shared" si="108"/>
        <v/>
      </c>
      <c r="V289" s="18" t="str">
        <f t="shared" si="103"/>
        <v/>
      </c>
      <c r="W289" s="17" t="str">
        <f t="shared" si="104"/>
        <v/>
      </c>
      <c r="Y289" s="18" t="str">
        <f t="shared" si="105"/>
        <v/>
      </c>
      <c r="Z289" s="18" t="str">
        <f>IF(ISBLANK(#REF!),"",IF(ISBLANK(X289),W289,CONCATENATE(W289,",",CHAR(10),$X$2,X289,$Y$2,Y289," }")))</f>
        <v/>
      </c>
      <c r="AB289" s="18" t="str">
        <f t="shared" si="106"/>
        <v/>
      </c>
      <c r="AC289" s="18" t="str">
        <f t="shared" si="109"/>
        <v/>
      </c>
      <c r="AD289" s="17"/>
      <c r="AE289" s="18" t="s">
        <v>3</v>
      </c>
      <c r="AF289" s="17" t="str">
        <f t="shared" si="110"/>
        <v/>
      </c>
      <c r="AG289" s="17" t="str">
        <f t="shared" si="107"/>
        <v/>
      </c>
    </row>
    <row r="290" spans="1:33" x14ac:dyDescent="0.3">
      <c r="A290" s="20">
        <v>290</v>
      </c>
      <c r="D290" s="18" t="str">
        <f t="shared" si="98"/>
        <v/>
      </c>
      <c r="E290" s="18" t="str">
        <f t="shared" si="111"/>
        <v/>
      </c>
      <c r="G290" s="18" t="str">
        <f t="shared" si="97"/>
        <v/>
      </c>
      <c r="H290" s="17" t="str">
        <f t="shared" si="112"/>
        <v/>
      </c>
      <c r="J290" s="18" t="str">
        <f t="shared" si="99"/>
        <v/>
      </c>
      <c r="K290" s="17" t="str">
        <f t="shared" si="100"/>
        <v/>
      </c>
      <c r="M290" s="18" t="str">
        <f t="shared" si="95"/>
        <v/>
      </c>
      <c r="N290" s="17" t="str">
        <f t="shared" si="101"/>
        <v/>
      </c>
      <c r="P290" s="18" t="str">
        <f t="shared" si="96"/>
        <v/>
      </c>
      <c r="Q290" s="17" t="str">
        <f t="shared" si="102"/>
        <v/>
      </c>
      <c r="S290" s="18" t="str">
        <f t="shared" si="113"/>
        <v/>
      </c>
      <c r="T290" s="17" t="str">
        <f t="shared" si="108"/>
        <v/>
      </c>
      <c r="V290" s="18" t="str">
        <f t="shared" si="103"/>
        <v/>
      </c>
      <c r="W290" s="17" t="str">
        <f t="shared" si="104"/>
        <v/>
      </c>
      <c r="Y290" s="18" t="str">
        <f t="shared" si="105"/>
        <v/>
      </c>
      <c r="Z290" s="18" t="str">
        <f>IF(ISBLANK(#REF!),"",IF(ISBLANK(X290),W290,CONCATENATE(W290,",",CHAR(10),$X$2,X290,$Y$2,Y290," }")))</f>
        <v/>
      </c>
      <c r="AB290" s="18" t="str">
        <f t="shared" si="106"/>
        <v/>
      </c>
      <c r="AC290" s="18" t="str">
        <f t="shared" si="109"/>
        <v/>
      </c>
      <c r="AD290" s="17"/>
      <c r="AE290" s="18" t="s">
        <v>3</v>
      </c>
      <c r="AF290" s="17" t="str">
        <f t="shared" si="110"/>
        <v/>
      </c>
      <c r="AG290" s="17" t="str">
        <f t="shared" si="107"/>
        <v/>
      </c>
    </row>
    <row r="291" spans="1:33" x14ac:dyDescent="0.3">
      <c r="A291" s="20">
        <v>291</v>
      </c>
      <c r="D291" s="18" t="str">
        <f t="shared" si="98"/>
        <v/>
      </c>
      <c r="E291" s="18" t="str">
        <f t="shared" si="111"/>
        <v/>
      </c>
      <c r="G291" s="18" t="str">
        <f t="shared" si="97"/>
        <v/>
      </c>
      <c r="H291" s="17" t="str">
        <f t="shared" si="112"/>
        <v/>
      </c>
      <c r="J291" s="18" t="str">
        <f t="shared" si="99"/>
        <v/>
      </c>
      <c r="K291" s="17" t="str">
        <f t="shared" si="100"/>
        <v/>
      </c>
      <c r="M291" s="18" t="str">
        <f t="shared" si="95"/>
        <v/>
      </c>
      <c r="N291" s="17" t="str">
        <f t="shared" si="101"/>
        <v/>
      </c>
      <c r="P291" s="18" t="str">
        <f t="shared" si="96"/>
        <v/>
      </c>
      <c r="Q291" s="17" t="str">
        <f t="shared" si="102"/>
        <v/>
      </c>
      <c r="S291" s="18" t="str">
        <f t="shared" si="113"/>
        <v/>
      </c>
      <c r="T291" s="17" t="str">
        <f t="shared" si="108"/>
        <v/>
      </c>
      <c r="V291" s="18" t="str">
        <f t="shared" si="103"/>
        <v/>
      </c>
      <c r="W291" s="17" t="str">
        <f t="shared" si="104"/>
        <v/>
      </c>
      <c r="Y291" s="18" t="str">
        <f t="shared" si="105"/>
        <v/>
      </c>
      <c r="Z291" s="18" t="str">
        <f>IF(ISBLANK(#REF!),"",IF(ISBLANK(X291),W291,CONCATENATE(W291,",",CHAR(10),$X$2,X291,$Y$2,Y291," }")))</f>
        <v/>
      </c>
      <c r="AB291" s="18" t="str">
        <f t="shared" si="106"/>
        <v/>
      </c>
      <c r="AC291" s="18" t="str">
        <f t="shared" si="109"/>
        <v/>
      </c>
      <c r="AD291" s="17"/>
      <c r="AE291" s="18" t="s">
        <v>3</v>
      </c>
      <c r="AF291" s="17" t="str">
        <f t="shared" si="110"/>
        <v/>
      </c>
      <c r="AG291" s="17" t="str">
        <f t="shared" si="107"/>
        <v/>
      </c>
    </row>
    <row r="292" spans="1:33" x14ac:dyDescent="0.3">
      <c r="A292" s="20">
        <v>292</v>
      </c>
      <c r="D292" s="18" t="str">
        <f t="shared" si="98"/>
        <v/>
      </c>
      <c r="E292" s="18" t="str">
        <f t="shared" si="111"/>
        <v/>
      </c>
      <c r="G292" s="18" t="str">
        <f t="shared" si="97"/>
        <v/>
      </c>
      <c r="H292" s="17" t="str">
        <f t="shared" si="112"/>
        <v/>
      </c>
      <c r="J292" s="18" t="str">
        <f t="shared" si="99"/>
        <v/>
      </c>
      <c r="K292" s="17" t="str">
        <f t="shared" si="100"/>
        <v/>
      </c>
      <c r="M292" s="18" t="str">
        <f t="shared" si="95"/>
        <v/>
      </c>
      <c r="N292" s="17" t="str">
        <f t="shared" si="101"/>
        <v/>
      </c>
      <c r="P292" s="18" t="str">
        <f t="shared" si="96"/>
        <v/>
      </c>
      <c r="Q292" s="17" t="str">
        <f t="shared" si="102"/>
        <v/>
      </c>
      <c r="S292" s="18" t="str">
        <f t="shared" si="113"/>
        <v/>
      </c>
      <c r="T292" s="17" t="str">
        <f t="shared" si="108"/>
        <v/>
      </c>
      <c r="V292" s="18" t="str">
        <f t="shared" si="103"/>
        <v/>
      </c>
      <c r="W292" s="17" t="str">
        <f t="shared" si="104"/>
        <v/>
      </c>
      <c r="Y292" s="18" t="str">
        <f t="shared" si="105"/>
        <v/>
      </c>
      <c r="Z292" s="18" t="str">
        <f>IF(ISBLANK(#REF!),"",IF(ISBLANK(X292),W292,CONCATENATE(W292,",",CHAR(10),$X$2,X292,$Y$2,Y292," }")))</f>
        <v/>
      </c>
      <c r="AB292" s="18" t="str">
        <f t="shared" si="106"/>
        <v/>
      </c>
      <c r="AC292" s="18" t="str">
        <f t="shared" si="109"/>
        <v/>
      </c>
      <c r="AD292" s="17"/>
      <c r="AE292" s="18" t="s">
        <v>3</v>
      </c>
      <c r="AF292" s="17" t="str">
        <f t="shared" si="110"/>
        <v/>
      </c>
      <c r="AG292" s="17" t="str">
        <f t="shared" si="107"/>
        <v/>
      </c>
    </row>
    <row r="293" spans="1:33" x14ac:dyDescent="0.3">
      <c r="A293" s="20">
        <v>293</v>
      </c>
      <c r="D293" s="18" t="str">
        <f t="shared" si="98"/>
        <v/>
      </c>
      <c r="E293" s="18" t="str">
        <f t="shared" si="111"/>
        <v/>
      </c>
      <c r="G293" s="18" t="str">
        <f t="shared" si="97"/>
        <v/>
      </c>
      <c r="H293" s="17" t="str">
        <f t="shared" si="112"/>
        <v/>
      </c>
      <c r="J293" s="18" t="str">
        <f t="shared" si="99"/>
        <v/>
      </c>
      <c r="K293" s="17" t="str">
        <f t="shared" si="100"/>
        <v/>
      </c>
      <c r="M293" s="18" t="str">
        <f t="shared" si="95"/>
        <v/>
      </c>
      <c r="N293" s="17" t="str">
        <f t="shared" si="101"/>
        <v/>
      </c>
      <c r="P293" s="18" t="str">
        <f t="shared" si="96"/>
        <v/>
      </c>
      <c r="Q293" s="17" t="str">
        <f t="shared" si="102"/>
        <v/>
      </c>
      <c r="S293" s="18" t="str">
        <f t="shared" si="113"/>
        <v/>
      </c>
      <c r="T293" s="17" t="str">
        <f t="shared" si="108"/>
        <v/>
      </c>
      <c r="V293" s="18" t="str">
        <f t="shared" si="103"/>
        <v/>
      </c>
      <c r="W293" s="17" t="str">
        <f t="shared" si="104"/>
        <v/>
      </c>
      <c r="Y293" s="18" t="str">
        <f t="shared" si="105"/>
        <v/>
      </c>
      <c r="Z293" s="18" t="str">
        <f>IF(ISBLANK(#REF!),"",IF(ISBLANK(X293),W293,CONCATENATE(W293,",",CHAR(10),$X$2,X293,$Y$2,Y293," }")))</f>
        <v/>
      </c>
      <c r="AB293" s="18" t="str">
        <f t="shared" si="106"/>
        <v/>
      </c>
      <c r="AC293" s="18" t="str">
        <f t="shared" si="109"/>
        <v/>
      </c>
      <c r="AD293" s="17"/>
      <c r="AE293" s="18" t="s">
        <v>3</v>
      </c>
      <c r="AF293" s="17" t="str">
        <f t="shared" si="110"/>
        <v/>
      </c>
      <c r="AG293" s="17" t="str">
        <f t="shared" si="107"/>
        <v/>
      </c>
    </row>
    <row r="294" spans="1:33" x14ac:dyDescent="0.3">
      <c r="A294" s="20">
        <v>294</v>
      </c>
      <c r="D294" s="18" t="str">
        <f t="shared" si="98"/>
        <v/>
      </c>
      <c r="E294" s="18" t="str">
        <f t="shared" si="111"/>
        <v/>
      </c>
      <c r="G294" s="18" t="str">
        <f t="shared" si="97"/>
        <v/>
      </c>
      <c r="H294" s="17" t="str">
        <f t="shared" si="112"/>
        <v/>
      </c>
      <c r="J294" s="18" t="str">
        <f t="shared" si="99"/>
        <v/>
      </c>
      <c r="K294" s="17" t="str">
        <f t="shared" si="100"/>
        <v/>
      </c>
      <c r="M294" s="18" t="str">
        <f t="shared" ref="M294:M357" si="114">IF(ISBLANK(L294),"",IF(L294=$AD294,"true","false"))</f>
        <v/>
      </c>
      <c r="N294" s="17" t="str">
        <f t="shared" si="101"/>
        <v/>
      </c>
      <c r="P294" s="18" t="str">
        <f t="shared" ref="P294:P357" si="115">IF(ISBLANK(O294),"",IF(O294=$AD294,"true","false"))</f>
        <v/>
      </c>
      <c r="Q294" s="17" t="str">
        <f t="shared" si="102"/>
        <v/>
      </c>
      <c r="S294" s="18" t="str">
        <f t="shared" si="113"/>
        <v/>
      </c>
      <c r="T294" s="17" t="str">
        <f t="shared" si="108"/>
        <v/>
      </c>
      <c r="V294" s="18" t="str">
        <f t="shared" si="103"/>
        <v/>
      </c>
      <c r="W294" s="17" t="str">
        <f t="shared" si="104"/>
        <v/>
      </c>
      <c r="Y294" s="18" t="str">
        <f t="shared" si="105"/>
        <v/>
      </c>
      <c r="Z294" s="18" t="str">
        <f>IF(ISBLANK(#REF!),"",IF(ISBLANK(X294),W294,CONCATENATE(W294,",",CHAR(10),$X$2,X294,$Y$2,Y294," }")))</f>
        <v/>
      </c>
      <c r="AB294" s="18" t="str">
        <f t="shared" si="106"/>
        <v/>
      </c>
      <c r="AC294" s="18" t="str">
        <f t="shared" si="109"/>
        <v/>
      </c>
      <c r="AD294" s="17"/>
      <c r="AE294" s="18" t="s">
        <v>3</v>
      </c>
      <c r="AF294" s="17" t="str">
        <f t="shared" si="110"/>
        <v/>
      </c>
      <c r="AG294" s="17" t="str">
        <f t="shared" si="107"/>
        <v/>
      </c>
    </row>
    <row r="295" spans="1:33" x14ac:dyDescent="0.3">
      <c r="A295" s="20">
        <v>295</v>
      </c>
      <c r="D295" s="18" t="str">
        <f t="shared" si="98"/>
        <v/>
      </c>
      <c r="E295" s="18" t="str">
        <f t="shared" si="111"/>
        <v/>
      </c>
      <c r="G295" s="18" t="str">
        <f t="shared" si="97"/>
        <v/>
      </c>
      <c r="H295" s="17" t="str">
        <f t="shared" si="112"/>
        <v/>
      </c>
      <c r="J295" s="18" t="str">
        <f t="shared" si="99"/>
        <v/>
      </c>
      <c r="K295" s="17" t="str">
        <f t="shared" si="100"/>
        <v/>
      </c>
      <c r="M295" s="18" t="str">
        <f t="shared" si="114"/>
        <v/>
      </c>
      <c r="N295" s="17" t="str">
        <f t="shared" si="101"/>
        <v/>
      </c>
      <c r="P295" s="18" t="str">
        <f t="shared" si="115"/>
        <v/>
      </c>
      <c r="Q295" s="17" t="str">
        <f t="shared" si="102"/>
        <v/>
      </c>
      <c r="S295" s="18" t="str">
        <f t="shared" si="113"/>
        <v/>
      </c>
      <c r="T295" s="17" t="str">
        <f t="shared" si="108"/>
        <v/>
      </c>
      <c r="V295" s="18" t="str">
        <f t="shared" si="103"/>
        <v/>
      </c>
      <c r="W295" s="17" t="str">
        <f t="shared" si="104"/>
        <v/>
      </c>
      <c r="Y295" s="18" t="str">
        <f t="shared" si="105"/>
        <v/>
      </c>
      <c r="Z295" s="18" t="str">
        <f>IF(ISBLANK(#REF!),"",IF(ISBLANK(X295),W295,CONCATENATE(W295,",",CHAR(10),$X$2,X295,$Y$2,Y295," }")))</f>
        <v/>
      </c>
      <c r="AB295" s="18" t="str">
        <f t="shared" si="106"/>
        <v/>
      </c>
      <c r="AC295" s="18" t="str">
        <f t="shared" si="109"/>
        <v/>
      </c>
      <c r="AD295" s="17"/>
      <c r="AE295" s="18" t="s">
        <v>3</v>
      </c>
      <c r="AF295" s="17" t="str">
        <f t="shared" si="110"/>
        <v/>
      </c>
      <c r="AG295" s="17" t="str">
        <f t="shared" si="107"/>
        <v/>
      </c>
    </row>
    <row r="296" spans="1:33" x14ac:dyDescent="0.3">
      <c r="A296" s="20">
        <v>296</v>
      </c>
      <c r="D296" s="18" t="str">
        <f t="shared" si="98"/>
        <v/>
      </c>
      <c r="E296" s="18" t="str">
        <f t="shared" si="111"/>
        <v/>
      </c>
      <c r="G296" s="18" t="str">
        <f t="shared" si="97"/>
        <v/>
      </c>
      <c r="H296" s="17" t="str">
        <f t="shared" si="112"/>
        <v/>
      </c>
      <c r="J296" s="18" t="str">
        <f t="shared" si="99"/>
        <v/>
      </c>
      <c r="K296" s="17" t="str">
        <f t="shared" si="100"/>
        <v/>
      </c>
      <c r="M296" s="18" t="str">
        <f t="shared" si="114"/>
        <v/>
      </c>
      <c r="N296" s="17" t="str">
        <f t="shared" si="101"/>
        <v/>
      </c>
      <c r="P296" s="18" t="str">
        <f t="shared" si="115"/>
        <v/>
      </c>
      <c r="Q296" s="17" t="str">
        <f t="shared" si="102"/>
        <v/>
      </c>
      <c r="S296" s="18" t="str">
        <f t="shared" si="113"/>
        <v/>
      </c>
      <c r="T296" s="17" t="str">
        <f t="shared" si="108"/>
        <v/>
      </c>
      <c r="V296" s="18" t="str">
        <f t="shared" si="103"/>
        <v/>
      </c>
      <c r="W296" s="17" t="str">
        <f t="shared" si="104"/>
        <v/>
      </c>
      <c r="Y296" s="18" t="str">
        <f t="shared" si="105"/>
        <v/>
      </c>
      <c r="Z296" s="18" t="str">
        <f>IF(ISBLANK(#REF!),"",IF(ISBLANK(X296),W296,CONCATENATE(W296,",",CHAR(10),$X$2,X296,$Y$2,Y296," }")))</f>
        <v/>
      </c>
      <c r="AB296" s="18" t="str">
        <f t="shared" si="106"/>
        <v/>
      </c>
      <c r="AC296" s="18" t="str">
        <f t="shared" si="109"/>
        <v/>
      </c>
      <c r="AD296" s="17"/>
      <c r="AE296" s="18" t="s">
        <v>3</v>
      </c>
      <c r="AF296" s="17" t="str">
        <f t="shared" si="110"/>
        <v/>
      </c>
      <c r="AG296" s="17" t="str">
        <f t="shared" si="107"/>
        <v/>
      </c>
    </row>
    <row r="297" spans="1:33" x14ac:dyDescent="0.3">
      <c r="A297" s="20">
        <v>297</v>
      </c>
      <c r="D297" s="18" t="str">
        <f t="shared" si="98"/>
        <v/>
      </c>
      <c r="E297" s="18" t="str">
        <f t="shared" si="111"/>
        <v/>
      </c>
      <c r="G297" s="18" t="str">
        <f t="shared" si="97"/>
        <v/>
      </c>
      <c r="H297" s="17" t="str">
        <f t="shared" si="112"/>
        <v/>
      </c>
      <c r="J297" s="18" t="str">
        <f t="shared" si="99"/>
        <v/>
      </c>
      <c r="K297" s="17" t="str">
        <f t="shared" si="100"/>
        <v/>
      </c>
      <c r="M297" s="18" t="str">
        <f t="shared" si="114"/>
        <v/>
      </c>
      <c r="N297" s="17" t="str">
        <f t="shared" si="101"/>
        <v/>
      </c>
      <c r="P297" s="18" t="str">
        <f t="shared" si="115"/>
        <v/>
      </c>
      <c r="Q297" s="17" t="str">
        <f t="shared" si="102"/>
        <v/>
      </c>
      <c r="S297" s="18" t="str">
        <f t="shared" si="113"/>
        <v/>
      </c>
      <c r="T297" s="17" t="str">
        <f t="shared" si="108"/>
        <v/>
      </c>
      <c r="V297" s="18" t="str">
        <f t="shared" si="103"/>
        <v/>
      </c>
      <c r="W297" s="17" t="str">
        <f t="shared" si="104"/>
        <v/>
      </c>
      <c r="Y297" s="18" t="str">
        <f t="shared" si="105"/>
        <v/>
      </c>
      <c r="Z297" s="18" t="str">
        <f>IF(ISBLANK(#REF!),"",IF(ISBLANK(X297),W297,CONCATENATE(W297,",",CHAR(10),$X$2,X297,$Y$2,Y297," }")))</f>
        <v/>
      </c>
      <c r="AB297" s="18" t="str">
        <f t="shared" si="106"/>
        <v/>
      </c>
      <c r="AC297" s="18" t="str">
        <f t="shared" si="109"/>
        <v/>
      </c>
      <c r="AD297" s="17"/>
      <c r="AE297" s="18" t="s">
        <v>3</v>
      </c>
      <c r="AF297" s="17" t="str">
        <f t="shared" si="110"/>
        <v/>
      </c>
      <c r="AG297" s="17" t="str">
        <f t="shared" si="107"/>
        <v/>
      </c>
    </row>
    <row r="298" spans="1:33" x14ac:dyDescent="0.3">
      <c r="A298" s="20">
        <v>298</v>
      </c>
      <c r="D298" s="18" t="str">
        <f t="shared" si="98"/>
        <v/>
      </c>
      <c r="E298" s="18" t="str">
        <f t="shared" si="111"/>
        <v/>
      </c>
      <c r="G298" s="18" t="str">
        <f t="shared" ref="G298:G361" si="116">IF(ISBLANK(F298),"",IF(F298=$AD298,"true","false"))</f>
        <v/>
      </c>
      <c r="H298" s="17" t="str">
        <f t="shared" si="112"/>
        <v/>
      </c>
      <c r="J298" s="18" t="str">
        <f t="shared" si="99"/>
        <v/>
      </c>
      <c r="K298" s="17" t="str">
        <f t="shared" si="100"/>
        <v/>
      </c>
      <c r="M298" s="18" t="str">
        <f t="shared" si="114"/>
        <v/>
      </c>
      <c r="N298" s="17" t="str">
        <f t="shared" si="101"/>
        <v/>
      </c>
      <c r="P298" s="18" t="str">
        <f t="shared" si="115"/>
        <v/>
      </c>
      <c r="Q298" s="17" t="str">
        <f t="shared" si="102"/>
        <v/>
      </c>
      <c r="S298" s="18" t="str">
        <f t="shared" si="113"/>
        <v/>
      </c>
      <c r="T298" s="17" t="str">
        <f t="shared" si="108"/>
        <v/>
      </c>
      <c r="V298" s="18" t="str">
        <f t="shared" si="103"/>
        <v/>
      </c>
      <c r="W298" s="17" t="str">
        <f t="shared" si="104"/>
        <v/>
      </c>
      <c r="Y298" s="18" t="str">
        <f t="shared" si="105"/>
        <v/>
      </c>
      <c r="Z298" s="18" t="str">
        <f>IF(ISBLANK(#REF!),"",IF(ISBLANK(X298),W298,CONCATENATE(W298,",",CHAR(10),$X$2,X298,$Y$2,Y298," }")))</f>
        <v/>
      </c>
      <c r="AB298" s="18" t="str">
        <f t="shared" si="106"/>
        <v/>
      </c>
      <c r="AC298" s="18" t="str">
        <f t="shared" si="109"/>
        <v/>
      </c>
      <c r="AD298" s="17"/>
      <c r="AE298" s="18" t="s">
        <v>3</v>
      </c>
      <c r="AF298" s="17" t="str">
        <f t="shared" si="110"/>
        <v/>
      </c>
      <c r="AG298" s="17" t="str">
        <f t="shared" si="107"/>
        <v/>
      </c>
    </row>
    <row r="299" spans="1:33" x14ac:dyDescent="0.3">
      <c r="A299" s="20">
        <v>299</v>
      </c>
      <c r="D299" s="18" t="str">
        <f t="shared" si="98"/>
        <v/>
      </c>
      <c r="E299" s="18" t="str">
        <f t="shared" si="111"/>
        <v/>
      </c>
      <c r="G299" s="18" t="str">
        <f t="shared" si="116"/>
        <v/>
      </c>
      <c r="H299" s="17" t="str">
        <f t="shared" si="112"/>
        <v/>
      </c>
      <c r="J299" s="18" t="str">
        <f t="shared" si="99"/>
        <v/>
      </c>
      <c r="K299" s="17" t="str">
        <f t="shared" si="100"/>
        <v/>
      </c>
      <c r="M299" s="18" t="str">
        <f t="shared" si="114"/>
        <v/>
      </c>
      <c r="N299" s="17" t="str">
        <f t="shared" si="101"/>
        <v/>
      </c>
      <c r="P299" s="18" t="str">
        <f t="shared" si="115"/>
        <v/>
      </c>
      <c r="Q299" s="17" t="str">
        <f t="shared" si="102"/>
        <v/>
      </c>
      <c r="S299" s="18" t="str">
        <f t="shared" si="113"/>
        <v/>
      </c>
      <c r="T299" s="17" t="str">
        <f t="shared" si="108"/>
        <v/>
      </c>
      <c r="V299" s="18" t="str">
        <f t="shared" si="103"/>
        <v/>
      </c>
      <c r="W299" s="17" t="str">
        <f t="shared" si="104"/>
        <v/>
      </c>
      <c r="Y299" s="18" t="str">
        <f t="shared" si="105"/>
        <v/>
      </c>
      <c r="Z299" s="18" t="str">
        <f>IF(ISBLANK(#REF!),"",IF(ISBLANK(X299),W299,CONCATENATE(W299,",",CHAR(10),$X$2,X299,$Y$2,Y299," }")))</f>
        <v/>
      </c>
      <c r="AB299" s="18" t="str">
        <f t="shared" si="106"/>
        <v/>
      </c>
      <c r="AC299" s="18" t="str">
        <f t="shared" si="109"/>
        <v/>
      </c>
      <c r="AD299" s="17"/>
      <c r="AE299" s="18" t="s">
        <v>3</v>
      </c>
      <c r="AF299" s="17" t="str">
        <f t="shared" si="110"/>
        <v/>
      </c>
      <c r="AG299" s="17" t="str">
        <f t="shared" si="107"/>
        <v/>
      </c>
    </row>
    <row r="300" spans="1:33" x14ac:dyDescent="0.3">
      <c r="A300" s="20">
        <v>300</v>
      </c>
      <c r="D300" s="18" t="str">
        <f t="shared" ref="D300:D363" si="117">IF(ISBLANK(C300),"",IF(C300=$AD300,"true","false"))</f>
        <v/>
      </c>
      <c r="E300" s="18" t="str">
        <f t="shared" si="111"/>
        <v/>
      </c>
      <c r="G300" s="18" t="str">
        <f t="shared" si="116"/>
        <v/>
      </c>
      <c r="H300" s="17" t="str">
        <f t="shared" si="112"/>
        <v/>
      </c>
      <c r="J300" s="18" t="str">
        <f t="shared" ref="J300:J363" si="118">IF(ISBLANK(I300),"",IF(I300=$AD300,"true","false"))</f>
        <v/>
      </c>
      <c r="K300" s="17" t="str">
        <f t="shared" si="100"/>
        <v/>
      </c>
      <c r="M300" s="18" t="str">
        <f t="shared" si="114"/>
        <v/>
      </c>
      <c r="N300" s="17" t="str">
        <f t="shared" si="101"/>
        <v/>
      </c>
      <c r="P300" s="18" t="str">
        <f t="shared" si="115"/>
        <v/>
      </c>
      <c r="Q300" s="17" t="str">
        <f t="shared" si="102"/>
        <v/>
      </c>
      <c r="S300" s="18" t="str">
        <f t="shared" si="113"/>
        <v/>
      </c>
      <c r="T300" s="17" t="str">
        <f t="shared" si="108"/>
        <v/>
      </c>
      <c r="V300" s="18" t="str">
        <f t="shared" si="103"/>
        <v/>
      </c>
      <c r="W300" s="17" t="str">
        <f t="shared" si="104"/>
        <v/>
      </c>
      <c r="Y300" s="18" t="str">
        <f t="shared" si="105"/>
        <v/>
      </c>
      <c r="Z300" s="18" t="str">
        <f>IF(ISBLANK(#REF!),"",IF(ISBLANK(X300),W300,CONCATENATE(W300,",",CHAR(10),$X$2,X300,$Y$2,Y300," }")))</f>
        <v/>
      </c>
      <c r="AB300" s="18" t="str">
        <f t="shared" si="106"/>
        <v/>
      </c>
      <c r="AC300" s="18" t="str">
        <f t="shared" si="109"/>
        <v/>
      </c>
      <c r="AD300" s="17"/>
      <c r="AE300" s="18" t="s">
        <v>3</v>
      </c>
      <c r="AF300" s="17" t="str">
        <f t="shared" si="110"/>
        <v/>
      </c>
      <c r="AG300" s="17" t="str">
        <f t="shared" si="107"/>
        <v/>
      </c>
    </row>
    <row r="301" spans="1:33" x14ac:dyDescent="0.3">
      <c r="A301" s="20">
        <v>301</v>
      </c>
      <c r="D301" s="18" t="str">
        <f t="shared" si="117"/>
        <v/>
      </c>
      <c r="E301" s="18" t="str">
        <f t="shared" si="111"/>
        <v/>
      </c>
      <c r="G301" s="18" t="str">
        <f t="shared" si="116"/>
        <v/>
      </c>
      <c r="H301" s="17" t="str">
        <f t="shared" si="112"/>
        <v/>
      </c>
      <c r="J301" s="18" t="str">
        <f t="shared" si="118"/>
        <v/>
      </c>
      <c r="K301" s="17" t="str">
        <f t="shared" si="100"/>
        <v/>
      </c>
      <c r="M301" s="18" t="str">
        <f t="shared" si="114"/>
        <v/>
      </c>
      <c r="N301" s="17" t="str">
        <f t="shared" si="101"/>
        <v/>
      </c>
      <c r="P301" s="18" t="str">
        <f t="shared" si="115"/>
        <v/>
      </c>
      <c r="Q301" s="17" t="str">
        <f t="shared" si="102"/>
        <v/>
      </c>
      <c r="S301" s="18" t="str">
        <f t="shared" si="113"/>
        <v/>
      </c>
      <c r="T301" s="17" t="str">
        <f t="shared" si="108"/>
        <v/>
      </c>
      <c r="V301" s="18" t="str">
        <f t="shared" si="103"/>
        <v/>
      </c>
      <c r="W301" s="17" t="str">
        <f t="shared" si="104"/>
        <v/>
      </c>
      <c r="Y301" s="18" t="str">
        <f t="shared" si="105"/>
        <v/>
      </c>
      <c r="Z301" s="18" t="str">
        <f>IF(ISBLANK(#REF!),"",IF(ISBLANK(X301),W301,CONCATENATE(W301,",",CHAR(10),$X$2,X301,$Y$2,Y301," }")))</f>
        <v/>
      </c>
      <c r="AB301" s="18" t="str">
        <f t="shared" si="106"/>
        <v/>
      </c>
      <c r="AC301" s="18" t="str">
        <f t="shared" si="109"/>
        <v/>
      </c>
      <c r="AD301" s="17"/>
      <c r="AE301" s="18" t="s">
        <v>3</v>
      </c>
      <c r="AF301" s="17" t="str">
        <f t="shared" si="110"/>
        <v/>
      </c>
      <c r="AG301" s="17" t="str">
        <f t="shared" si="107"/>
        <v/>
      </c>
    </row>
    <row r="302" spans="1:33" x14ac:dyDescent="0.3">
      <c r="A302" s="20">
        <v>302</v>
      </c>
      <c r="D302" s="18" t="str">
        <f t="shared" si="117"/>
        <v/>
      </c>
      <c r="E302" s="18" t="str">
        <f t="shared" si="111"/>
        <v/>
      </c>
      <c r="G302" s="18" t="str">
        <f t="shared" si="116"/>
        <v/>
      </c>
      <c r="H302" s="17" t="str">
        <f t="shared" si="112"/>
        <v/>
      </c>
      <c r="J302" s="18" t="str">
        <f t="shared" si="118"/>
        <v/>
      </c>
      <c r="K302" s="17" t="str">
        <f t="shared" si="100"/>
        <v/>
      </c>
      <c r="M302" s="18" t="str">
        <f t="shared" si="114"/>
        <v/>
      </c>
      <c r="N302" s="17" t="str">
        <f t="shared" si="101"/>
        <v/>
      </c>
      <c r="P302" s="18" t="str">
        <f t="shared" si="115"/>
        <v/>
      </c>
      <c r="Q302" s="17" t="str">
        <f t="shared" si="102"/>
        <v/>
      </c>
      <c r="S302" s="18" t="str">
        <f t="shared" si="113"/>
        <v/>
      </c>
      <c r="T302" s="17" t="str">
        <f t="shared" si="108"/>
        <v/>
      </c>
      <c r="V302" s="18" t="str">
        <f t="shared" si="103"/>
        <v/>
      </c>
      <c r="W302" s="17" t="str">
        <f t="shared" si="104"/>
        <v/>
      </c>
      <c r="Y302" s="18" t="str">
        <f t="shared" si="105"/>
        <v/>
      </c>
      <c r="Z302" s="18" t="str">
        <f>IF(ISBLANK(#REF!),"",IF(ISBLANK(X302),W302,CONCATENATE(W302,",",CHAR(10),$X$2,X302,$Y$2,Y302," }")))</f>
        <v/>
      </c>
      <c r="AB302" s="18" t="str">
        <f t="shared" si="106"/>
        <v/>
      </c>
      <c r="AC302" s="18" t="str">
        <f t="shared" si="109"/>
        <v/>
      </c>
      <c r="AD302" s="17"/>
      <c r="AE302" s="18" t="s">
        <v>3</v>
      </c>
      <c r="AF302" s="17" t="str">
        <f t="shared" si="110"/>
        <v/>
      </c>
      <c r="AG302" s="17" t="str">
        <f t="shared" si="107"/>
        <v/>
      </c>
    </row>
    <row r="303" spans="1:33" x14ac:dyDescent="0.3">
      <c r="A303" s="20">
        <v>303</v>
      </c>
      <c r="D303" s="18" t="str">
        <f t="shared" si="117"/>
        <v/>
      </c>
      <c r="E303" s="18" t="str">
        <f t="shared" si="111"/>
        <v/>
      </c>
      <c r="G303" s="18" t="str">
        <f t="shared" si="116"/>
        <v/>
      </c>
      <c r="H303" s="17" t="str">
        <f t="shared" si="112"/>
        <v/>
      </c>
      <c r="J303" s="18" t="str">
        <f t="shared" si="118"/>
        <v/>
      </c>
      <c r="K303" s="17" t="str">
        <f t="shared" si="100"/>
        <v/>
      </c>
      <c r="M303" s="18" t="str">
        <f t="shared" si="114"/>
        <v/>
      </c>
      <c r="N303" s="17" t="str">
        <f t="shared" si="101"/>
        <v/>
      </c>
      <c r="P303" s="18" t="str">
        <f t="shared" si="115"/>
        <v/>
      </c>
      <c r="Q303" s="17" t="str">
        <f t="shared" si="102"/>
        <v/>
      </c>
      <c r="S303" s="18" t="str">
        <f t="shared" si="113"/>
        <v/>
      </c>
      <c r="T303" s="17" t="str">
        <f t="shared" si="108"/>
        <v/>
      </c>
      <c r="V303" s="18" t="str">
        <f t="shared" si="103"/>
        <v/>
      </c>
      <c r="W303" s="17" t="str">
        <f t="shared" si="104"/>
        <v/>
      </c>
      <c r="Y303" s="18" t="str">
        <f t="shared" si="105"/>
        <v/>
      </c>
      <c r="Z303" s="18" t="str">
        <f>IF(ISBLANK(#REF!),"",IF(ISBLANK(X303),W303,CONCATENATE(W303,",",CHAR(10),$X$2,X303,$Y$2,Y303," }")))</f>
        <v/>
      </c>
      <c r="AB303" s="18" t="str">
        <f t="shared" si="106"/>
        <v/>
      </c>
      <c r="AC303" s="18" t="str">
        <f t="shared" si="109"/>
        <v/>
      </c>
      <c r="AD303" s="17"/>
      <c r="AE303" s="18" t="s">
        <v>3</v>
      </c>
      <c r="AF303" s="17" t="str">
        <f t="shared" si="110"/>
        <v/>
      </c>
      <c r="AG303" s="17" t="str">
        <f t="shared" si="107"/>
        <v/>
      </c>
    </row>
    <row r="304" spans="1:33" x14ac:dyDescent="0.3">
      <c r="A304" s="20">
        <v>304</v>
      </c>
      <c r="D304" s="18" t="str">
        <f t="shared" si="117"/>
        <v/>
      </c>
      <c r="E304" s="18" t="str">
        <f t="shared" si="111"/>
        <v/>
      </c>
      <c r="G304" s="18" t="str">
        <f t="shared" si="116"/>
        <v/>
      </c>
      <c r="H304" s="17" t="str">
        <f t="shared" si="112"/>
        <v/>
      </c>
      <c r="J304" s="18" t="str">
        <f t="shared" si="118"/>
        <v/>
      </c>
      <c r="K304" s="17" t="str">
        <f t="shared" si="100"/>
        <v/>
      </c>
      <c r="M304" s="18" t="str">
        <f t="shared" si="114"/>
        <v/>
      </c>
      <c r="N304" s="17" t="str">
        <f t="shared" si="101"/>
        <v/>
      </c>
      <c r="P304" s="18" t="str">
        <f t="shared" si="115"/>
        <v/>
      </c>
      <c r="Q304" s="17" t="str">
        <f t="shared" si="102"/>
        <v/>
      </c>
      <c r="S304" s="18" t="str">
        <f t="shared" si="113"/>
        <v/>
      </c>
      <c r="T304" s="17" t="str">
        <f t="shared" si="108"/>
        <v/>
      </c>
      <c r="V304" s="18" t="str">
        <f t="shared" si="103"/>
        <v/>
      </c>
      <c r="W304" s="17" t="str">
        <f t="shared" si="104"/>
        <v/>
      </c>
      <c r="Y304" s="18" t="str">
        <f t="shared" si="105"/>
        <v/>
      </c>
      <c r="Z304" s="18" t="str">
        <f>IF(ISBLANK(#REF!),"",IF(ISBLANK(X304),W304,CONCATENATE(W304,",",CHAR(10),$X$2,X304,$Y$2,Y304," }")))</f>
        <v/>
      </c>
      <c r="AB304" s="18" t="str">
        <f t="shared" si="106"/>
        <v/>
      </c>
      <c r="AC304" s="18" t="str">
        <f t="shared" si="109"/>
        <v/>
      </c>
      <c r="AD304" s="17"/>
      <c r="AE304" s="18" t="s">
        <v>3</v>
      </c>
      <c r="AF304" s="17" t="str">
        <f t="shared" si="110"/>
        <v/>
      </c>
      <c r="AG304" s="17" t="str">
        <f t="shared" si="107"/>
        <v/>
      </c>
    </row>
    <row r="305" spans="1:33" x14ac:dyDescent="0.3">
      <c r="A305" s="20">
        <v>305</v>
      </c>
      <c r="D305" s="18" t="str">
        <f t="shared" si="117"/>
        <v/>
      </c>
      <c r="E305" s="18" t="str">
        <f t="shared" si="111"/>
        <v/>
      </c>
      <c r="G305" s="18" t="str">
        <f t="shared" si="116"/>
        <v/>
      </c>
      <c r="H305" s="17" t="str">
        <f t="shared" si="112"/>
        <v/>
      </c>
      <c r="J305" s="18" t="str">
        <f t="shared" si="118"/>
        <v/>
      </c>
      <c r="K305" s="17" t="str">
        <f t="shared" si="100"/>
        <v/>
      </c>
      <c r="M305" s="18" t="str">
        <f t="shared" si="114"/>
        <v/>
      </c>
      <c r="N305" s="17" t="str">
        <f t="shared" si="101"/>
        <v/>
      </c>
      <c r="P305" s="18" t="str">
        <f t="shared" si="115"/>
        <v/>
      </c>
      <c r="Q305" s="17" t="str">
        <f t="shared" si="102"/>
        <v/>
      </c>
      <c r="S305" s="18" t="str">
        <f t="shared" si="113"/>
        <v/>
      </c>
      <c r="T305" s="17" t="str">
        <f t="shared" si="108"/>
        <v/>
      </c>
      <c r="V305" s="18" t="str">
        <f t="shared" si="103"/>
        <v/>
      </c>
      <c r="W305" s="17" t="str">
        <f t="shared" si="104"/>
        <v/>
      </c>
      <c r="Y305" s="18" t="str">
        <f t="shared" si="105"/>
        <v/>
      </c>
      <c r="Z305" s="18" t="str">
        <f>IF(ISBLANK(#REF!),"",IF(ISBLANK(X305),W305,CONCATENATE(W305,",",CHAR(10),$X$2,X305,$Y$2,Y305," }")))</f>
        <v/>
      </c>
      <c r="AB305" s="18" t="str">
        <f t="shared" si="106"/>
        <v/>
      </c>
      <c r="AC305" s="18" t="str">
        <f t="shared" si="109"/>
        <v/>
      </c>
      <c r="AD305" s="17"/>
      <c r="AE305" s="18" t="s">
        <v>3</v>
      </c>
      <c r="AF305" s="17" t="str">
        <f t="shared" si="110"/>
        <v/>
      </c>
      <c r="AG305" s="17" t="str">
        <f t="shared" si="107"/>
        <v/>
      </c>
    </row>
    <row r="306" spans="1:33" x14ac:dyDescent="0.3">
      <c r="A306" s="20">
        <v>306</v>
      </c>
      <c r="D306" s="18" t="str">
        <f t="shared" si="117"/>
        <v/>
      </c>
      <c r="E306" s="18" t="str">
        <f t="shared" si="111"/>
        <v/>
      </c>
      <c r="G306" s="18" t="str">
        <f t="shared" si="116"/>
        <v/>
      </c>
      <c r="H306" s="17" t="str">
        <f t="shared" si="112"/>
        <v/>
      </c>
      <c r="J306" s="18" t="str">
        <f t="shared" si="118"/>
        <v/>
      </c>
      <c r="K306" s="17" t="str">
        <f t="shared" si="100"/>
        <v/>
      </c>
      <c r="M306" s="18" t="str">
        <f t="shared" si="114"/>
        <v/>
      </c>
      <c r="N306" s="17" t="str">
        <f t="shared" si="101"/>
        <v/>
      </c>
      <c r="P306" s="18" t="str">
        <f t="shared" si="115"/>
        <v/>
      </c>
      <c r="Q306" s="17" t="str">
        <f t="shared" si="102"/>
        <v/>
      </c>
      <c r="S306" s="18" t="str">
        <f t="shared" si="113"/>
        <v/>
      </c>
      <c r="T306" s="17" t="str">
        <f t="shared" si="108"/>
        <v/>
      </c>
      <c r="V306" s="18" t="str">
        <f t="shared" si="103"/>
        <v/>
      </c>
      <c r="W306" s="17" t="str">
        <f t="shared" si="104"/>
        <v/>
      </c>
      <c r="Y306" s="18" t="str">
        <f t="shared" si="105"/>
        <v/>
      </c>
      <c r="Z306" s="18" t="str">
        <f>IF(ISBLANK(#REF!),"",IF(ISBLANK(X306),W306,CONCATENATE(W306,",",CHAR(10),$X$2,X306,$Y$2,Y306," }")))</f>
        <v/>
      </c>
      <c r="AB306" s="18" t="str">
        <f t="shared" si="106"/>
        <v/>
      </c>
      <c r="AC306" s="18" t="str">
        <f t="shared" si="109"/>
        <v/>
      </c>
      <c r="AD306" s="17"/>
      <c r="AE306" s="18" t="s">
        <v>3</v>
      </c>
      <c r="AF306" s="17" t="str">
        <f t="shared" si="110"/>
        <v/>
      </c>
      <c r="AG306" s="17" t="str">
        <f t="shared" si="107"/>
        <v/>
      </c>
    </row>
    <row r="307" spans="1:33" x14ac:dyDescent="0.3">
      <c r="A307" s="20">
        <v>307</v>
      </c>
      <c r="D307" s="18" t="str">
        <f t="shared" si="117"/>
        <v/>
      </c>
      <c r="E307" s="18" t="str">
        <f t="shared" si="111"/>
        <v/>
      </c>
      <c r="G307" s="18" t="str">
        <f t="shared" si="116"/>
        <v/>
      </c>
      <c r="H307" s="17" t="str">
        <f t="shared" si="112"/>
        <v/>
      </c>
      <c r="J307" s="18" t="str">
        <f t="shared" si="118"/>
        <v/>
      </c>
      <c r="K307" s="17" t="str">
        <f t="shared" si="100"/>
        <v/>
      </c>
      <c r="M307" s="18" t="str">
        <f t="shared" si="114"/>
        <v/>
      </c>
      <c r="N307" s="17" t="str">
        <f t="shared" si="101"/>
        <v/>
      </c>
      <c r="P307" s="18" t="str">
        <f t="shared" si="115"/>
        <v/>
      </c>
      <c r="Q307" s="17" t="str">
        <f t="shared" si="102"/>
        <v/>
      </c>
      <c r="S307" s="18" t="str">
        <f t="shared" si="113"/>
        <v/>
      </c>
      <c r="T307" s="17" t="str">
        <f t="shared" si="108"/>
        <v/>
      </c>
      <c r="V307" s="18" t="str">
        <f t="shared" si="103"/>
        <v/>
      </c>
      <c r="W307" s="17" t="str">
        <f t="shared" si="104"/>
        <v/>
      </c>
      <c r="Y307" s="18" t="str">
        <f t="shared" si="105"/>
        <v/>
      </c>
      <c r="Z307" s="18" t="str">
        <f>IF(ISBLANK(#REF!),"",IF(ISBLANK(X307),W307,CONCATENATE(W307,",",CHAR(10),$X$2,X307,$Y$2,Y307," }")))</f>
        <v/>
      </c>
      <c r="AB307" s="18" t="str">
        <f t="shared" si="106"/>
        <v/>
      </c>
      <c r="AC307" s="18" t="str">
        <f t="shared" si="109"/>
        <v/>
      </c>
      <c r="AD307" s="17"/>
      <c r="AE307" s="18" t="s">
        <v>3</v>
      </c>
      <c r="AF307" s="17" t="str">
        <f t="shared" si="110"/>
        <v/>
      </c>
      <c r="AG307" s="17" t="str">
        <f t="shared" si="107"/>
        <v/>
      </c>
    </row>
    <row r="308" spans="1:33" x14ac:dyDescent="0.3">
      <c r="A308" s="20">
        <v>308</v>
      </c>
      <c r="D308" s="18" t="str">
        <f t="shared" si="117"/>
        <v/>
      </c>
      <c r="E308" s="18" t="str">
        <f t="shared" si="111"/>
        <v/>
      </c>
      <c r="G308" s="18" t="str">
        <f t="shared" si="116"/>
        <v/>
      </c>
      <c r="H308" s="17" t="str">
        <f t="shared" si="112"/>
        <v/>
      </c>
      <c r="J308" s="18" t="str">
        <f t="shared" si="118"/>
        <v/>
      </c>
      <c r="K308" s="17" t="str">
        <f t="shared" si="100"/>
        <v/>
      </c>
      <c r="M308" s="18" t="str">
        <f t="shared" si="114"/>
        <v/>
      </c>
      <c r="N308" s="17" t="str">
        <f t="shared" si="101"/>
        <v/>
      </c>
      <c r="P308" s="18" t="str">
        <f t="shared" si="115"/>
        <v/>
      </c>
      <c r="Q308" s="17" t="str">
        <f t="shared" si="102"/>
        <v/>
      </c>
      <c r="S308" s="18" t="str">
        <f t="shared" si="113"/>
        <v/>
      </c>
      <c r="T308" s="17" t="str">
        <f t="shared" si="108"/>
        <v/>
      </c>
      <c r="V308" s="18" t="str">
        <f t="shared" si="103"/>
        <v/>
      </c>
      <c r="W308" s="17" t="str">
        <f t="shared" si="104"/>
        <v/>
      </c>
      <c r="Y308" s="18" t="str">
        <f t="shared" si="105"/>
        <v/>
      </c>
      <c r="Z308" s="18" t="str">
        <f>IF(ISBLANK(#REF!),"",IF(ISBLANK(X308),W308,CONCATENATE(W308,",",CHAR(10),$X$2,X308,$Y$2,Y308," }")))</f>
        <v/>
      </c>
      <c r="AB308" s="18" t="str">
        <f t="shared" si="106"/>
        <v/>
      </c>
      <c r="AC308" s="18" t="str">
        <f t="shared" si="109"/>
        <v/>
      </c>
      <c r="AD308" s="17"/>
      <c r="AE308" s="18" t="s">
        <v>3</v>
      </c>
      <c r="AF308" s="17" t="str">
        <f t="shared" si="110"/>
        <v/>
      </c>
      <c r="AG308" s="17" t="str">
        <f t="shared" si="107"/>
        <v/>
      </c>
    </row>
    <row r="309" spans="1:33" x14ac:dyDescent="0.3">
      <c r="A309" s="20">
        <v>309</v>
      </c>
      <c r="D309" s="18" t="str">
        <f t="shared" si="117"/>
        <v/>
      </c>
      <c r="E309" s="18" t="str">
        <f t="shared" si="111"/>
        <v/>
      </c>
      <c r="G309" s="18" t="str">
        <f t="shared" si="116"/>
        <v/>
      </c>
      <c r="H309" s="17" t="str">
        <f t="shared" si="112"/>
        <v/>
      </c>
      <c r="J309" s="18" t="str">
        <f t="shared" si="118"/>
        <v/>
      </c>
      <c r="K309" s="17" t="str">
        <f t="shared" si="100"/>
        <v/>
      </c>
      <c r="M309" s="18" t="str">
        <f t="shared" si="114"/>
        <v/>
      </c>
      <c r="N309" s="17" t="str">
        <f t="shared" si="101"/>
        <v/>
      </c>
      <c r="P309" s="18" t="str">
        <f t="shared" si="115"/>
        <v/>
      </c>
      <c r="Q309" s="17" t="str">
        <f t="shared" si="102"/>
        <v/>
      </c>
      <c r="S309" s="18" t="str">
        <f t="shared" si="113"/>
        <v/>
      </c>
      <c r="T309" s="17" t="str">
        <f t="shared" si="108"/>
        <v/>
      </c>
      <c r="V309" s="18" t="str">
        <f t="shared" si="103"/>
        <v/>
      </c>
      <c r="W309" s="17" t="str">
        <f t="shared" si="104"/>
        <v/>
      </c>
      <c r="Y309" s="18" t="str">
        <f t="shared" si="105"/>
        <v/>
      </c>
      <c r="Z309" s="18" t="str">
        <f>IF(ISBLANK(#REF!),"",IF(ISBLANK(X309),W309,CONCATENATE(W309,",",CHAR(10),$X$2,X309,$Y$2,Y309," }")))</f>
        <v/>
      </c>
      <c r="AB309" s="18" t="str">
        <f t="shared" si="106"/>
        <v/>
      </c>
      <c r="AC309" s="18" t="str">
        <f t="shared" si="109"/>
        <v/>
      </c>
      <c r="AD309" s="17"/>
      <c r="AE309" s="18" t="s">
        <v>3</v>
      </c>
      <c r="AF309" s="17" t="str">
        <f t="shared" si="110"/>
        <v/>
      </c>
      <c r="AG309" s="17" t="str">
        <f t="shared" si="107"/>
        <v/>
      </c>
    </row>
    <row r="310" spans="1:33" x14ac:dyDescent="0.3">
      <c r="A310" s="20">
        <v>310</v>
      </c>
      <c r="D310" s="18" t="str">
        <f t="shared" si="117"/>
        <v/>
      </c>
      <c r="E310" s="18" t="str">
        <f t="shared" si="111"/>
        <v/>
      </c>
      <c r="G310" s="18" t="str">
        <f t="shared" si="116"/>
        <v/>
      </c>
      <c r="H310" s="17" t="str">
        <f t="shared" si="112"/>
        <v/>
      </c>
      <c r="J310" s="18" t="str">
        <f t="shared" si="118"/>
        <v/>
      </c>
      <c r="K310" s="17" t="str">
        <f t="shared" si="100"/>
        <v/>
      </c>
      <c r="M310" s="18" t="str">
        <f t="shared" si="114"/>
        <v/>
      </c>
      <c r="N310" s="17" t="str">
        <f t="shared" si="101"/>
        <v/>
      </c>
      <c r="P310" s="18" t="str">
        <f t="shared" si="115"/>
        <v/>
      </c>
      <c r="Q310" s="17" t="str">
        <f t="shared" si="102"/>
        <v/>
      </c>
      <c r="S310" s="18" t="str">
        <f t="shared" si="113"/>
        <v/>
      </c>
      <c r="T310" s="17" t="str">
        <f t="shared" si="108"/>
        <v/>
      </c>
      <c r="V310" s="18" t="str">
        <f t="shared" si="103"/>
        <v/>
      </c>
      <c r="W310" s="17" t="str">
        <f t="shared" si="104"/>
        <v/>
      </c>
      <c r="Y310" s="18" t="str">
        <f t="shared" si="105"/>
        <v/>
      </c>
      <c r="Z310" s="18" t="str">
        <f>IF(ISBLANK(#REF!),"",IF(ISBLANK(X310),W310,CONCATENATE(W310,",",CHAR(10),$X$2,X310,$Y$2,Y310," }")))</f>
        <v/>
      </c>
      <c r="AB310" s="18" t="str">
        <f t="shared" si="106"/>
        <v/>
      </c>
      <c r="AC310" s="18" t="str">
        <f t="shared" si="109"/>
        <v/>
      </c>
      <c r="AD310" s="17"/>
      <c r="AE310" s="18" t="s">
        <v>3</v>
      </c>
      <c r="AF310" s="17" t="str">
        <f t="shared" si="110"/>
        <v/>
      </c>
      <c r="AG310" s="17" t="str">
        <f t="shared" si="107"/>
        <v/>
      </c>
    </row>
    <row r="311" spans="1:33" x14ac:dyDescent="0.3">
      <c r="A311" s="20">
        <v>311</v>
      </c>
      <c r="D311" s="18" t="str">
        <f t="shared" si="117"/>
        <v/>
      </c>
      <c r="E311" s="18" t="str">
        <f t="shared" si="111"/>
        <v/>
      </c>
      <c r="G311" s="18" t="str">
        <f t="shared" si="116"/>
        <v/>
      </c>
      <c r="H311" s="17" t="str">
        <f t="shared" si="112"/>
        <v/>
      </c>
      <c r="J311" s="18" t="str">
        <f t="shared" si="118"/>
        <v/>
      </c>
      <c r="K311" s="17" t="str">
        <f t="shared" si="100"/>
        <v/>
      </c>
      <c r="M311" s="18" t="str">
        <f t="shared" si="114"/>
        <v/>
      </c>
      <c r="N311" s="17" t="str">
        <f t="shared" si="101"/>
        <v/>
      </c>
      <c r="P311" s="18" t="str">
        <f t="shared" si="115"/>
        <v/>
      </c>
      <c r="Q311" s="17" t="str">
        <f t="shared" si="102"/>
        <v/>
      </c>
      <c r="S311" s="18" t="str">
        <f t="shared" si="113"/>
        <v/>
      </c>
      <c r="T311" s="17" t="str">
        <f t="shared" si="108"/>
        <v/>
      </c>
      <c r="V311" s="18" t="str">
        <f t="shared" si="103"/>
        <v/>
      </c>
      <c r="W311" s="17" t="str">
        <f t="shared" si="104"/>
        <v/>
      </c>
      <c r="Y311" s="18" t="str">
        <f t="shared" si="105"/>
        <v/>
      </c>
      <c r="Z311" s="18" t="str">
        <f>IF(ISBLANK(#REF!),"",IF(ISBLANK(X311),W311,CONCATENATE(W311,",",CHAR(10),$X$2,X311,$Y$2,Y311," }")))</f>
        <v/>
      </c>
      <c r="AB311" s="18" t="str">
        <f t="shared" si="106"/>
        <v/>
      </c>
      <c r="AC311" s="18" t="str">
        <f t="shared" si="109"/>
        <v/>
      </c>
      <c r="AD311" s="17"/>
      <c r="AE311" s="18" t="s">
        <v>3</v>
      </c>
      <c r="AF311" s="17" t="str">
        <f t="shared" si="110"/>
        <v/>
      </c>
      <c r="AG311" s="17" t="str">
        <f t="shared" si="107"/>
        <v/>
      </c>
    </row>
    <row r="312" spans="1:33" x14ac:dyDescent="0.3">
      <c r="A312" s="20">
        <v>312</v>
      </c>
      <c r="D312" s="18" t="str">
        <f t="shared" si="117"/>
        <v/>
      </c>
      <c r="E312" s="18" t="str">
        <f t="shared" si="111"/>
        <v/>
      </c>
      <c r="G312" s="18" t="str">
        <f t="shared" si="116"/>
        <v/>
      </c>
      <c r="H312" s="17" t="str">
        <f t="shared" si="112"/>
        <v/>
      </c>
      <c r="J312" s="18" t="str">
        <f t="shared" si="118"/>
        <v/>
      </c>
      <c r="K312" s="17" t="str">
        <f t="shared" si="100"/>
        <v/>
      </c>
      <c r="M312" s="18" t="str">
        <f t="shared" si="114"/>
        <v/>
      </c>
      <c r="N312" s="17" t="str">
        <f t="shared" si="101"/>
        <v/>
      </c>
      <c r="P312" s="18" t="str">
        <f t="shared" si="115"/>
        <v/>
      </c>
      <c r="Q312" s="17" t="str">
        <f t="shared" si="102"/>
        <v/>
      </c>
      <c r="S312" s="18" t="str">
        <f t="shared" si="113"/>
        <v/>
      </c>
      <c r="T312" s="17" t="str">
        <f t="shared" si="108"/>
        <v/>
      </c>
      <c r="V312" s="18" t="str">
        <f t="shared" si="103"/>
        <v/>
      </c>
      <c r="W312" s="17" t="str">
        <f t="shared" si="104"/>
        <v/>
      </c>
      <c r="Y312" s="18" t="str">
        <f t="shared" si="105"/>
        <v/>
      </c>
      <c r="Z312" s="18" t="str">
        <f>IF(ISBLANK(#REF!),"",IF(ISBLANK(X312),W312,CONCATENATE(W312,",",CHAR(10),$X$2,X312,$Y$2,Y312," }")))</f>
        <v/>
      </c>
      <c r="AB312" s="18" t="str">
        <f t="shared" si="106"/>
        <v/>
      </c>
      <c r="AC312" s="18" t="str">
        <f t="shared" si="109"/>
        <v/>
      </c>
      <c r="AD312" s="17"/>
      <c r="AE312" s="18" t="s">
        <v>3</v>
      </c>
      <c r="AF312" s="17" t="str">
        <f t="shared" si="110"/>
        <v/>
      </c>
      <c r="AG312" s="17" t="str">
        <f t="shared" si="107"/>
        <v/>
      </c>
    </row>
    <row r="313" spans="1:33" x14ac:dyDescent="0.3">
      <c r="A313" s="20">
        <v>313</v>
      </c>
      <c r="D313" s="18" t="str">
        <f t="shared" si="117"/>
        <v/>
      </c>
      <c r="E313" s="18" t="str">
        <f t="shared" si="111"/>
        <v/>
      </c>
      <c r="G313" s="18" t="str">
        <f t="shared" si="116"/>
        <v/>
      </c>
      <c r="H313" s="17" t="str">
        <f t="shared" si="112"/>
        <v/>
      </c>
      <c r="J313" s="18" t="str">
        <f t="shared" si="118"/>
        <v/>
      </c>
      <c r="K313" s="17" t="str">
        <f t="shared" si="100"/>
        <v/>
      </c>
      <c r="M313" s="18" t="str">
        <f t="shared" si="114"/>
        <v/>
      </c>
      <c r="N313" s="17" t="str">
        <f t="shared" si="101"/>
        <v/>
      </c>
      <c r="P313" s="18" t="str">
        <f t="shared" si="115"/>
        <v/>
      </c>
      <c r="Q313" s="17" t="str">
        <f t="shared" si="102"/>
        <v/>
      </c>
      <c r="S313" s="18" t="str">
        <f t="shared" si="113"/>
        <v/>
      </c>
      <c r="T313" s="17" t="str">
        <f t="shared" si="108"/>
        <v/>
      </c>
      <c r="V313" s="18" t="str">
        <f t="shared" si="103"/>
        <v/>
      </c>
      <c r="W313" s="17" t="str">
        <f t="shared" si="104"/>
        <v/>
      </c>
      <c r="Y313" s="18" t="str">
        <f t="shared" si="105"/>
        <v/>
      </c>
      <c r="Z313" s="18" t="str">
        <f>IF(ISBLANK(#REF!),"",IF(ISBLANK(X313),W313,CONCATENATE(W313,",",CHAR(10),$X$2,X313,$Y$2,Y313," }")))</f>
        <v/>
      </c>
      <c r="AB313" s="18" t="str">
        <f t="shared" si="106"/>
        <v/>
      </c>
      <c r="AC313" s="18" t="str">
        <f t="shared" si="109"/>
        <v/>
      </c>
      <c r="AD313" s="17"/>
      <c r="AE313" s="18" t="s">
        <v>3</v>
      </c>
      <c r="AF313" s="17" t="str">
        <f t="shared" si="110"/>
        <v/>
      </c>
      <c r="AG313" s="17" t="str">
        <f t="shared" si="107"/>
        <v/>
      </c>
    </row>
    <row r="314" spans="1:33" x14ac:dyDescent="0.3">
      <c r="A314" s="20">
        <v>314</v>
      </c>
      <c r="D314" s="18" t="str">
        <f t="shared" si="117"/>
        <v/>
      </c>
      <c r="E314" s="18" t="str">
        <f t="shared" si="111"/>
        <v/>
      </c>
      <c r="G314" s="18" t="str">
        <f t="shared" si="116"/>
        <v/>
      </c>
      <c r="H314" s="17" t="str">
        <f t="shared" si="112"/>
        <v/>
      </c>
      <c r="J314" s="18" t="str">
        <f t="shared" si="118"/>
        <v/>
      </c>
      <c r="K314" s="17" t="str">
        <f t="shared" si="100"/>
        <v/>
      </c>
      <c r="M314" s="18" t="str">
        <f t="shared" si="114"/>
        <v/>
      </c>
      <c r="N314" s="17" t="str">
        <f t="shared" si="101"/>
        <v/>
      </c>
      <c r="P314" s="18" t="str">
        <f t="shared" si="115"/>
        <v/>
      </c>
      <c r="Q314" s="17" t="str">
        <f t="shared" si="102"/>
        <v/>
      </c>
      <c r="S314" s="18" t="str">
        <f t="shared" si="113"/>
        <v/>
      </c>
      <c r="T314" s="17" t="str">
        <f t="shared" si="108"/>
        <v/>
      </c>
      <c r="V314" s="18" t="str">
        <f t="shared" si="103"/>
        <v/>
      </c>
      <c r="W314" s="17" t="str">
        <f t="shared" si="104"/>
        <v/>
      </c>
      <c r="Y314" s="18" t="str">
        <f t="shared" si="105"/>
        <v/>
      </c>
      <c r="Z314" s="18" t="str">
        <f>IF(ISBLANK(#REF!),"",IF(ISBLANK(X314),W314,CONCATENATE(W314,",",CHAR(10),$X$2,X314,$Y$2,Y314," }")))</f>
        <v/>
      </c>
      <c r="AB314" s="18" t="str">
        <f t="shared" si="106"/>
        <v/>
      </c>
      <c r="AC314" s="18" t="str">
        <f t="shared" si="109"/>
        <v/>
      </c>
      <c r="AD314" s="17"/>
      <c r="AE314" s="18" t="s">
        <v>3</v>
      </c>
      <c r="AF314" s="17" t="str">
        <f t="shared" si="110"/>
        <v/>
      </c>
      <c r="AG314" s="17" t="str">
        <f t="shared" si="107"/>
        <v/>
      </c>
    </row>
    <row r="315" spans="1:33" x14ac:dyDescent="0.3">
      <c r="A315" s="20">
        <v>315</v>
      </c>
      <c r="D315" s="18" t="str">
        <f t="shared" si="117"/>
        <v/>
      </c>
      <c r="E315" s="18" t="str">
        <f t="shared" si="111"/>
        <v/>
      </c>
      <c r="G315" s="18" t="str">
        <f t="shared" si="116"/>
        <v/>
      </c>
      <c r="H315" s="17" t="str">
        <f t="shared" si="112"/>
        <v/>
      </c>
      <c r="J315" s="18" t="str">
        <f t="shared" si="118"/>
        <v/>
      </c>
      <c r="K315" s="17" t="str">
        <f t="shared" si="100"/>
        <v/>
      </c>
      <c r="M315" s="18" t="str">
        <f t="shared" si="114"/>
        <v/>
      </c>
      <c r="N315" s="17" t="str">
        <f t="shared" si="101"/>
        <v/>
      </c>
      <c r="P315" s="18" t="str">
        <f t="shared" si="115"/>
        <v/>
      </c>
      <c r="Q315" s="17" t="str">
        <f t="shared" si="102"/>
        <v/>
      </c>
      <c r="S315" s="18" t="str">
        <f t="shared" si="113"/>
        <v/>
      </c>
      <c r="T315" s="17" t="str">
        <f t="shared" si="108"/>
        <v/>
      </c>
      <c r="V315" s="18" t="str">
        <f t="shared" si="103"/>
        <v/>
      </c>
      <c r="W315" s="17" t="str">
        <f t="shared" si="104"/>
        <v/>
      </c>
      <c r="Y315" s="18" t="str">
        <f t="shared" si="105"/>
        <v/>
      </c>
      <c r="Z315" s="18" t="str">
        <f>IF(ISBLANK(#REF!),"",IF(ISBLANK(X315),W315,CONCATENATE(W315,",",CHAR(10),$X$2,X315,$Y$2,Y315," }")))</f>
        <v/>
      </c>
      <c r="AB315" s="18" t="str">
        <f t="shared" si="106"/>
        <v/>
      </c>
      <c r="AC315" s="18" t="str">
        <f t="shared" si="109"/>
        <v/>
      </c>
      <c r="AD315" s="17"/>
      <c r="AE315" s="18" t="s">
        <v>3</v>
      </c>
      <c r="AF315" s="17" t="str">
        <f t="shared" si="110"/>
        <v/>
      </c>
      <c r="AG315" s="17" t="str">
        <f t="shared" si="107"/>
        <v/>
      </c>
    </row>
    <row r="316" spans="1:33" x14ac:dyDescent="0.3">
      <c r="A316" s="20">
        <v>316</v>
      </c>
      <c r="D316" s="18" t="str">
        <f t="shared" si="117"/>
        <v/>
      </c>
      <c r="E316" s="18" t="str">
        <f t="shared" si="111"/>
        <v/>
      </c>
      <c r="G316" s="18" t="str">
        <f t="shared" si="116"/>
        <v/>
      </c>
      <c r="H316" s="17" t="str">
        <f t="shared" si="112"/>
        <v/>
      </c>
      <c r="J316" s="18" t="str">
        <f t="shared" si="118"/>
        <v/>
      </c>
      <c r="K316" s="17" t="str">
        <f t="shared" si="100"/>
        <v/>
      </c>
      <c r="M316" s="18" t="str">
        <f t="shared" si="114"/>
        <v/>
      </c>
      <c r="N316" s="17" t="str">
        <f t="shared" si="101"/>
        <v/>
      </c>
      <c r="P316" s="18" t="str">
        <f t="shared" si="115"/>
        <v/>
      </c>
      <c r="Q316" s="17" t="str">
        <f t="shared" si="102"/>
        <v/>
      </c>
      <c r="S316" s="18" t="str">
        <f t="shared" si="113"/>
        <v/>
      </c>
      <c r="T316" s="17" t="str">
        <f t="shared" si="108"/>
        <v/>
      </c>
      <c r="V316" s="18" t="str">
        <f t="shared" si="103"/>
        <v/>
      </c>
      <c r="W316" s="17" t="str">
        <f t="shared" si="104"/>
        <v/>
      </c>
      <c r="Y316" s="18" t="str">
        <f t="shared" si="105"/>
        <v/>
      </c>
      <c r="Z316" s="18" t="str">
        <f>IF(ISBLANK(#REF!),"",IF(ISBLANK(X316),W316,CONCATENATE(W316,",",CHAR(10),$X$2,X316,$Y$2,Y316," }")))</f>
        <v/>
      </c>
      <c r="AB316" s="18" t="str">
        <f t="shared" si="106"/>
        <v/>
      </c>
      <c r="AC316" s="18" t="str">
        <f t="shared" si="109"/>
        <v/>
      </c>
      <c r="AD316" s="17"/>
      <c r="AE316" s="18" t="s">
        <v>3</v>
      </c>
      <c r="AF316" s="17" t="str">
        <f t="shared" si="110"/>
        <v/>
      </c>
      <c r="AG316" s="17" t="str">
        <f t="shared" si="107"/>
        <v/>
      </c>
    </row>
    <row r="317" spans="1:33" x14ac:dyDescent="0.3">
      <c r="A317" s="20">
        <v>317</v>
      </c>
      <c r="D317" s="18" t="str">
        <f t="shared" si="117"/>
        <v/>
      </c>
      <c r="E317" s="18" t="str">
        <f t="shared" si="111"/>
        <v/>
      </c>
      <c r="G317" s="18" t="str">
        <f t="shared" si="116"/>
        <v/>
      </c>
      <c r="H317" s="17" t="str">
        <f t="shared" si="112"/>
        <v/>
      </c>
      <c r="J317" s="18" t="str">
        <f t="shared" si="118"/>
        <v/>
      </c>
      <c r="K317" s="17" t="str">
        <f t="shared" si="100"/>
        <v/>
      </c>
      <c r="M317" s="18" t="str">
        <f t="shared" si="114"/>
        <v/>
      </c>
      <c r="N317" s="17" t="str">
        <f t="shared" si="101"/>
        <v/>
      </c>
      <c r="P317" s="18" t="str">
        <f t="shared" si="115"/>
        <v/>
      </c>
      <c r="Q317" s="17" t="str">
        <f t="shared" si="102"/>
        <v/>
      </c>
      <c r="S317" s="18" t="str">
        <f t="shared" si="113"/>
        <v/>
      </c>
      <c r="T317" s="17" t="str">
        <f t="shared" si="108"/>
        <v/>
      </c>
      <c r="V317" s="18" t="str">
        <f t="shared" si="103"/>
        <v/>
      </c>
      <c r="W317" s="17" t="str">
        <f t="shared" si="104"/>
        <v/>
      </c>
      <c r="Y317" s="18" t="str">
        <f t="shared" si="105"/>
        <v/>
      </c>
      <c r="Z317" s="18" t="str">
        <f>IF(ISBLANK(#REF!),"",IF(ISBLANK(X317),W317,CONCATENATE(W317,",",CHAR(10),$X$2,X317,$Y$2,Y317," }")))</f>
        <v/>
      </c>
      <c r="AB317" s="18" t="str">
        <f t="shared" si="106"/>
        <v/>
      </c>
      <c r="AC317" s="18" t="str">
        <f t="shared" si="109"/>
        <v/>
      </c>
      <c r="AD317" s="17"/>
      <c r="AE317" s="18" t="s">
        <v>3</v>
      </c>
      <c r="AF317" s="17" t="str">
        <f t="shared" si="110"/>
        <v/>
      </c>
      <c r="AG317" s="17" t="str">
        <f t="shared" si="107"/>
        <v/>
      </c>
    </row>
    <row r="318" spans="1:33" x14ac:dyDescent="0.3">
      <c r="A318" s="20">
        <v>318</v>
      </c>
      <c r="D318" s="18" t="str">
        <f t="shared" si="117"/>
        <v/>
      </c>
      <c r="E318" s="18" t="str">
        <f t="shared" si="111"/>
        <v/>
      </c>
      <c r="G318" s="18" t="str">
        <f t="shared" si="116"/>
        <v/>
      </c>
      <c r="H318" s="17" t="str">
        <f t="shared" si="112"/>
        <v/>
      </c>
      <c r="J318" s="18" t="str">
        <f t="shared" si="118"/>
        <v/>
      </c>
      <c r="K318" s="17" t="str">
        <f t="shared" si="100"/>
        <v/>
      </c>
      <c r="M318" s="18" t="str">
        <f t="shared" si="114"/>
        <v/>
      </c>
      <c r="N318" s="17" t="str">
        <f t="shared" si="101"/>
        <v/>
      </c>
      <c r="P318" s="18" t="str">
        <f t="shared" si="115"/>
        <v/>
      </c>
      <c r="Q318" s="17" t="str">
        <f t="shared" si="102"/>
        <v/>
      </c>
      <c r="S318" s="18" t="str">
        <f t="shared" si="113"/>
        <v/>
      </c>
      <c r="T318" s="17" t="str">
        <f t="shared" si="108"/>
        <v/>
      </c>
      <c r="V318" s="18" t="str">
        <f t="shared" si="103"/>
        <v/>
      </c>
      <c r="W318" s="17" t="str">
        <f t="shared" si="104"/>
        <v/>
      </c>
      <c r="Y318" s="18" t="str">
        <f t="shared" si="105"/>
        <v/>
      </c>
      <c r="Z318" s="18" t="str">
        <f>IF(ISBLANK(#REF!),"",IF(ISBLANK(X318),W318,CONCATENATE(W318,",",CHAR(10),$X$2,X318,$Y$2,Y318," }")))</f>
        <v/>
      </c>
      <c r="AB318" s="18" t="str">
        <f t="shared" si="106"/>
        <v/>
      </c>
      <c r="AC318" s="18" t="str">
        <f t="shared" si="109"/>
        <v/>
      </c>
      <c r="AD318" s="17"/>
      <c r="AE318" s="18" t="s">
        <v>3</v>
      </c>
      <c r="AF318" s="17" t="str">
        <f t="shared" si="110"/>
        <v/>
      </c>
      <c r="AG318" s="17" t="str">
        <f t="shared" si="107"/>
        <v/>
      </c>
    </row>
    <row r="319" spans="1:33" x14ac:dyDescent="0.3">
      <c r="A319" s="20">
        <v>319</v>
      </c>
      <c r="D319" s="18" t="str">
        <f t="shared" si="117"/>
        <v/>
      </c>
      <c r="E319" s="18" t="str">
        <f t="shared" si="111"/>
        <v/>
      </c>
      <c r="G319" s="18" t="str">
        <f t="shared" si="116"/>
        <v/>
      </c>
      <c r="H319" s="17" t="str">
        <f t="shared" si="112"/>
        <v/>
      </c>
      <c r="J319" s="18" t="str">
        <f t="shared" si="118"/>
        <v/>
      </c>
      <c r="K319" s="17" t="str">
        <f t="shared" si="100"/>
        <v/>
      </c>
      <c r="M319" s="18" t="str">
        <f t="shared" si="114"/>
        <v/>
      </c>
      <c r="N319" s="17" t="str">
        <f t="shared" si="101"/>
        <v/>
      </c>
      <c r="P319" s="18" t="str">
        <f t="shared" si="115"/>
        <v/>
      </c>
      <c r="Q319" s="17" t="str">
        <f t="shared" si="102"/>
        <v/>
      </c>
      <c r="S319" s="18" t="str">
        <f t="shared" si="113"/>
        <v/>
      </c>
      <c r="T319" s="17" t="str">
        <f t="shared" si="108"/>
        <v/>
      </c>
      <c r="V319" s="18" t="str">
        <f t="shared" si="103"/>
        <v/>
      </c>
      <c r="W319" s="17" t="str">
        <f t="shared" si="104"/>
        <v/>
      </c>
      <c r="Y319" s="18" t="str">
        <f t="shared" si="105"/>
        <v/>
      </c>
      <c r="Z319" s="18" t="str">
        <f>IF(ISBLANK(#REF!),"",IF(ISBLANK(X319),W319,CONCATENATE(W319,",",CHAR(10),$X$2,X319,$Y$2,Y319," }")))</f>
        <v/>
      </c>
      <c r="AB319" s="18" t="str">
        <f t="shared" si="106"/>
        <v/>
      </c>
      <c r="AC319" s="18" t="str">
        <f t="shared" si="109"/>
        <v/>
      </c>
      <c r="AD319" s="17"/>
      <c r="AE319" s="18" t="s">
        <v>3</v>
      </c>
      <c r="AF319" s="17" t="str">
        <f t="shared" si="110"/>
        <v/>
      </c>
      <c r="AG319" s="17" t="str">
        <f t="shared" si="107"/>
        <v/>
      </c>
    </row>
    <row r="320" spans="1:33" x14ac:dyDescent="0.3">
      <c r="A320" s="20">
        <v>320</v>
      </c>
      <c r="D320" s="18" t="str">
        <f t="shared" si="117"/>
        <v/>
      </c>
      <c r="E320" s="18" t="str">
        <f t="shared" si="111"/>
        <v/>
      </c>
      <c r="G320" s="18" t="str">
        <f t="shared" si="116"/>
        <v/>
      </c>
      <c r="H320" s="17" t="str">
        <f t="shared" si="112"/>
        <v/>
      </c>
      <c r="J320" s="18" t="str">
        <f t="shared" si="118"/>
        <v/>
      </c>
      <c r="K320" s="17" t="str">
        <f t="shared" si="100"/>
        <v/>
      </c>
      <c r="M320" s="18" t="str">
        <f t="shared" si="114"/>
        <v/>
      </c>
      <c r="N320" s="17" t="str">
        <f t="shared" si="101"/>
        <v/>
      </c>
      <c r="P320" s="18" t="str">
        <f t="shared" si="115"/>
        <v/>
      </c>
      <c r="Q320" s="17" t="str">
        <f t="shared" si="102"/>
        <v/>
      </c>
      <c r="S320" s="18" t="str">
        <f t="shared" si="113"/>
        <v/>
      </c>
      <c r="T320" s="17" t="str">
        <f t="shared" si="108"/>
        <v/>
      </c>
      <c r="V320" s="18" t="str">
        <f t="shared" si="103"/>
        <v/>
      </c>
      <c r="W320" s="17" t="str">
        <f t="shared" si="104"/>
        <v/>
      </c>
      <c r="Y320" s="18" t="str">
        <f t="shared" si="105"/>
        <v/>
      </c>
      <c r="Z320" s="18" t="str">
        <f>IF(ISBLANK(#REF!),"",IF(ISBLANK(X320),W320,CONCATENATE(W320,",",CHAR(10),$X$2,X320,$Y$2,Y320," }")))</f>
        <v/>
      </c>
      <c r="AB320" s="18" t="str">
        <f t="shared" si="106"/>
        <v/>
      </c>
      <c r="AC320" s="18" t="str">
        <f t="shared" si="109"/>
        <v/>
      </c>
      <c r="AD320" s="17"/>
      <c r="AE320" s="18" t="s">
        <v>3</v>
      </c>
      <c r="AF320" s="17" t="str">
        <f t="shared" si="110"/>
        <v/>
      </c>
      <c r="AG320" s="17" t="str">
        <f t="shared" si="107"/>
        <v/>
      </c>
    </row>
    <row r="321" spans="1:33" x14ac:dyDescent="0.3">
      <c r="A321" s="20">
        <v>321</v>
      </c>
      <c r="D321" s="18" t="str">
        <f t="shared" si="117"/>
        <v/>
      </c>
      <c r="E321" s="18" t="str">
        <f t="shared" si="111"/>
        <v/>
      </c>
      <c r="G321" s="18" t="str">
        <f t="shared" si="116"/>
        <v/>
      </c>
      <c r="H321" s="17" t="str">
        <f t="shared" si="112"/>
        <v/>
      </c>
      <c r="J321" s="18" t="str">
        <f t="shared" si="118"/>
        <v/>
      </c>
      <c r="K321" s="17" t="str">
        <f t="shared" si="100"/>
        <v/>
      </c>
      <c r="M321" s="18" t="str">
        <f t="shared" si="114"/>
        <v/>
      </c>
      <c r="N321" s="17" t="str">
        <f t="shared" si="101"/>
        <v/>
      </c>
      <c r="P321" s="18" t="str">
        <f t="shared" si="115"/>
        <v/>
      </c>
      <c r="Q321" s="17" t="str">
        <f t="shared" si="102"/>
        <v/>
      </c>
      <c r="S321" s="18" t="str">
        <f t="shared" si="113"/>
        <v/>
      </c>
      <c r="T321" s="17" t="str">
        <f t="shared" si="108"/>
        <v/>
      </c>
      <c r="V321" s="18" t="str">
        <f t="shared" si="103"/>
        <v/>
      </c>
      <c r="W321" s="17" t="str">
        <f t="shared" si="104"/>
        <v/>
      </c>
      <c r="Y321" s="18" t="str">
        <f t="shared" si="105"/>
        <v/>
      </c>
      <c r="Z321" s="18" t="str">
        <f>IF(ISBLANK(#REF!),"",IF(ISBLANK(X321),W321,CONCATENATE(W321,",",CHAR(10),$X$2,X321,$Y$2,Y321," }")))</f>
        <v/>
      </c>
      <c r="AB321" s="18" t="str">
        <f t="shared" si="106"/>
        <v/>
      </c>
      <c r="AC321" s="18" t="str">
        <f t="shared" si="109"/>
        <v/>
      </c>
      <c r="AD321" s="17"/>
      <c r="AE321" s="18" t="s">
        <v>3</v>
      </c>
      <c r="AF321" s="17" t="str">
        <f t="shared" si="110"/>
        <v/>
      </c>
      <c r="AG321" s="17" t="str">
        <f t="shared" si="107"/>
        <v/>
      </c>
    </row>
    <row r="322" spans="1:33" x14ac:dyDescent="0.3">
      <c r="A322" s="20">
        <v>322</v>
      </c>
      <c r="D322" s="18" t="str">
        <f t="shared" si="117"/>
        <v/>
      </c>
      <c r="E322" s="18" t="str">
        <f t="shared" si="111"/>
        <v/>
      </c>
      <c r="G322" s="18" t="str">
        <f t="shared" si="116"/>
        <v/>
      </c>
      <c r="H322" s="17" t="str">
        <f t="shared" si="112"/>
        <v/>
      </c>
      <c r="J322" s="18" t="str">
        <f t="shared" si="118"/>
        <v/>
      </c>
      <c r="K322" s="17" t="str">
        <f t="shared" si="100"/>
        <v/>
      </c>
      <c r="M322" s="18" t="str">
        <f t="shared" si="114"/>
        <v/>
      </c>
      <c r="N322" s="17" t="str">
        <f t="shared" si="101"/>
        <v/>
      </c>
      <c r="P322" s="18" t="str">
        <f t="shared" si="115"/>
        <v/>
      </c>
      <c r="Q322" s="17" t="str">
        <f t="shared" si="102"/>
        <v/>
      </c>
      <c r="S322" s="18" t="str">
        <f t="shared" si="113"/>
        <v/>
      </c>
      <c r="T322" s="17" t="str">
        <f t="shared" si="108"/>
        <v/>
      </c>
      <c r="V322" s="18" t="str">
        <f t="shared" si="103"/>
        <v/>
      </c>
      <c r="W322" s="17" t="str">
        <f t="shared" si="104"/>
        <v/>
      </c>
      <c r="Y322" s="18" t="str">
        <f t="shared" si="105"/>
        <v/>
      </c>
      <c r="Z322" s="18" t="str">
        <f>IF(ISBLANK(#REF!),"",IF(ISBLANK(X322),W322,CONCATENATE(W322,",",CHAR(10),$X$2,X322,$Y$2,Y322," }")))</f>
        <v/>
      </c>
      <c r="AB322" s="18" t="str">
        <f t="shared" si="106"/>
        <v/>
      </c>
      <c r="AC322" s="18" t="str">
        <f t="shared" si="109"/>
        <v/>
      </c>
      <c r="AD322" s="17"/>
      <c r="AE322" s="18" t="s">
        <v>3</v>
      </c>
      <c r="AF322" s="17" t="str">
        <f t="shared" si="110"/>
        <v/>
      </c>
      <c r="AG322" s="17" t="str">
        <f t="shared" si="107"/>
        <v/>
      </c>
    </row>
    <row r="323" spans="1:33" x14ac:dyDescent="0.3">
      <c r="A323" s="20">
        <v>323</v>
      </c>
      <c r="D323" s="18" t="str">
        <f t="shared" si="117"/>
        <v/>
      </c>
      <c r="E323" s="18" t="str">
        <f t="shared" si="111"/>
        <v/>
      </c>
      <c r="G323" s="18" t="str">
        <f t="shared" si="116"/>
        <v/>
      </c>
      <c r="H323" s="17" t="str">
        <f t="shared" si="112"/>
        <v/>
      </c>
      <c r="J323" s="18" t="str">
        <f t="shared" si="118"/>
        <v/>
      </c>
      <c r="K323" s="17" t="str">
        <f t="shared" ref="K323:K386" si="119">IF(ISBLANK(I323),H323,CONCATENATE(H323,",",CHAR(10),$I$2,I323,$J$2,J323," }"))</f>
        <v/>
      </c>
      <c r="M323" s="18" t="str">
        <f t="shared" si="114"/>
        <v/>
      </c>
      <c r="N323" s="17" t="str">
        <f t="shared" ref="N323:N386" si="120">IF(ISBLANK(L323),K323,CONCATENATE(K323,",",CHAR(10),$L$2,L323,$M$2,M323," }"))</f>
        <v/>
      </c>
      <c r="P323" s="18" t="str">
        <f t="shared" si="115"/>
        <v/>
      </c>
      <c r="Q323" s="17" t="str">
        <f t="shared" ref="Q323:Q386" si="121">IF(ISBLANK(O323),N323,CONCATENATE(N323,",",CHAR(10),$O$2,O323,$P$2,P323," }"))</f>
        <v/>
      </c>
      <c r="S323" s="18" t="str">
        <f t="shared" si="113"/>
        <v/>
      </c>
      <c r="T323" s="17" t="str">
        <f t="shared" si="108"/>
        <v/>
      </c>
      <c r="V323" s="18" t="str">
        <f t="shared" ref="V323:V386" si="122">IF(ISBLANK(U323),"",IF(U323=$AD323,"true","false"))</f>
        <v/>
      </c>
      <c r="W323" s="17" t="str">
        <f t="shared" ref="W323:W386" si="123">IF(ISBLANK(U323),T323,CONCATENATE(T323,",",CHAR(10),$U$2,U323,$V$2,V323," }"))</f>
        <v/>
      </c>
      <c r="Y323" s="18" t="str">
        <f t="shared" ref="Y323:Y386" si="124">IF(ISBLANK(X323),"",IF(X323=$AD323,"true","false"))</f>
        <v/>
      </c>
      <c r="Z323" s="18" t="str">
        <f>IF(ISBLANK(#REF!),"",IF(ISBLANK(X323),W323,CONCATENATE(W323,",",CHAR(10),$X$2,X323,$Y$2,Y323," }")))</f>
        <v/>
      </c>
      <c r="AB323" s="18" t="str">
        <f t="shared" ref="AB323:AB386" si="125">IF(ISBLANK(AA323),"",IF(AA323=$AD323,"true","false"))</f>
        <v/>
      </c>
      <c r="AC323" s="18" t="str">
        <f t="shared" si="109"/>
        <v/>
      </c>
      <c r="AD323" s="17"/>
      <c r="AE323" s="18" t="s">
        <v>3</v>
      </c>
      <c r="AF323" s="17" t="str">
        <f t="shared" si="110"/>
        <v/>
      </c>
      <c r="AG323" s="17" t="str">
        <f t="shared" ref="AG323:AG386" si="126">IF(ISBLANK((B323)),"",CONCATENATE($A$2,(TEXT(A323,"000000000000000000000000")),$B$2,B323,$AF$2,AF323,$AD$2,AD323,$AE$2,AE323,$AG$2))</f>
        <v/>
      </c>
    </row>
    <row r="324" spans="1:33" x14ac:dyDescent="0.3">
      <c r="A324" s="20">
        <v>324</v>
      </c>
      <c r="D324" s="18" t="str">
        <f t="shared" si="117"/>
        <v/>
      </c>
      <c r="E324" s="18" t="str">
        <f t="shared" si="111"/>
        <v/>
      </c>
      <c r="G324" s="18" t="str">
        <f t="shared" si="116"/>
        <v/>
      </c>
      <c r="H324" s="17" t="str">
        <f t="shared" si="112"/>
        <v/>
      </c>
      <c r="J324" s="18" t="str">
        <f t="shared" si="118"/>
        <v/>
      </c>
      <c r="K324" s="17" t="str">
        <f t="shared" si="119"/>
        <v/>
      </c>
      <c r="M324" s="18" t="str">
        <f t="shared" si="114"/>
        <v/>
      </c>
      <c r="N324" s="17" t="str">
        <f t="shared" si="120"/>
        <v/>
      </c>
      <c r="P324" s="18" t="str">
        <f t="shared" si="115"/>
        <v/>
      </c>
      <c r="Q324" s="17" t="str">
        <f t="shared" si="121"/>
        <v/>
      </c>
      <c r="S324" s="18" t="str">
        <f t="shared" si="113"/>
        <v/>
      </c>
      <c r="T324" s="17" t="str">
        <f t="shared" ref="T324:T387" si="127">IF(ISBLANK(R324),Q324,CONCATENATE(Q324,",",CHAR(10),$R$2,R324,$S$2,S324," }"))</f>
        <v/>
      </c>
      <c r="V324" s="18" t="str">
        <f t="shared" si="122"/>
        <v/>
      </c>
      <c r="W324" s="17" t="str">
        <f t="shared" si="123"/>
        <v/>
      </c>
      <c r="Y324" s="18" t="str">
        <f t="shared" si="124"/>
        <v/>
      </c>
      <c r="Z324" s="18" t="str">
        <f>IF(ISBLANK(#REF!),"",IF(ISBLANK(X324),W324,CONCATENATE(W324,",",CHAR(10),$X$2,X324,$Y$2,Y324," }")))</f>
        <v/>
      </c>
      <c r="AB324" s="18" t="str">
        <f t="shared" si="125"/>
        <v/>
      </c>
      <c r="AC324" s="18" t="str">
        <f t="shared" ref="AC324:AC387" si="128">IF(ISBLANK(B324),"",IF(ISBLANK(AA324),Z324,CONCATENATE(Z324,",",CHAR(10),$AA$2,AA324,$AB$2,AB324," }")))</f>
        <v/>
      </c>
      <c r="AD324" s="17"/>
      <c r="AE324" s="18" t="s">
        <v>3</v>
      </c>
      <c r="AF324" s="17" t="str">
        <f t="shared" ref="AF324:AF387" si="129">AC324</f>
        <v/>
      </c>
      <c r="AG324" s="17" t="str">
        <f t="shared" si="126"/>
        <v/>
      </c>
    </row>
    <row r="325" spans="1:33" x14ac:dyDescent="0.3">
      <c r="A325" s="20">
        <v>325</v>
      </c>
      <c r="D325" s="18" t="str">
        <f t="shared" si="117"/>
        <v/>
      </c>
      <c r="E325" s="18" t="str">
        <f t="shared" si="111"/>
        <v/>
      </c>
      <c r="G325" s="18" t="str">
        <f t="shared" si="116"/>
        <v/>
      </c>
      <c r="H325" s="17" t="str">
        <f t="shared" si="112"/>
        <v/>
      </c>
      <c r="J325" s="18" t="str">
        <f t="shared" si="118"/>
        <v/>
      </c>
      <c r="K325" s="17" t="str">
        <f t="shared" si="119"/>
        <v/>
      </c>
      <c r="M325" s="18" t="str">
        <f t="shared" si="114"/>
        <v/>
      </c>
      <c r="N325" s="17" t="str">
        <f t="shared" si="120"/>
        <v/>
      </c>
      <c r="P325" s="18" t="str">
        <f t="shared" si="115"/>
        <v/>
      </c>
      <c r="Q325" s="17" t="str">
        <f t="shared" si="121"/>
        <v/>
      </c>
      <c r="S325" s="18" t="str">
        <f t="shared" si="113"/>
        <v/>
      </c>
      <c r="T325" s="17" t="str">
        <f t="shared" si="127"/>
        <v/>
      </c>
      <c r="V325" s="18" t="str">
        <f t="shared" si="122"/>
        <v/>
      </c>
      <c r="W325" s="17" t="str">
        <f t="shared" si="123"/>
        <v/>
      </c>
      <c r="Y325" s="18" t="str">
        <f t="shared" si="124"/>
        <v/>
      </c>
      <c r="Z325" s="18" t="str">
        <f>IF(ISBLANK(#REF!),"",IF(ISBLANK(X325),W325,CONCATENATE(W325,",",CHAR(10),$X$2,X325,$Y$2,Y325," }")))</f>
        <v/>
      </c>
      <c r="AB325" s="18" t="str">
        <f t="shared" si="125"/>
        <v/>
      </c>
      <c r="AC325" s="18" t="str">
        <f t="shared" si="128"/>
        <v/>
      </c>
      <c r="AD325" s="17"/>
      <c r="AE325" s="18" t="s">
        <v>3</v>
      </c>
      <c r="AF325" s="17" t="str">
        <f t="shared" si="129"/>
        <v/>
      </c>
      <c r="AG325" s="17" t="str">
        <f t="shared" si="126"/>
        <v/>
      </c>
    </row>
    <row r="326" spans="1:33" x14ac:dyDescent="0.3">
      <c r="A326" s="20">
        <v>326</v>
      </c>
      <c r="D326" s="18" t="str">
        <f t="shared" si="117"/>
        <v/>
      </c>
      <c r="E326" s="18" t="str">
        <f t="shared" si="111"/>
        <v/>
      </c>
      <c r="G326" s="18" t="str">
        <f t="shared" si="116"/>
        <v/>
      </c>
      <c r="H326" s="17" t="str">
        <f t="shared" si="112"/>
        <v/>
      </c>
      <c r="J326" s="18" t="str">
        <f t="shared" si="118"/>
        <v/>
      </c>
      <c r="K326" s="17" t="str">
        <f t="shared" si="119"/>
        <v/>
      </c>
      <c r="M326" s="18" t="str">
        <f t="shared" si="114"/>
        <v/>
      </c>
      <c r="N326" s="17" t="str">
        <f t="shared" si="120"/>
        <v/>
      </c>
      <c r="P326" s="18" t="str">
        <f t="shared" si="115"/>
        <v/>
      </c>
      <c r="Q326" s="17" t="str">
        <f t="shared" si="121"/>
        <v/>
      </c>
      <c r="S326" s="18" t="str">
        <f t="shared" si="113"/>
        <v/>
      </c>
      <c r="T326" s="17" t="str">
        <f t="shared" si="127"/>
        <v/>
      </c>
      <c r="V326" s="18" t="str">
        <f t="shared" si="122"/>
        <v/>
      </c>
      <c r="W326" s="17" t="str">
        <f t="shared" si="123"/>
        <v/>
      </c>
      <c r="Y326" s="18" t="str">
        <f t="shared" si="124"/>
        <v/>
      </c>
      <c r="Z326" s="18" t="str">
        <f>IF(ISBLANK(#REF!),"",IF(ISBLANK(X326),W326,CONCATENATE(W326,",",CHAR(10),$X$2,X326,$Y$2,Y326," }")))</f>
        <v/>
      </c>
      <c r="AB326" s="18" t="str">
        <f t="shared" si="125"/>
        <v/>
      </c>
      <c r="AC326" s="18" t="str">
        <f t="shared" si="128"/>
        <v/>
      </c>
      <c r="AD326" s="17"/>
      <c r="AE326" s="18" t="s">
        <v>3</v>
      </c>
      <c r="AF326" s="17" t="str">
        <f t="shared" si="129"/>
        <v/>
      </c>
      <c r="AG326" s="17" t="str">
        <f t="shared" si="126"/>
        <v/>
      </c>
    </row>
    <row r="327" spans="1:33" x14ac:dyDescent="0.3">
      <c r="A327" s="20">
        <v>327</v>
      </c>
      <c r="D327" s="18" t="str">
        <f t="shared" si="117"/>
        <v/>
      </c>
      <c r="E327" s="18" t="str">
        <f t="shared" si="111"/>
        <v/>
      </c>
      <c r="G327" s="18" t="str">
        <f t="shared" si="116"/>
        <v/>
      </c>
      <c r="H327" s="17" t="str">
        <f t="shared" si="112"/>
        <v/>
      </c>
      <c r="J327" s="18" t="str">
        <f t="shared" si="118"/>
        <v/>
      </c>
      <c r="K327" s="17" t="str">
        <f t="shared" si="119"/>
        <v/>
      </c>
      <c r="M327" s="18" t="str">
        <f t="shared" si="114"/>
        <v/>
      </c>
      <c r="N327" s="17" t="str">
        <f t="shared" si="120"/>
        <v/>
      </c>
      <c r="P327" s="18" t="str">
        <f t="shared" si="115"/>
        <v/>
      </c>
      <c r="Q327" s="17" t="str">
        <f t="shared" si="121"/>
        <v/>
      </c>
      <c r="S327" s="18" t="str">
        <f t="shared" si="113"/>
        <v/>
      </c>
      <c r="T327" s="17" t="str">
        <f t="shared" si="127"/>
        <v/>
      </c>
      <c r="V327" s="18" t="str">
        <f t="shared" si="122"/>
        <v/>
      </c>
      <c r="W327" s="17" t="str">
        <f t="shared" si="123"/>
        <v/>
      </c>
      <c r="Y327" s="18" t="str">
        <f t="shared" si="124"/>
        <v/>
      </c>
      <c r="Z327" s="18" t="str">
        <f>IF(ISBLANK(#REF!),"",IF(ISBLANK(X327),W327,CONCATENATE(W327,",",CHAR(10),$X$2,X327,$Y$2,Y327," }")))</f>
        <v/>
      </c>
      <c r="AB327" s="18" t="str">
        <f t="shared" si="125"/>
        <v/>
      </c>
      <c r="AC327" s="18" t="str">
        <f t="shared" si="128"/>
        <v/>
      </c>
      <c r="AD327" s="17"/>
      <c r="AE327" s="18" t="s">
        <v>3</v>
      </c>
      <c r="AF327" s="17" t="str">
        <f t="shared" si="129"/>
        <v/>
      </c>
      <c r="AG327" s="17" t="str">
        <f t="shared" si="126"/>
        <v/>
      </c>
    </row>
    <row r="328" spans="1:33" x14ac:dyDescent="0.3">
      <c r="A328" s="20">
        <v>328</v>
      </c>
      <c r="D328" s="18" t="str">
        <f t="shared" si="117"/>
        <v/>
      </c>
      <c r="E328" s="18" t="str">
        <f t="shared" si="111"/>
        <v/>
      </c>
      <c r="G328" s="18" t="str">
        <f t="shared" si="116"/>
        <v/>
      </c>
      <c r="H328" s="17" t="str">
        <f t="shared" si="112"/>
        <v/>
      </c>
      <c r="J328" s="18" t="str">
        <f t="shared" si="118"/>
        <v/>
      </c>
      <c r="K328" s="17" t="str">
        <f t="shared" si="119"/>
        <v/>
      </c>
      <c r="M328" s="18" t="str">
        <f t="shared" si="114"/>
        <v/>
      </c>
      <c r="N328" s="17" t="str">
        <f t="shared" si="120"/>
        <v/>
      </c>
      <c r="P328" s="18" t="str">
        <f t="shared" si="115"/>
        <v/>
      </c>
      <c r="Q328" s="17" t="str">
        <f t="shared" si="121"/>
        <v/>
      </c>
      <c r="S328" s="18" t="str">
        <f t="shared" si="113"/>
        <v/>
      </c>
      <c r="T328" s="17" t="str">
        <f t="shared" si="127"/>
        <v/>
      </c>
      <c r="V328" s="18" t="str">
        <f t="shared" si="122"/>
        <v/>
      </c>
      <c r="W328" s="17" t="str">
        <f t="shared" si="123"/>
        <v/>
      </c>
      <c r="Y328" s="18" t="str">
        <f t="shared" si="124"/>
        <v/>
      </c>
      <c r="Z328" s="18" t="str">
        <f>IF(ISBLANK(#REF!),"",IF(ISBLANK(X328),W328,CONCATENATE(W328,",",CHAR(10),$X$2,X328,$Y$2,Y328," }")))</f>
        <v/>
      </c>
      <c r="AB328" s="18" t="str">
        <f t="shared" si="125"/>
        <v/>
      </c>
      <c r="AC328" s="18" t="str">
        <f t="shared" si="128"/>
        <v/>
      </c>
      <c r="AD328" s="17"/>
      <c r="AE328" s="18" t="s">
        <v>3</v>
      </c>
      <c r="AF328" s="17" t="str">
        <f t="shared" si="129"/>
        <v/>
      </c>
      <c r="AG328" s="17" t="str">
        <f t="shared" si="126"/>
        <v/>
      </c>
    </row>
    <row r="329" spans="1:33" x14ac:dyDescent="0.3">
      <c r="A329" s="20">
        <v>329</v>
      </c>
      <c r="D329" s="18" t="str">
        <f t="shared" si="117"/>
        <v/>
      </c>
      <c r="E329" s="18" t="str">
        <f t="shared" si="111"/>
        <v/>
      </c>
      <c r="G329" s="18" t="str">
        <f t="shared" si="116"/>
        <v/>
      </c>
      <c r="H329" s="17" t="str">
        <f t="shared" si="112"/>
        <v/>
      </c>
      <c r="J329" s="18" t="str">
        <f t="shared" si="118"/>
        <v/>
      </c>
      <c r="K329" s="17" t="str">
        <f t="shared" si="119"/>
        <v/>
      </c>
      <c r="M329" s="18" t="str">
        <f t="shared" si="114"/>
        <v/>
      </c>
      <c r="N329" s="17" t="str">
        <f t="shared" si="120"/>
        <v/>
      </c>
      <c r="P329" s="18" t="str">
        <f t="shared" si="115"/>
        <v/>
      </c>
      <c r="Q329" s="17" t="str">
        <f t="shared" si="121"/>
        <v/>
      </c>
      <c r="S329" s="18" t="str">
        <f t="shared" si="113"/>
        <v/>
      </c>
      <c r="T329" s="17" t="str">
        <f t="shared" si="127"/>
        <v/>
      </c>
      <c r="V329" s="18" t="str">
        <f t="shared" si="122"/>
        <v/>
      </c>
      <c r="W329" s="17" t="str">
        <f t="shared" si="123"/>
        <v/>
      </c>
      <c r="Y329" s="18" t="str">
        <f t="shared" si="124"/>
        <v/>
      </c>
      <c r="Z329" s="18" t="str">
        <f>IF(ISBLANK(#REF!),"",IF(ISBLANK(X329),W329,CONCATENATE(W329,",",CHAR(10),$X$2,X329,$Y$2,Y329," }")))</f>
        <v/>
      </c>
      <c r="AB329" s="18" t="str">
        <f t="shared" si="125"/>
        <v/>
      </c>
      <c r="AC329" s="18" t="str">
        <f t="shared" si="128"/>
        <v/>
      </c>
      <c r="AD329" s="17"/>
      <c r="AE329" s="18" t="s">
        <v>3</v>
      </c>
      <c r="AF329" s="17" t="str">
        <f t="shared" si="129"/>
        <v/>
      </c>
      <c r="AG329" s="17" t="str">
        <f t="shared" si="126"/>
        <v/>
      </c>
    </row>
    <row r="330" spans="1:33" x14ac:dyDescent="0.3">
      <c r="A330" s="20">
        <v>330</v>
      </c>
      <c r="D330" s="18" t="str">
        <f t="shared" si="117"/>
        <v/>
      </c>
      <c r="E330" s="18" t="str">
        <f t="shared" si="111"/>
        <v/>
      </c>
      <c r="G330" s="18" t="str">
        <f t="shared" si="116"/>
        <v/>
      </c>
      <c r="H330" s="17" t="str">
        <f t="shared" si="112"/>
        <v/>
      </c>
      <c r="J330" s="18" t="str">
        <f t="shared" si="118"/>
        <v/>
      </c>
      <c r="K330" s="17" t="str">
        <f t="shared" si="119"/>
        <v/>
      </c>
      <c r="M330" s="18" t="str">
        <f t="shared" si="114"/>
        <v/>
      </c>
      <c r="N330" s="17" t="str">
        <f t="shared" si="120"/>
        <v/>
      </c>
      <c r="P330" s="18" t="str">
        <f t="shared" si="115"/>
        <v/>
      </c>
      <c r="Q330" s="17" t="str">
        <f t="shared" si="121"/>
        <v/>
      </c>
      <c r="S330" s="18" t="str">
        <f t="shared" si="113"/>
        <v/>
      </c>
      <c r="T330" s="17" t="str">
        <f t="shared" si="127"/>
        <v/>
      </c>
      <c r="V330" s="18" t="str">
        <f t="shared" si="122"/>
        <v/>
      </c>
      <c r="W330" s="17" t="str">
        <f t="shared" si="123"/>
        <v/>
      </c>
      <c r="Y330" s="18" t="str">
        <f t="shared" si="124"/>
        <v/>
      </c>
      <c r="Z330" s="18" t="str">
        <f>IF(ISBLANK(#REF!),"",IF(ISBLANK(X330),W330,CONCATENATE(W330,",",CHAR(10),$X$2,X330,$Y$2,Y330," }")))</f>
        <v/>
      </c>
      <c r="AB330" s="18" t="str">
        <f t="shared" si="125"/>
        <v/>
      </c>
      <c r="AC330" s="18" t="str">
        <f t="shared" si="128"/>
        <v/>
      </c>
      <c r="AD330" s="17"/>
      <c r="AE330" s="18" t="s">
        <v>3</v>
      </c>
      <c r="AF330" s="17" t="str">
        <f t="shared" si="129"/>
        <v/>
      </c>
      <c r="AG330" s="17" t="str">
        <f t="shared" si="126"/>
        <v/>
      </c>
    </row>
    <row r="331" spans="1:33" x14ac:dyDescent="0.3">
      <c r="A331" s="20">
        <v>331</v>
      </c>
      <c r="D331" s="18" t="str">
        <f t="shared" si="117"/>
        <v/>
      </c>
      <c r="E331" s="18" t="str">
        <f t="shared" si="111"/>
        <v/>
      </c>
      <c r="G331" s="18" t="str">
        <f t="shared" si="116"/>
        <v/>
      </c>
      <c r="H331" s="17" t="str">
        <f t="shared" si="112"/>
        <v/>
      </c>
      <c r="J331" s="18" t="str">
        <f t="shared" si="118"/>
        <v/>
      </c>
      <c r="K331" s="17" t="str">
        <f t="shared" si="119"/>
        <v/>
      </c>
      <c r="M331" s="18" t="str">
        <f t="shared" si="114"/>
        <v/>
      </c>
      <c r="N331" s="17" t="str">
        <f t="shared" si="120"/>
        <v/>
      </c>
      <c r="P331" s="18" t="str">
        <f t="shared" si="115"/>
        <v/>
      </c>
      <c r="Q331" s="17" t="str">
        <f t="shared" si="121"/>
        <v/>
      </c>
      <c r="S331" s="18" t="str">
        <f t="shared" si="113"/>
        <v/>
      </c>
      <c r="T331" s="17" t="str">
        <f t="shared" si="127"/>
        <v/>
      </c>
      <c r="V331" s="18" t="str">
        <f t="shared" si="122"/>
        <v/>
      </c>
      <c r="W331" s="17" t="str">
        <f t="shared" si="123"/>
        <v/>
      </c>
      <c r="Y331" s="18" t="str">
        <f t="shared" si="124"/>
        <v/>
      </c>
      <c r="Z331" s="18" t="str">
        <f>IF(ISBLANK(#REF!),"",IF(ISBLANK(X331),W331,CONCATENATE(W331,",",CHAR(10),$X$2,X331,$Y$2,Y331," }")))</f>
        <v/>
      </c>
      <c r="AB331" s="18" t="str">
        <f t="shared" si="125"/>
        <v/>
      </c>
      <c r="AC331" s="18" t="str">
        <f t="shared" si="128"/>
        <v/>
      </c>
      <c r="AD331" s="17"/>
      <c r="AE331" s="18" t="s">
        <v>3</v>
      </c>
      <c r="AF331" s="17" t="str">
        <f t="shared" si="129"/>
        <v/>
      </c>
      <c r="AG331" s="17" t="str">
        <f t="shared" si="126"/>
        <v/>
      </c>
    </row>
    <row r="332" spans="1:33" x14ac:dyDescent="0.3">
      <c r="A332" s="20">
        <v>332</v>
      </c>
      <c r="D332" s="18" t="str">
        <f t="shared" si="117"/>
        <v/>
      </c>
      <c r="E332" s="18" t="str">
        <f t="shared" si="111"/>
        <v/>
      </c>
      <c r="G332" s="18" t="str">
        <f t="shared" si="116"/>
        <v/>
      </c>
      <c r="H332" s="17" t="str">
        <f t="shared" si="112"/>
        <v/>
      </c>
      <c r="J332" s="18" t="str">
        <f t="shared" si="118"/>
        <v/>
      </c>
      <c r="K332" s="17" t="str">
        <f t="shared" si="119"/>
        <v/>
      </c>
      <c r="M332" s="18" t="str">
        <f t="shared" si="114"/>
        <v/>
      </c>
      <c r="N332" s="17" t="str">
        <f t="shared" si="120"/>
        <v/>
      </c>
      <c r="P332" s="18" t="str">
        <f t="shared" si="115"/>
        <v/>
      </c>
      <c r="Q332" s="17" t="str">
        <f t="shared" si="121"/>
        <v/>
      </c>
      <c r="S332" s="18" t="str">
        <f t="shared" si="113"/>
        <v/>
      </c>
      <c r="T332" s="17" t="str">
        <f t="shared" si="127"/>
        <v/>
      </c>
      <c r="V332" s="18" t="str">
        <f t="shared" si="122"/>
        <v/>
      </c>
      <c r="W332" s="17" t="str">
        <f t="shared" si="123"/>
        <v/>
      </c>
      <c r="Y332" s="18" t="str">
        <f t="shared" si="124"/>
        <v/>
      </c>
      <c r="Z332" s="18" t="str">
        <f>IF(ISBLANK(#REF!),"",IF(ISBLANK(X332),W332,CONCATENATE(W332,",",CHAR(10),$X$2,X332,$Y$2,Y332," }")))</f>
        <v/>
      </c>
      <c r="AB332" s="18" t="str">
        <f t="shared" si="125"/>
        <v/>
      </c>
      <c r="AC332" s="18" t="str">
        <f t="shared" si="128"/>
        <v/>
      </c>
      <c r="AD332" s="17"/>
      <c r="AE332" s="18" t="s">
        <v>3</v>
      </c>
      <c r="AF332" s="17" t="str">
        <f t="shared" si="129"/>
        <v/>
      </c>
      <c r="AG332" s="17" t="str">
        <f t="shared" si="126"/>
        <v/>
      </c>
    </row>
    <row r="333" spans="1:33" x14ac:dyDescent="0.3">
      <c r="A333" s="20">
        <v>333</v>
      </c>
      <c r="D333" s="18" t="str">
        <f t="shared" si="117"/>
        <v/>
      </c>
      <c r="E333" s="18" t="str">
        <f t="shared" si="111"/>
        <v/>
      </c>
      <c r="G333" s="18" t="str">
        <f t="shared" si="116"/>
        <v/>
      </c>
      <c r="H333" s="17" t="str">
        <f t="shared" si="112"/>
        <v/>
      </c>
      <c r="J333" s="18" t="str">
        <f t="shared" si="118"/>
        <v/>
      </c>
      <c r="K333" s="17" t="str">
        <f t="shared" si="119"/>
        <v/>
      </c>
      <c r="M333" s="18" t="str">
        <f t="shared" si="114"/>
        <v/>
      </c>
      <c r="N333" s="17" t="str">
        <f t="shared" si="120"/>
        <v/>
      </c>
      <c r="P333" s="18" t="str">
        <f t="shared" si="115"/>
        <v/>
      </c>
      <c r="Q333" s="17" t="str">
        <f t="shared" si="121"/>
        <v/>
      </c>
      <c r="S333" s="18" t="str">
        <f t="shared" si="113"/>
        <v/>
      </c>
      <c r="T333" s="17" t="str">
        <f t="shared" si="127"/>
        <v/>
      </c>
      <c r="V333" s="18" t="str">
        <f t="shared" si="122"/>
        <v/>
      </c>
      <c r="W333" s="17" t="str">
        <f t="shared" si="123"/>
        <v/>
      </c>
      <c r="Y333" s="18" t="str">
        <f t="shared" si="124"/>
        <v/>
      </c>
      <c r="Z333" s="18" t="str">
        <f>IF(ISBLANK(#REF!),"",IF(ISBLANK(X333),W333,CONCATENATE(W333,",",CHAR(10),$X$2,X333,$Y$2,Y333," }")))</f>
        <v/>
      </c>
      <c r="AB333" s="18" t="str">
        <f t="shared" si="125"/>
        <v/>
      </c>
      <c r="AC333" s="18" t="str">
        <f t="shared" si="128"/>
        <v/>
      </c>
      <c r="AD333" s="17"/>
      <c r="AE333" s="18" t="s">
        <v>3</v>
      </c>
      <c r="AF333" s="17" t="str">
        <f t="shared" si="129"/>
        <v/>
      </c>
      <c r="AG333" s="17" t="str">
        <f t="shared" si="126"/>
        <v/>
      </c>
    </row>
    <row r="334" spans="1:33" x14ac:dyDescent="0.3">
      <c r="A334" s="20">
        <v>334</v>
      </c>
      <c r="D334" s="18" t="str">
        <f t="shared" si="117"/>
        <v/>
      </c>
      <c r="E334" s="18" t="str">
        <f t="shared" si="111"/>
        <v/>
      </c>
      <c r="G334" s="18" t="str">
        <f t="shared" si="116"/>
        <v/>
      </c>
      <c r="H334" s="17" t="str">
        <f t="shared" si="112"/>
        <v/>
      </c>
      <c r="J334" s="18" t="str">
        <f t="shared" si="118"/>
        <v/>
      </c>
      <c r="K334" s="17" t="str">
        <f t="shared" si="119"/>
        <v/>
      </c>
      <c r="M334" s="18" t="str">
        <f t="shared" si="114"/>
        <v/>
      </c>
      <c r="N334" s="17" t="str">
        <f t="shared" si="120"/>
        <v/>
      </c>
      <c r="P334" s="18" t="str">
        <f t="shared" si="115"/>
        <v/>
      </c>
      <c r="Q334" s="17" t="str">
        <f t="shared" si="121"/>
        <v/>
      </c>
      <c r="S334" s="18" t="str">
        <f t="shared" si="113"/>
        <v/>
      </c>
      <c r="T334" s="17" t="str">
        <f t="shared" si="127"/>
        <v/>
      </c>
      <c r="V334" s="18" t="str">
        <f t="shared" si="122"/>
        <v/>
      </c>
      <c r="W334" s="17" t="str">
        <f t="shared" si="123"/>
        <v/>
      </c>
      <c r="Y334" s="18" t="str">
        <f t="shared" si="124"/>
        <v/>
      </c>
      <c r="Z334" s="18" t="str">
        <f>IF(ISBLANK(#REF!),"",IF(ISBLANK(X334),W334,CONCATENATE(W334,",",CHAR(10),$X$2,X334,$Y$2,Y334," }")))</f>
        <v/>
      </c>
      <c r="AB334" s="18" t="str">
        <f t="shared" si="125"/>
        <v/>
      </c>
      <c r="AC334" s="18" t="str">
        <f t="shared" si="128"/>
        <v/>
      </c>
      <c r="AD334" s="17"/>
      <c r="AE334" s="18" t="s">
        <v>3</v>
      </c>
      <c r="AF334" s="17" t="str">
        <f t="shared" si="129"/>
        <v/>
      </c>
      <c r="AG334" s="17" t="str">
        <f t="shared" si="126"/>
        <v/>
      </c>
    </row>
    <row r="335" spans="1:33" x14ac:dyDescent="0.3">
      <c r="A335" s="20">
        <v>335</v>
      </c>
      <c r="D335" s="18" t="str">
        <f t="shared" si="117"/>
        <v/>
      </c>
      <c r="E335" s="18" t="str">
        <f t="shared" si="111"/>
        <v/>
      </c>
      <c r="G335" s="18" t="str">
        <f t="shared" si="116"/>
        <v/>
      </c>
      <c r="H335" s="17" t="str">
        <f t="shared" si="112"/>
        <v/>
      </c>
      <c r="J335" s="18" t="str">
        <f t="shared" si="118"/>
        <v/>
      </c>
      <c r="K335" s="17" t="str">
        <f t="shared" si="119"/>
        <v/>
      </c>
      <c r="M335" s="18" t="str">
        <f t="shared" si="114"/>
        <v/>
      </c>
      <c r="N335" s="17" t="str">
        <f t="shared" si="120"/>
        <v/>
      </c>
      <c r="P335" s="18" t="str">
        <f t="shared" si="115"/>
        <v/>
      </c>
      <c r="Q335" s="17" t="str">
        <f t="shared" si="121"/>
        <v/>
      </c>
      <c r="S335" s="18" t="str">
        <f t="shared" si="113"/>
        <v/>
      </c>
      <c r="T335" s="17" t="str">
        <f t="shared" si="127"/>
        <v/>
      </c>
      <c r="V335" s="18" t="str">
        <f t="shared" si="122"/>
        <v/>
      </c>
      <c r="W335" s="17" t="str">
        <f t="shared" si="123"/>
        <v/>
      </c>
      <c r="Y335" s="18" t="str">
        <f t="shared" si="124"/>
        <v/>
      </c>
      <c r="Z335" s="18" t="str">
        <f>IF(ISBLANK(#REF!),"",IF(ISBLANK(X335),W335,CONCATENATE(W335,",",CHAR(10),$X$2,X335,$Y$2,Y335," }")))</f>
        <v/>
      </c>
      <c r="AB335" s="18" t="str">
        <f t="shared" si="125"/>
        <v/>
      </c>
      <c r="AC335" s="18" t="str">
        <f t="shared" si="128"/>
        <v/>
      </c>
      <c r="AD335" s="17"/>
      <c r="AE335" s="18" t="s">
        <v>3</v>
      </c>
      <c r="AF335" s="17" t="str">
        <f t="shared" si="129"/>
        <v/>
      </c>
      <c r="AG335" s="17" t="str">
        <f t="shared" si="126"/>
        <v/>
      </c>
    </row>
    <row r="336" spans="1:33" x14ac:dyDescent="0.3">
      <c r="A336" s="20">
        <v>336</v>
      </c>
      <c r="D336" s="18" t="str">
        <f t="shared" si="117"/>
        <v/>
      </c>
      <c r="E336" s="18" t="str">
        <f t="shared" si="111"/>
        <v/>
      </c>
      <c r="G336" s="18" t="str">
        <f t="shared" si="116"/>
        <v/>
      </c>
      <c r="H336" s="17" t="str">
        <f t="shared" si="112"/>
        <v/>
      </c>
      <c r="J336" s="18" t="str">
        <f t="shared" si="118"/>
        <v/>
      </c>
      <c r="K336" s="17" t="str">
        <f t="shared" si="119"/>
        <v/>
      </c>
      <c r="M336" s="18" t="str">
        <f t="shared" si="114"/>
        <v/>
      </c>
      <c r="N336" s="17" t="str">
        <f t="shared" si="120"/>
        <v/>
      </c>
      <c r="P336" s="18" t="str">
        <f t="shared" si="115"/>
        <v/>
      </c>
      <c r="Q336" s="17" t="str">
        <f t="shared" si="121"/>
        <v/>
      </c>
      <c r="S336" s="18" t="str">
        <f t="shared" si="113"/>
        <v/>
      </c>
      <c r="T336" s="17" t="str">
        <f t="shared" si="127"/>
        <v/>
      </c>
      <c r="V336" s="18" t="str">
        <f t="shared" si="122"/>
        <v/>
      </c>
      <c r="W336" s="17" t="str">
        <f t="shared" si="123"/>
        <v/>
      </c>
      <c r="Y336" s="18" t="str">
        <f t="shared" si="124"/>
        <v/>
      </c>
      <c r="Z336" s="18" t="str">
        <f>IF(ISBLANK(#REF!),"",IF(ISBLANK(X336),W336,CONCATENATE(W336,",",CHAR(10),$X$2,X336,$Y$2,Y336," }")))</f>
        <v/>
      </c>
      <c r="AB336" s="18" t="str">
        <f t="shared" si="125"/>
        <v/>
      </c>
      <c r="AC336" s="18" t="str">
        <f t="shared" si="128"/>
        <v/>
      </c>
      <c r="AD336" s="17"/>
      <c r="AE336" s="18" t="s">
        <v>3</v>
      </c>
      <c r="AF336" s="17" t="str">
        <f t="shared" si="129"/>
        <v/>
      </c>
      <c r="AG336" s="17" t="str">
        <f t="shared" si="126"/>
        <v/>
      </c>
    </row>
    <row r="337" spans="1:33" x14ac:dyDescent="0.3">
      <c r="A337" s="20">
        <v>337</v>
      </c>
      <c r="D337" s="18" t="str">
        <f t="shared" si="117"/>
        <v/>
      </c>
      <c r="E337" s="18" t="str">
        <f t="shared" ref="E337:E400" si="130">IF(ISBLANK(C337),"",CONCATENATE($C$2,C337,$D$2,D337," }"))</f>
        <v/>
      </c>
      <c r="G337" s="18" t="str">
        <f t="shared" si="116"/>
        <v/>
      </c>
      <c r="H337" s="17" t="str">
        <f t="shared" ref="H337:H400" si="131">IF(ISBLANK(F337),"",CONCATENATE(E337,",",CHAR(10),$F$2,F337,$G$2,G337," }"))</f>
        <v/>
      </c>
      <c r="J337" s="18" t="str">
        <f t="shared" si="118"/>
        <v/>
      </c>
      <c r="K337" s="17" t="str">
        <f t="shared" si="119"/>
        <v/>
      </c>
      <c r="M337" s="18" t="str">
        <f t="shared" si="114"/>
        <v/>
      </c>
      <c r="N337" s="17" t="str">
        <f t="shared" si="120"/>
        <v/>
      </c>
      <c r="P337" s="18" t="str">
        <f t="shared" si="115"/>
        <v/>
      </c>
      <c r="Q337" s="17" t="str">
        <f t="shared" si="121"/>
        <v/>
      </c>
      <c r="S337" s="18" t="str">
        <f t="shared" si="113"/>
        <v/>
      </c>
      <c r="T337" s="17" t="str">
        <f t="shared" si="127"/>
        <v/>
      </c>
      <c r="V337" s="18" t="str">
        <f t="shared" si="122"/>
        <v/>
      </c>
      <c r="W337" s="17" t="str">
        <f t="shared" si="123"/>
        <v/>
      </c>
      <c r="Y337" s="18" t="str">
        <f t="shared" si="124"/>
        <v/>
      </c>
      <c r="Z337" s="18" t="str">
        <f>IF(ISBLANK(#REF!),"",IF(ISBLANK(X337),W337,CONCATENATE(W337,",",CHAR(10),$X$2,X337,$Y$2,Y337," }")))</f>
        <v/>
      </c>
      <c r="AB337" s="18" t="str">
        <f t="shared" si="125"/>
        <v/>
      </c>
      <c r="AC337" s="18" t="str">
        <f t="shared" si="128"/>
        <v/>
      </c>
      <c r="AD337" s="17"/>
      <c r="AE337" s="18" t="s">
        <v>3</v>
      </c>
      <c r="AF337" s="17" t="str">
        <f t="shared" si="129"/>
        <v/>
      </c>
      <c r="AG337" s="17" t="str">
        <f t="shared" si="126"/>
        <v/>
      </c>
    </row>
    <row r="338" spans="1:33" x14ac:dyDescent="0.3">
      <c r="A338" s="20">
        <v>338</v>
      </c>
      <c r="D338" s="18" t="str">
        <f t="shared" si="117"/>
        <v/>
      </c>
      <c r="E338" s="18" t="str">
        <f t="shared" si="130"/>
        <v/>
      </c>
      <c r="G338" s="18" t="str">
        <f t="shared" si="116"/>
        <v/>
      </c>
      <c r="H338" s="17" t="str">
        <f t="shared" si="131"/>
        <v/>
      </c>
      <c r="J338" s="18" t="str">
        <f t="shared" si="118"/>
        <v/>
      </c>
      <c r="K338" s="17" t="str">
        <f t="shared" si="119"/>
        <v/>
      </c>
      <c r="M338" s="18" t="str">
        <f t="shared" si="114"/>
        <v/>
      </c>
      <c r="N338" s="17" t="str">
        <f t="shared" si="120"/>
        <v/>
      </c>
      <c r="P338" s="18" t="str">
        <f t="shared" si="115"/>
        <v/>
      </c>
      <c r="Q338" s="17" t="str">
        <f t="shared" si="121"/>
        <v/>
      </c>
      <c r="S338" s="18" t="str">
        <f t="shared" si="113"/>
        <v/>
      </c>
      <c r="T338" s="17" t="str">
        <f t="shared" si="127"/>
        <v/>
      </c>
      <c r="V338" s="18" t="str">
        <f t="shared" si="122"/>
        <v/>
      </c>
      <c r="W338" s="17" t="str">
        <f t="shared" si="123"/>
        <v/>
      </c>
      <c r="Y338" s="18" t="str">
        <f t="shared" si="124"/>
        <v/>
      </c>
      <c r="Z338" s="18" t="str">
        <f>IF(ISBLANK(#REF!),"",IF(ISBLANK(X338),W338,CONCATENATE(W338,",",CHAR(10),$X$2,X338,$Y$2,Y338," }")))</f>
        <v/>
      </c>
      <c r="AB338" s="18" t="str">
        <f t="shared" si="125"/>
        <v/>
      </c>
      <c r="AC338" s="18" t="str">
        <f t="shared" si="128"/>
        <v/>
      </c>
      <c r="AD338" s="17"/>
      <c r="AE338" s="18" t="s">
        <v>3</v>
      </c>
      <c r="AF338" s="17" t="str">
        <f t="shared" si="129"/>
        <v/>
      </c>
      <c r="AG338" s="17" t="str">
        <f t="shared" si="126"/>
        <v/>
      </c>
    </row>
    <row r="339" spans="1:33" x14ac:dyDescent="0.3">
      <c r="A339" s="20">
        <v>339</v>
      </c>
      <c r="D339" s="18" t="str">
        <f t="shared" si="117"/>
        <v/>
      </c>
      <c r="E339" s="18" t="str">
        <f t="shared" si="130"/>
        <v/>
      </c>
      <c r="G339" s="18" t="str">
        <f t="shared" si="116"/>
        <v/>
      </c>
      <c r="H339" s="17" t="str">
        <f t="shared" si="131"/>
        <v/>
      </c>
      <c r="J339" s="18" t="str">
        <f t="shared" si="118"/>
        <v/>
      </c>
      <c r="K339" s="17" t="str">
        <f t="shared" si="119"/>
        <v/>
      </c>
      <c r="M339" s="18" t="str">
        <f t="shared" si="114"/>
        <v/>
      </c>
      <c r="N339" s="17" t="str">
        <f t="shared" si="120"/>
        <v/>
      </c>
      <c r="P339" s="18" t="str">
        <f t="shared" si="115"/>
        <v/>
      </c>
      <c r="Q339" s="17" t="str">
        <f t="shared" si="121"/>
        <v/>
      </c>
      <c r="S339" s="18" t="str">
        <f t="shared" si="113"/>
        <v/>
      </c>
      <c r="T339" s="17" t="str">
        <f t="shared" si="127"/>
        <v/>
      </c>
      <c r="V339" s="18" t="str">
        <f t="shared" si="122"/>
        <v/>
      </c>
      <c r="W339" s="17" t="str">
        <f t="shared" si="123"/>
        <v/>
      </c>
      <c r="Y339" s="18" t="str">
        <f t="shared" si="124"/>
        <v/>
      </c>
      <c r="Z339" s="18" t="str">
        <f>IF(ISBLANK(#REF!),"",IF(ISBLANK(X339),W339,CONCATENATE(W339,",",CHAR(10),$X$2,X339,$Y$2,Y339," }")))</f>
        <v/>
      </c>
      <c r="AB339" s="18" t="str">
        <f t="shared" si="125"/>
        <v/>
      </c>
      <c r="AC339" s="18" t="str">
        <f t="shared" si="128"/>
        <v/>
      </c>
      <c r="AD339" s="17"/>
      <c r="AE339" s="18" t="s">
        <v>3</v>
      </c>
      <c r="AF339" s="17" t="str">
        <f t="shared" si="129"/>
        <v/>
      </c>
      <c r="AG339" s="17" t="str">
        <f t="shared" si="126"/>
        <v/>
      </c>
    </row>
    <row r="340" spans="1:33" x14ac:dyDescent="0.3">
      <c r="A340" s="20">
        <v>340</v>
      </c>
      <c r="D340" s="18" t="str">
        <f t="shared" si="117"/>
        <v/>
      </c>
      <c r="E340" s="18" t="str">
        <f t="shared" si="130"/>
        <v/>
      </c>
      <c r="G340" s="18" t="str">
        <f t="shared" si="116"/>
        <v/>
      </c>
      <c r="H340" s="17" t="str">
        <f t="shared" si="131"/>
        <v/>
      </c>
      <c r="J340" s="18" t="str">
        <f t="shared" si="118"/>
        <v/>
      </c>
      <c r="K340" s="17" t="str">
        <f t="shared" si="119"/>
        <v/>
      </c>
      <c r="M340" s="18" t="str">
        <f t="shared" si="114"/>
        <v/>
      </c>
      <c r="N340" s="17" t="str">
        <f t="shared" si="120"/>
        <v/>
      </c>
      <c r="P340" s="18" t="str">
        <f t="shared" si="115"/>
        <v/>
      </c>
      <c r="Q340" s="17" t="str">
        <f t="shared" si="121"/>
        <v/>
      </c>
      <c r="S340" s="18" t="str">
        <f t="shared" si="113"/>
        <v/>
      </c>
      <c r="T340" s="17" t="str">
        <f t="shared" si="127"/>
        <v/>
      </c>
      <c r="V340" s="18" t="str">
        <f t="shared" si="122"/>
        <v/>
      </c>
      <c r="W340" s="17" t="str">
        <f t="shared" si="123"/>
        <v/>
      </c>
      <c r="Y340" s="18" t="str">
        <f t="shared" si="124"/>
        <v/>
      </c>
      <c r="Z340" s="18" t="str">
        <f>IF(ISBLANK(#REF!),"",IF(ISBLANK(X340),W340,CONCATENATE(W340,",",CHAR(10),$X$2,X340,$Y$2,Y340," }")))</f>
        <v/>
      </c>
      <c r="AB340" s="18" t="str">
        <f t="shared" si="125"/>
        <v/>
      </c>
      <c r="AC340" s="18" t="str">
        <f t="shared" si="128"/>
        <v/>
      </c>
      <c r="AD340" s="17"/>
      <c r="AE340" s="18" t="s">
        <v>3</v>
      </c>
      <c r="AF340" s="17" t="str">
        <f t="shared" si="129"/>
        <v/>
      </c>
      <c r="AG340" s="17" t="str">
        <f t="shared" si="126"/>
        <v/>
      </c>
    </row>
    <row r="341" spans="1:33" x14ac:dyDescent="0.3">
      <c r="A341" s="20">
        <v>341</v>
      </c>
      <c r="D341" s="18" t="str">
        <f t="shared" si="117"/>
        <v/>
      </c>
      <c r="E341" s="18" t="str">
        <f t="shared" si="130"/>
        <v/>
      </c>
      <c r="G341" s="18" t="str">
        <f t="shared" si="116"/>
        <v/>
      </c>
      <c r="H341" s="17" t="str">
        <f t="shared" si="131"/>
        <v/>
      </c>
      <c r="J341" s="18" t="str">
        <f t="shared" si="118"/>
        <v/>
      </c>
      <c r="K341" s="17" t="str">
        <f t="shared" si="119"/>
        <v/>
      </c>
      <c r="M341" s="18" t="str">
        <f t="shared" si="114"/>
        <v/>
      </c>
      <c r="N341" s="17" t="str">
        <f t="shared" si="120"/>
        <v/>
      </c>
      <c r="P341" s="18" t="str">
        <f t="shared" si="115"/>
        <v/>
      </c>
      <c r="Q341" s="17" t="str">
        <f t="shared" si="121"/>
        <v/>
      </c>
      <c r="S341" s="18" t="str">
        <f t="shared" si="113"/>
        <v/>
      </c>
      <c r="T341" s="17" t="str">
        <f t="shared" si="127"/>
        <v/>
      </c>
      <c r="V341" s="18" t="str">
        <f t="shared" si="122"/>
        <v/>
      </c>
      <c r="W341" s="17" t="str">
        <f t="shared" si="123"/>
        <v/>
      </c>
      <c r="Y341" s="18" t="str">
        <f t="shared" si="124"/>
        <v/>
      </c>
      <c r="Z341" s="18" t="str">
        <f>IF(ISBLANK(#REF!),"",IF(ISBLANK(X341),W341,CONCATENATE(W341,",",CHAR(10),$X$2,X341,$Y$2,Y341," }")))</f>
        <v/>
      </c>
      <c r="AB341" s="18" t="str">
        <f t="shared" si="125"/>
        <v/>
      </c>
      <c r="AC341" s="18" t="str">
        <f t="shared" si="128"/>
        <v/>
      </c>
      <c r="AD341" s="17"/>
      <c r="AE341" s="18" t="s">
        <v>3</v>
      </c>
      <c r="AF341" s="17" t="str">
        <f t="shared" si="129"/>
        <v/>
      </c>
      <c r="AG341" s="17" t="str">
        <f t="shared" si="126"/>
        <v/>
      </c>
    </row>
    <row r="342" spans="1:33" x14ac:dyDescent="0.3">
      <c r="A342" s="20">
        <v>342</v>
      </c>
      <c r="D342" s="18" t="str">
        <f t="shared" si="117"/>
        <v/>
      </c>
      <c r="E342" s="18" t="str">
        <f t="shared" si="130"/>
        <v/>
      </c>
      <c r="G342" s="18" t="str">
        <f t="shared" si="116"/>
        <v/>
      </c>
      <c r="H342" s="17" t="str">
        <f t="shared" si="131"/>
        <v/>
      </c>
      <c r="J342" s="18" t="str">
        <f t="shared" si="118"/>
        <v/>
      </c>
      <c r="K342" s="17" t="str">
        <f t="shared" si="119"/>
        <v/>
      </c>
      <c r="M342" s="18" t="str">
        <f t="shared" si="114"/>
        <v/>
      </c>
      <c r="N342" s="17" t="str">
        <f t="shared" si="120"/>
        <v/>
      </c>
      <c r="P342" s="18" t="str">
        <f t="shared" si="115"/>
        <v/>
      </c>
      <c r="Q342" s="17" t="str">
        <f t="shared" si="121"/>
        <v/>
      </c>
      <c r="S342" s="18" t="str">
        <f t="shared" si="113"/>
        <v/>
      </c>
      <c r="T342" s="17" t="str">
        <f t="shared" si="127"/>
        <v/>
      </c>
      <c r="V342" s="18" t="str">
        <f t="shared" si="122"/>
        <v/>
      </c>
      <c r="W342" s="17" t="str">
        <f t="shared" si="123"/>
        <v/>
      </c>
      <c r="Y342" s="18" t="str">
        <f t="shared" si="124"/>
        <v/>
      </c>
      <c r="Z342" s="18" t="str">
        <f>IF(ISBLANK(#REF!),"",IF(ISBLANK(X342),W342,CONCATENATE(W342,",",CHAR(10),$X$2,X342,$Y$2,Y342," }")))</f>
        <v/>
      </c>
      <c r="AB342" s="18" t="str">
        <f t="shared" si="125"/>
        <v/>
      </c>
      <c r="AC342" s="18" t="str">
        <f t="shared" si="128"/>
        <v/>
      </c>
      <c r="AD342" s="17"/>
      <c r="AE342" s="18" t="s">
        <v>3</v>
      </c>
      <c r="AF342" s="17" t="str">
        <f t="shared" si="129"/>
        <v/>
      </c>
      <c r="AG342" s="17" t="str">
        <f t="shared" si="126"/>
        <v/>
      </c>
    </row>
    <row r="343" spans="1:33" x14ac:dyDescent="0.3">
      <c r="A343" s="20">
        <v>343</v>
      </c>
      <c r="D343" s="18" t="str">
        <f t="shared" si="117"/>
        <v/>
      </c>
      <c r="E343" s="18" t="str">
        <f t="shared" si="130"/>
        <v/>
      </c>
      <c r="G343" s="18" t="str">
        <f t="shared" si="116"/>
        <v/>
      </c>
      <c r="H343" s="17" t="str">
        <f t="shared" si="131"/>
        <v/>
      </c>
      <c r="J343" s="18" t="str">
        <f t="shared" si="118"/>
        <v/>
      </c>
      <c r="K343" s="17" t="str">
        <f t="shared" si="119"/>
        <v/>
      </c>
      <c r="M343" s="18" t="str">
        <f t="shared" si="114"/>
        <v/>
      </c>
      <c r="N343" s="17" t="str">
        <f t="shared" si="120"/>
        <v/>
      </c>
      <c r="P343" s="18" t="str">
        <f t="shared" si="115"/>
        <v/>
      </c>
      <c r="Q343" s="17" t="str">
        <f t="shared" si="121"/>
        <v/>
      </c>
      <c r="S343" s="18" t="str">
        <f t="shared" si="113"/>
        <v/>
      </c>
      <c r="T343" s="17" t="str">
        <f t="shared" si="127"/>
        <v/>
      </c>
      <c r="V343" s="18" t="str">
        <f t="shared" si="122"/>
        <v/>
      </c>
      <c r="W343" s="17" t="str">
        <f t="shared" si="123"/>
        <v/>
      </c>
      <c r="Y343" s="18" t="str">
        <f t="shared" si="124"/>
        <v/>
      </c>
      <c r="Z343" s="18" t="str">
        <f>IF(ISBLANK(#REF!),"",IF(ISBLANK(X343),W343,CONCATENATE(W343,",",CHAR(10),$X$2,X343,$Y$2,Y343," }")))</f>
        <v/>
      </c>
      <c r="AB343" s="18" t="str">
        <f t="shared" si="125"/>
        <v/>
      </c>
      <c r="AC343" s="18" t="str">
        <f t="shared" si="128"/>
        <v/>
      </c>
      <c r="AD343" s="17"/>
      <c r="AE343" s="18" t="s">
        <v>3</v>
      </c>
      <c r="AF343" s="17" t="str">
        <f t="shared" si="129"/>
        <v/>
      </c>
      <c r="AG343" s="17" t="str">
        <f t="shared" si="126"/>
        <v/>
      </c>
    </row>
    <row r="344" spans="1:33" x14ac:dyDescent="0.3">
      <c r="A344" s="20">
        <v>344</v>
      </c>
      <c r="D344" s="18" t="str">
        <f t="shared" si="117"/>
        <v/>
      </c>
      <c r="E344" s="18" t="str">
        <f t="shared" si="130"/>
        <v/>
      </c>
      <c r="G344" s="18" t="str">
        <f t="shared" si="116"/>
        <v/>
      </c>
      <c r="H344" s="17" t="str">
        <f t="shared" si="131"/>
        <v/>
      </c>
      <c r="J344" s="18" t="str">
        <f t="shared" si="118"/>
        <v/>
      </c>
      <c r="K344" s="17" t="str">
        <f t="shared" si="119"/>
        <v/>
      </c>
      <c r="M344" s="18" t="str">
        <f t="shared" si="114"/>
        <v/>
      </c>
      <c r="N344" s="17" t="str">
        <f t="shared" si="120"/>
        <v/>
      </c>
      <c r="P344" s="18" t="str">
        <f t="shared" si="115"/>
        <v/>
      </c>
      <c r="Q344" s="17" t="str">
        <f t="shared" si="121"/>
        <v/>
      </c>
      <c r="S344" s="18" t="str">
        <f t="shared" si="113"/>
        <v/>
      </c>
      <c r="T344" s="17" t="str">
        <f t="shared" si="127"/>
        <v/>
      </c>
      <c r="V344" s="18" t="str">
        <f t="shared" si="122"/>
        <v/>
      </c>
      <c r="W344" s="17" t="str">
        <f t="shared" si="123"/>
        <v/>
      </c>
      <c r="Y344" s="18" t="str">
        <f t="shared" si="124"/>
        <v/>
      </c>
      <c r="Z344" s="18" t="str">
        <f>IF(ISBLANK(#REF!),"",IF(ISBLANK(X344),W344,CONCATENATE(W344,",",CHAR(10),$X$2,X344,$Y$2,Y344," }")))</f>
        <v/>
      </c>
      <c r="AB344" s="18" t="str">
        <f t="shared" si="125"/>
        <v/>
      </c>
      <c r="AC344" s="18" t="str">
        <f t="shared" si="128"/>
        <v/>
      </c>
      <c r="AD344" s="17"/>
      <c r="AE344" s="18" t="s">
        <v>3</v>
      </c>
      <c r="AF344" s="17" t="str">
        <f t="shared" si="129"/>
        <v/>
      </c>
      <c r="AG344" s="17" t="str">
        <f t="shared" si="126"/>
        <v/>
      </c>
    </row>
    <row r="345" spans="1:33" x14ac:dyDescent="0.3">
      <c r="A345" s="20">
        <v>345</v>
      </c>
      <c r="D345" s="18" t="str">
        <f t="shared" si="117"/>
        <v/>
      </c>
      <c r="E345" s="18" t="str">
        <f t="shared" si="130"/>
        <v/>
      </c>
      <c r="G345" s="18" t="str">
        <f t="shared" si="116"/>
        <v/>
      </c>
      <c r="H345" s="17" t="str">
        <f t="shared" si="131"/>
        <v/>
      </c>
      <c r="J345" s="18" t="str">
        <f t="shared" si="118"/>
        <v/>
      </c>
      <c r="K345" s="17" t="str">
        <f t="shared" si="119"/>
        <v/>
      </c>
      <c r="M345" s="18" t="str">
        <f t="shared" si="114"/>
        <v/>
      </c>
      <c r="N345" s="17" t="str">
        <f t="shared" si="120"/>
        <v/>
      </c>
      <c r="P345" s="18" t="str">
        <f t="shared" si="115"/>
        <v/>
      </c>
      <c r="Q345" s="17" t="str">
        <f t="shared" si="121"/>
        <v/>
      </c>
      <c r="S345" s="18" t="str">
        <f t="shared" si="113"/>
        <v/>
      </c>
      <c r="T345" s="17" t="str">
        <f t="shared" si="127"/>
        <v/>
      </c>
      <c r="V345" s="18" t="str">
        <f t="shared" si="122"/>
        <v/>
      </c>
      <c r="W345" s="17" t="str">
        <f t="shared" si="123"/>
        <v/>
      </c>
      <c r="Y345" s="18" t="str">
        <f t="shared" si="124"/>
        <v/>
      </c>
      <c r="Z345" s="18" t="str">
        <f>IF(ISBLANK(#REF!),"",IF(ISBLANK(X345),W345,CONCATENATE(W345,",",CHAR(10),$X$2,X345,$Y$2,Y345," }")))</f>
        <v/>
      </c>
      <c r="AB345" s="18" t="str">
        <f t="shared" si="125"/>
        <v/>
      </c>
      <c r="AC345" s="18" t="str">
        <f t="shared" si="128"/>
        <v/>
      </c>
      <c r="AD345" s="17"/>
      <c r="AE345" s="18" t="s">
        <v>3</v>
      </c>
      <c r="AF345" s="17" t="str">
        <f t="shared" si="129"/>
        <v/>
      </c>
      <c r="AG345" s="17" t="str">
        <f t="shared" si="126"/>
        <v/>
      </c>
    </row>
    <row r="346" spans="1:33" x14ac:dyDescent="0.3">
      <c r="A346" s="20">
        <v>346</v>
      </c>
      <c r="D346" s="18" t="str">
        <f t="shared" si="117"/>
        <v/>
      </c>
      <c r="E346" s="18" t="str">
        <f t="shared" si="130"/>
        <v/>
      </c>
      <c r="G346" s="18" t="str">
        <f t="shared" si="116"/>
        <v/>
      </c>
      <c r="H346" s="17" t="str">
        <f t="shared" si="131"/>
        <v/>
      </c>
      <c r="J346" s="18" t="str">
        <f t="shared" si="118"/>
        <v/>
      </c>
      <c r="K346" s="17" t="str">
        <f t="shared" si="119"/>
        <v/>
      </c>
      <c r="M346" s="18" t="str">
        <f t="shared" si="114"/>
        <v/>
      </c>
      <c r="N346" s="17" t="str">
        <f t="shared" si="120"/>
        <v/>
      </c>
      <c r="P346" s="18" t="str">
        <f t="shared" si="115"/>
        <v/>
      </c>
      <c r="Q346" s="17" t="str">
        <f t="shared" si="121"/>
        <v/>
      </c>
      <c r="S346" s="18" t="str">
        <f t="shared" si="113"/>
        <v/>
      </c>
      <c r="T346" s="17" t="str">
        <f t="shared" si="127"/>
        <v/>
      </c>
      <c r="V346" s="18" t="str">
        <f t="shared" si="122"/>
        <v/>
      </c>
      <c r="W346" s="17" t="str">
        <f t="shared" si="123"/>
        <v/>
      </c>
      <c r="Y346" s="18" t="str">
        <f t="shared" si="124"/>
        <v/>
      </c>
      <c r="Z346" s="18" t="str">
        <f>IF(ISBLANK(#REF!),"",IF(ISBLANK(X346),W346,CONCATENATE(W346,",",CHAR(10),$X$2,X346,$Y$2,Y346," }")))</f>
        <v/>
      </c>
      <c r="AB346" s="18" t="str">
        <f t="shared" si="125"/>
        <v/>
      </c>
      <c r="AC346" s="18" t="str">
        <f t="shared" si="128"/>
        <v/>
      </c>
      <c r="AD346" s="17"/>
      <c r="AE346" s="18" t="s">
        <v>3</v>
      </c>
      <c r="AF346" s="17" t="str">
        <f t="shared" si="129"/>
        <v/>
      </c>
      <c r="AG346" s="17" t="str">
        <f t="shared" si="126"/>
        <v/>
      </c>
    </row>
    <row r="347" spans="1:33" x14ac:dyDescent="0.3">
      <c r="A347" s="20">
        <v>347</v>
      </c>
      <c r="D347" s="18" t="str">
        <f t="shared" si="117"/>
        <v/>
      </c>
      <c r="E347" s="18" t="str">
        <f t="shared" si="130"/>
        <v/>
      </c>
      <c r="G347" s="18" t="str">
        <f t="shared" si="116"/>
        <v/>
      </c>
      <c r="H347" s="17" t="str">
        <f t="shared" si="131"/>
        <v/>
      </c>
      <c r="J347" s="18" t="str">
        <f t="shared" si="118"/>
        <v/>
      </c>
      <c r="K347" s="17" t="str">
        <f t="shared" si="119"/>
        <v/>
      </c>
      <c r="M347" s="18" t="str">
        <f t="shared" si="114"/>
        <v/>
      </c>
      <c r="N347" s="17" t="str">
        <f t="shared" si="120"/>
        <v/>
      </c>
      <c r="P347" s="18" t="str">
        <f t="shared" si="115"/>
        <v/>
      </c>
      <c r="Q347" s="17" t="str">
        <f t="shared" si="121"/>
        <v/>
      </c>
      <c r="S347" s="18" t="str">
        <f t="shared" si="113"/>
        <v/>
      </c>
      <c r="T347" s="17" t="str">
        <f t="shared" si="127"/>
        <v/>
      </c>
      <c r="V347" s="18" t="str">
        <f t="shared" si="122"/>
        <v/>
      </c>
      <c r="W347" s="17" t="str">
        <f t="shared" si="123"/>
        <v/>
      </c>
      <c r="Y347" s="18" t="str">
        <f t="shared" si="124"/>
        <v/>
      </c>
      <c r="Z347" s="18" t="str">
        <f>IF(ISBLANK(#REF!),"",IF(ISBLANK(X347),W347,CONCATENATE(W347,",",CHAR(10),$X$2,X347,$Y$2,Y347," }")))</f>
        <v/>
      </c>
      <c r="AB347" s="18" t="str">
        <f t="shared" si="125"/>
        <v/>
      </c>
      <c r="AC347" s="18" t="str">
        <f t="shared" si="128"/>
        <v/>
      </c>
      <c r="AD347" s="17"/>
      <c r="AE347" s="18" t="s">
        <v>3</v>
      </c>
      <c r="AF347" s="17" t="str">
        <f t="shared" si="129"/>
        <v/>
      </c>
      <c r="AG347" s="17" t="str">
        <f t="shared" si="126"/>
        <v/>
      </c>
    </row>
    <row r="348" spans="1:33" x14ac:dyDescent="0.3">
      <c r="A348" s="20">
        <v>348</v>
      </c>
      <c r="D348" s="18" t="str">
        <f t="shared" si="117"/>
        <v/>
      </c>
      <c r="E348" s="18" t="str">
        <f t="shared" si="130"/>
        <v/>
      </c>
      <c r="G348" s="18" t="str">
        <f t="shared" si="116"/>
        <v/>
      </c>
      <c r="H348" s="17" t="str">
        <f t="shared" si="131"/>
        <v/>
      </c>
      <c r="J348" s="18" t="str">
        <f t="shared" si="118"/>
        <v/>
      </c>
      <c r="K348" s="17" t="str">
        <f t="shared" si="119"/>
        <v/>
      </c>
      <c r="M348" s="18" t="str">
        <f t="shared" si="114"/>
        <v/>
      </c>
      <c r="N348" s="17" t="str">
        <f t="shared" si="120"/>
        <v/>
      </c>
      <c r="P348" s="18" t="str">
        <f t="shared" si="115"/>
        <v/>
      </c>
      <c r="Q348" s="17" t="str">
        <f t="shared" si="121"/>
        <v/>
      </c>
      <c r="S348" s="18" t="str">
        <f t="shared" si="113"/>
        <v/>
      </c>
      <c r="T348" s="17" t="str">
        <f t="shared" si="127"/>
        <v/>
      </c>
      <c r="V348" s="18" t="str">
        <f t="shared" si="122"/>
        <v/>
      </c>
      <c r="W348" s="17" t="str">
        <f t="shared" si="123"/>
        <v/>
      </c>
      <c r="Y348" s="18" t="str">
        <f t="shared" si="124"/>
        <v/>
      </c>
      <c r="Z348" s="18" t="str">
        <f>IF(ISBLANK(#REF!),"",IF(ISBLANK(X348),W348,CONCATENATE(W348,",",CHAR(10),$X$2,X348,$Y$2,Y348," }")))</f>
        <v/>
      </c>
      <c r="AB348" s="18" t="str">
        <f t="shared" si="125"/>
        <v/>
      </c>
      <c r="AC348" s="18" t="str">
        <f t="shared" si="128"/>
        <v/>
      </c>
      <c r="AD348" s="17"/>
      <c r="AE348" s="18" t="s">
        <v>3</v>
      </c>
      <c r="AF348" s="17" t="str">
        <f t="shared" si="129"/>
        <v/>
      </c>
      <c r="AG348" s="17" t="str">
        <f t="shared" si="126"/>
        <v/>
      </c>
    </row>
    <row r="349" spans="1:33" x14ac:dyDescent="0.3">
      <c r="A349" s="20">
        <v>349</v>
      </c>
      <c r="D349" s="18" t="str">
        <f t="shared" si="117"/>
        <v/>
      </c>
      <c r="E349" s="18" t="str">
        <f t="shared" si="130"/>
        <v/>
      </c>
      <c r="G349" s="18" t="str">
        <f t="shared" si="116"/>
        <v/>
      </c>
      <c r="H349" s="17" t="str">
        <f t="shared" si="131"/>
        <v/>
      </c>
      <c r="J349" s="18" t="str">
        <f t="shared" si="118"/>
        <v/>
      </c>
      <c r="K349" s="17" t="str">
        <f t="shared" si="119"/>
        <v/>
      </c>
      <c r="M349" s="18" t="str">
        <f t="shared" si="114"/>
        <v/>
      </c>
      <c r="N349" s="17" t="str">
        <f t="shared" si="120"/>
        <v/>
      </c>
      <c r="P349" s="18" t="str">
        <f t="shared" si="115"/>
        <v/>
      </c>
      <c r="Q349" s="17" t="str">
        <f t="shared" si="121"/>
        <v/>
      </c>
      <c r="S349" s="18" t="str">
        <f t="shared" si="113"/>
        <v/>
      </c>
      <c r="T349" s="17" t="str">
        <f t="shared" si="127"/>
        <v/>
      </c>
      <c r="V349" s="18" t="str">
        <f t="shared" si="122"/>
        <v/>
      </c>
      <c r="W349" s="17" t="str">
        <f t="shared" si="123"/>
        <v/>
      </c>
      <c r="Y349" s="18" t="str">
        <f t="shared" si="124"/>
        <v/>
      </c>
      <c r="Z349" s="18" t="str">
        <f>IF(ISBLANK(#REF!),"",IF(ISBLANK(X349),W349,CONCATENATE(W349,",",CHAR(10),$X$2,X349,$Y$2,Y349," }")))</f>
        <v/>
      </c>
      <c r="AB349" s="18" t="str">
        <f t="shared" si="125"/>
        <v/>
      </c>
      <c r="AC349" s="18" t="str">
        <f t="shared" si="128"/>
        <v/>
      </c>
      <c r="AD349" s="17"/>
      <c r="AE349" s="18" t="s">
        <v>3</v>
      </c>
      <c r="AF349" s="17" t="str">
        <f t="shared" si="129"/>
        <v/>
      </c>
      <c r="AG349" s="17" t="str">
        <f t="shared" si="126"/>
        <v/>
      </c>
    </row>
    <row r="350" spans="1:33" x14ac:dyDescent="0.3">
      <c r="A350" s="20">
        <v>350</v>
      </c>
      <c r="D350" s="18" t="str">
        <f t="shared" si="117"/>
        <v/>
      </c>
      <c r="E350" s="18" t="str">
        <f t="shared" si="130"/>
        <v/>
      </c>
      <c r="G350" s="18" t="str">
        <f t="shared" si="116"/>
        <v/>
      </c>
      <c r="H350" s="17" t="str">
        <f t="shared" si="131"/>
        <v/>
      </c>
      <c r="J350" s="18" t="str">
        <f t="shared" si="118"/>
        <v/>
      </c>
      <c r="K350" s="17" t="str">
        <f t="shared" si="119"/>
        <v/>
      </c>
      <c r="M350" s="18" t="str">
        <f t="shared" si="114"/>
        <v/>
      </c>
      <c r="N350" s="17" t="str">
        <f t="shared" si="120"/>
        <v/>
      </c>
      <c r="P350" s="18" t="str">
        <f t="shared" si="115"/>
        <v/>
      </c>
      <c r="Q350" s="17" t="str">
        <f t="shared" si="121"/>
        <v/>
      </c>
      <c r="S350" s="18" t="str">
        <f t="shared" ref="S350:S413" si="132">IF(ISBLANK(R350),"",IF(R350=$AD350,"true","false"))</f>
        <v/>
      </c>
      <c r="T350" s="17" t="str">
        <f t="shared" si="127"/>
        <v/>
      </c>
      <c r="V350" s="18" t="str">
        <f t="shared" si="122"/>
        <v/>
      </c>
      <c r="W350" s="17" t="str">
        <f t="shared" si="123"/>
        <v/>
      </c>
      <c r="Y350" s="18" t="str">
        <f t="shared" si="124"/>
        <v/>
      </c>
      <c r="Z350" s="18" t="str">
        <f>IF(ISBLANK(#REF!),"",IF(ISBLANK(X350),W350,CONCATENATE(W350,",",CHAR(10),$X$2,X350,$Y$2,Y350," }")))</f>
        <v/>
      </c>
      <c r="AB350" s="18" t="str">
        <f t="shared" si="125"/>
        <v/>
      </c>
      <c r="AC350" s="18" t="str">
        <f t="shared" si="128"/>
        <v/>
      </c>
      <c r="AD350" s="17"/>
      <c r="AE350" s="18" t="s">
        <v>3</v>
      </c>
      <c r="AF350" s="17" t="str">
        <f t="shared" si="129"/>
        <v/>
      </c>
      <c r="AG350" s="17" t="str">
        <f t="shared" si="126"/>
        <v/>
      </c>
    </row>
    <row r="351" spans="1:33" x14ac:dyDescent="0.3">
      <c r="A351" s="20">
        <v>351</v>
      </c>
      <c r="D351" s="18" t="str">
        <f t="shared" si="117"/>
        <v/>
      </c>
      <c r="E351" s="18" t="str">
        <f t="shared" si="130"/>
        <v/>
      </c>
      <c r="G351" s="18" t="str">
        <f t="shared" si="116"/>
        <v/>
      </c>
      <c r="H351" s="17" t="str">
        <f t="shared" si="131"/>
        <v/>
      </c>
      <c r="J351" s="18" t="str">
        <f t="shared" si="118"/>
        <v/>
      </c>
      <c r="K351" s="17" t="str">
        <f t="shared" si="119"/>
        <v/>
      </c>
      <c r="M351" s="18" t="str">
        <f t="shared" si="114"/>
        <v/>
      </c>
      <c r="N351" s="17" t="str">
        <f t="shared" si="120"/>
        <v/>
      </c>
      <c r="P351" s="18" t="str">
        <f t="shared" si="115"/>
        <v/>
      </c>
      <c r="Q351" s="17" t="str">
        <f t="shared" si="121"/>
        <v/>
      </c>
      <c r="S351" s="18" t="str">
        <f t="shared" si="132"/>
        <v/>
      </c>
      <c r="T351" s="17" t="str">
        <f t="shared" si="127"/>
        <v/>
      </c>
      <c r="V351" s="18" t="str">
        <f t="shared" si="122"/>
        <v/>
      </c>
      <c r="W351" s="17" t="str">
        <f t="shared" si="123"/>
        <v/>
      </c>
      <c r="Y351" s="18" t="str">
        <f t="shared" si="124"/>
        <v/>
      </c>
      <c r="Z351" s="18" t="str">
        <f>IF(ISBLANK(#REF!),"",IF(ISBLANK(X351),W351,CONCATENATE(W351,",",CHAR(10),$X$2,X351,$Y$2,Y351," }")))</f>
        <v/>
      </c>
      <c r="AB351" s="18" t="str">
        <f t="shared" si="125"/>
        <v/>
      </c>
      <c r="AC351" s="18" t="str">
        <f t="shared" si="128"/>
        <v/>
      </c>
      <c r="AD351" s="17"/>
      <c r="AE351" s="18" t="s">
        <v>3</v>
      </c>
      <c r="AF351" s="17" t="str">
        <f t="shared" si="129"/>
        <v/>
      </c>
      <c r="AG351" s="17" t="str">
        <f t="shared" si="126"/>
        <v/>
      </c>
    </row>
    <row r="352" spans="1:33" x14ac:dyDescent="0.3">
      <c r="A352" s="20">
        <v>352</v>
      </c>
      <c r="D352" s="18" t="str">
        <f t="shared" si="117"/>
        <v/>
      </c>
      <c r="E352" s="18" t="str">
        <f t="shared" si="130"/>
        <v/>
      </c>
      <c r="G352" s="18" t="str">
        <f t="shared" si="116"/>
        <v/>
      </c>
      <c r="H352" s="17" t="str">
        <f t="shared" si="131"/>
        <v/>
      </c>
      <c r="J352" s="18" t="str">
        <f t="shared" si="118"/>
        <v/>
      </c>
      <c r="K352" s="17" t="str">
        <f t="shared" si="119"/>
        <v/>
      </c>
      <c r="M352" s="18" t="str">
        <f t="shared" si="114"/>
        <v/>
      </c>
      <c r="N352" s="17" t="str">
        <f t="shared" si="120"/>
        <v/>
      </c>
      <c r="P352" s="18" t="str">
        <f t="shared" si="115"/>
        <v/>
      </c>
      <c r="Q352" s="17" t="str">
        <f t="shared" si="121"/>
        <v/>
      </c>
      <c r="S352" s="18" t="str">
        <f t="shared" si="132"/>
        <v/>
      </c>
      <c r="T352" s="17" t="str">
        <f t="shared" si="127"/>
        <v/>
      </c>
      <c r="V352" s="18" t="str">
        <f t="shared" si="122"/>
        <v/>
      </c>
      <c r="W352" s="17" t="str">
        <f t="shared" si="123"/>
        <v/>
      </c>
      <c r="Y352" s="18" t="str">
        <f t="shared" si="124"/>
        <v/>
      </c>
      <c r="Z352" s="18" t="str">
        <f>IF(ISBLANK(#REF!),"",IF(ISBLANK(X352),W352,CONCATENATE(W352,",",CHAR(10),$X$2,X352,$Y$2,Y352," }")))</f>
        <v/>
      </c>
      <c r="AB352" s="18" t="str">
        <f t="shared" si="125"/>
        <v/>
      </c>
      <c r="AC352" s="18" t="str">
        <f t="shared" si="128"/>
        <v/>
      </c>
      <c r="AD352" s="17"/>
      <c r="AE352" s="18" t="s">
        <v>3</v>
      </c>
      <c r="AF352" s="17" t="str">
        <f t="shared" si="129"/>
        <v/>
      </c>
      <c r="AG352" s="17" t="str">
        <f t="shared" si="126"/>
        <v/>
      </c>
    </row>
    <row r="353" spans="1:33" x14ac:dyDescent="0.3">
      <c r="A353" s="20">
        <v>353</v>
      </c>
      <c r="D353" s="18" t="str">
        <f t="shared" si="117"/>
        <v/>
      </c>
      <c r="E353" s="18" t="str">
        <f t="shared" si="130"/>
        <v/>
      </c>
      <c r="G353" s="18" t="str">
        <f t="shared" si="116"/>
        <v/>
      </c>
      <c r="H353" s="17" t="str">
        <f t="shared" si="131"/>
        <v/>
      </c>
      <c r="J353" s="18" t="str">
        <f t="shared" si="118"/>
        <v/>
      </c>
      <c r="K353" s="17" t="str">
        <f t="shared" si="119"/>
        <v/>
      </c>
      <c r="M353" s="18" t="str">
        <f t="shared" si="114"/>
        <v/>
      </c>
      <c r="N353" s="17" t="str">
        <f t="shared" si="120"/>
        <v/>
      </c>
      <c r="P353" s="18" t="str">
        <f t="shared" si="115"/>
        <v/>
      </c>
      <c r="Q353" s="17" t="str">
        <f t="shared" si="121"/>
        <v/>
      </c>
      <c r="S353" s="18" t="str">
        <f t="shared" si="132"/>
        <v/>
      </c>
      <c r="T353" s="17" t="str">
        <f t="shared" si="127"/>
        <v/>
      </c>
      <c r="V353" s="18" t="str">
        <f t="shared" si="122"/>
        <v/>
      </c>
      <c r="W353" s="17" t="str">
        <f t="shared" si="123"/>
        <v/>
      </c>
      <c r="Y353" s="18" t="str">
        <f t="shared" si="124"/>
        <v/>
      </c>
      <c r="Z353" s="18" t="str">
        <f>IF(ISBLANK(#REF!),"",IF(ISBLANK(X353),W353,CONCATENATE(W353,",",CHAR(10),$X$2,X353,$Y$2,Y353," }")))</f>
        <v/>
      </c>
      <c r="AB353" s="18" t="str">
        <f t="shared" si="125"/>
        <v/>
      </c>
      <c r="AC353" s="18" t="str">
        <f t="shared" si="128"/>
        <v/>
      </c>
      <c r="AD353" s="17"/>
      <c r="AE353" s="18" t="s">
        <v>3</v>
      </c>
      <c r="AF353" s="17" t="str">
        <f t="shared" si="129"/>
        <v/>
      </c>
      <c r="AG353" s="17" t="str">
        <f t="shared" si="126"/>
        <v/>
      </c>
    </row>
    <row r="354" spans="1:33" x14ac:dyDescent="0.3">
      <c r="A354" s="20">
        <v>354</v>
      </c>
      <c r="D354" s="18" t="str">
        <f t="shared" si="117"/>
        <v/>
      </c>
      <c r="E354" s="18" t="str">
        <f t="shared" si="130"/>
        <v/>
      </c>
      <c r="G354" s="18" t="str">
        <f t="shared" si="116"/>
        <v/>
      </c>
      <c r="H354" s="17" t="str">
        <f t="shared" si="131"/>
        <v/>
      </c>
      <c r="J354" s="18" t="str">
        <f t="shared" si="118"/>
        <v/>
      </c>
      <c r="K354" s="17" t="str">
        <f t="shared" si="119"/>
        <v/>
      </c>
      <c r="M354" s="18" t="str">
        <f t="shared" si="114"/>
        <v/>
      </c>
      <c r="N354" s="17" t="str">
        <f t="shared" si="120"/>
        <v/>
      </c>
      <c r="P354" s="18" t="str">
        <f t="shared" si="115"/>
        <v/>
      </c>
      <c r="Q354" s="17" t="str">
        <f t="shared" si="121"/>
        <v/>
      </c>
      <c r="S354" s="18" t="str">
        <f t="shared" si="132"/>
        <v/>
      </c>
      <c r="T354" s="17" t="str">
        <f t="shared" si="127"/>
        <v/>
      </c>
      <c r="V354" s="18" t="str">
        <f t="shared" si="122"/>
        <v/>
      </c>
      <c r="W354" s="17" t="str">
        <f t="shared" si="123"/>
        <v/>
      </c>
      <c r="Y354" s="18" t="str">
        <f t="shared" si="124"/>
        <v/>
      </c>
      <c r="Z354" s="18" t="str">
        <f>IF(ISBLANK(#REF!),"",IF(ISBLANK(X354),W354,CONCATENATE(W354,",",CHAR(10),$X$2,X354,$Y$2,Y354," }")))</f>
        <v/>
      </c>
      <c r="AB354" s="18" t="str">
        <f t="shared" si="125"/>
        <v/>
      </c>
      <c r="AC354" s="18" t="str">
        <f t="shared" si="128"/>
        <v/>
      </c>
      <c r="AD354" s="17"/>
      <c r="AE354" s="18" t="s">
        <v>3</v>
      </c>
      <c r="AF354" s="17" t="str">
        <f t="shared" si="129"/>
        <v/>
      </c>
      <c r="AG354" s="17" t="str">
        <f t="shared" si="126"/>
        <v/>
      </c>
    </row>
    <row r="355" spans="1:33" x14ac:dyDescent="0.3">
      <c r="A355" s="20">
        <v>355</v>
      </c>
      <c r="D355" s="18" t="str">
        <f t="shared" si="117"/>
        <v/>
      </c>
      <c r="E355" s="18" t="str">
        <f t="shared" si="130"/>
        <v/>
      </c>
      <c r="G355" s="18" t="str">
        <f t="shared" si="116"/>
        <v/>
      </c>
      <c r="H355" s="17" t="str">
        <f t="shared" si="131"/>
        <v/>
      </c>
      <c r="J355" s="18" t="str">
        <f t="shared" si="118"/>
        <v/>
      </c>
      <c r="K355" s="17" t="str">
        <f t="shared" si="119"/>
        <v/>
      </c>
      <c r="M355" s="18" t="str">
        <f t="shared" si="114"/>
        <v/>
      </c>
      <c r="N355" s="17" t="str">
        <f t="shared" si="120"/>
        <v/>
      </c>
      <c r="P355" s="18" t="str">
        <f t="shared" si="115"/>
        <v/>
      </c>
      <c r="Q355" s="17" t="str">
        <f t="shared" si="121"/>
        <v/>
      </c>
      <c r="S355" s="18" t="str">
        <f t="shared" si="132"/>
        <v/>
      </c>
      <c r="T355" s="17" t="str">
        <f t="shared" si="127"/>
        <v/>
      </c>
      <c r="V355" s="18" t="str">
        <f t="shared" si="122"/>
        <v/>
      </c>
      <c r="W355" s="17" t="str">
        <f t="shared" si="123"/>
        <v/>
      </c>
      <c r="Y355" s="18" t="str">
        <f t="shared" si="124"/>
        <v/>
      </c>
      <c r="Z355" s="18" t="str">
        <f>IF(ISBLANK(#REF!),"",IF(ISBLANK(X355),W355,CONCATENATE(W355,",",CHAR(10),$X$2,X355,$Y$2,Y355," }")))</f>
        <v/>
      </c>
      <c r="AB355" s="18" t="str">
        <f t="shared" si="125"/>
        <v/>
      </c>
      <c r="AC355" s="18" t="str">
        <f t="shared" si="128"/>
        <v/>
      </c>
      <c r="AD355" s="17"/>
      <c r="AE355" s="18" t="s">
        <v>3</v>
      </c>
      <c r="AF355" s="17" t="str">
        <f t="shared" si="129"/>
        <v/>
      </c>
      <c r="AG355" s="17" t="str">
        <f t="shared" si="126"/>
        <v/>
      </c>
    </row>
    <row r="356" spans="1:33" x14ac:dyDescent="0.3">
      <c r="A356" s="20">
        <v>356</v>
      </c>
      <c r="D356" s="18" t="str">
        <f t="shared" si="117"/>
        <v/>
      </c>
      <c r="E356" s="18" t="str">
        <f t="shared" si="130"/>
        <v/>
      </c>
      <c r="G356" s="18" t="str">
        <f t="shared" si="116"/>
        <v/>
      </c>
      <c r="H356" s="17" t="str">
        <f t="shared" si="131"/>
        <v/>
      </c>
      <c r="J356" s="18" t="str">
        <f t="shared" si="118"/>
        <v/>
      </c>
      <c r="K356" s="17" t="str">
        <f t="shared" si="119"/>
        <v/>
      </c>
      <c r="M356" s="18" t="str">
        <f t="shared" si="114"/>
        <v/>
      </c>
      <c r="N356" s="17" t="str">
        <f t="shared" si="120"/>
        <v/>
      </c>
      <c r="P356" s="18" t="str">
        <f t="shared" si="115"/>
        <v/>
      </c>
      <c r="Q356" s="17" t="str">
        <f t="shared" si="121"/>
        <v/>
      </c>
      <c r="S356" s="18" t="str">
        <f t="shared" si="132"/>
        <v/>
      </c>
      <c r="T356" s="17" t="str">
        <f t="shared" si="127"/>
        <v/>
      </c>
      <c r="V356" s="18" t="str">
        <f t="shared" si="122"/>
        <v/>
      </c>
      <c r="W356" s="17" t="str">
        <f t="shared" si="123"/>
        <v/>
      </c>
      <c r="Y356" s="18" t="str">
        <f t="shared" si="124"/>
        <v/>
      </c>
      <c r="Z356" s="18" t="str">
        <f>IF(ISBLANK(#REF!),"",IF(ISBLANK(X356),W356,CONCATENATE(W356,",",CHAR(10),$X$2,X356,$Y$2,Y356," }")))</f>
        <v/>
      </c>
      <c r="AB356" s="18" t="str">
        <f t="shared" si="125"/>
        <v/>
      </c>
      <c r="AC356" s="18" t="str">
        <f t="shared" si="128"/>
        <v/>
      </c>
      <c r="AD356" s="17"/>
      <c r="AE356" s="18" t="s">
        <v>3</v>
      </c>
      <c r="AF356" s="17" t="str">
        <f t="shared" si="129"/>
        <v/>
      </c>
      <c r="AG356" s="17" t="str">
        <f t="shared" si="126"/>
        <v/>
      </c>
    </row>
    <row r="357" spans="1:33" x14ac:dyDescent="0.3">
      <c r="A357" s="20">
        <v>357</v>
      </c>
      <c r="D357" s="18" t="str">
        <f t="shared" si="117"/>
        <v/>
      </c>
      <c r="E357" s="18" t="str">
        <f t="shared" si="130"/>
        <v/>
      </c>
      <c r="G357" s="18" t="str">
        <f t="shared" si="116"/>
        <v/>
      </c>
      <c r="H357" s="17" t="str">
        <f t="shared" si="131"/>
        <v/>
      </c>
      <c r="J357" s="18" t="str">
        <f t="shared" si="118"/>
        <v/>
      </c>
      <c r="K357" s="17" t="str">
        <f t="shared" si="119"/>
        <v/>
      </c>
      <c r="M357" s="18" t="str">
        <f t="shared" si="114"/>
        <v/>
      </c>
      <c r="N357" s="17" t="str">
        <f t="shared" si="120"/>
        <v/>
      </c>
      <c r="P357" s="18" t="str">
        <f t="shared" si="115"/>
        <v/>
      </c>
      <c r="Q357" s="17" t="str">
        <f t="shared" si="121"/>
        <v/>
      </c>
      <c r="S357" s="18" t="str">
        <f t="shared" si="132"/>
        <v/>
      </c>
      <c r="T357" s="17" t="str">
        <f t="shared" si="127"/>
        <v/>
      </c>
      <c r="V357" s="18" t="str">
        <f t="shared" si="122"/>
        <v/>
      </c>
      <c r="W357" s="17" t="str">
        <f t="shared" si="123"/>
        <v/>
      </c>
      <c r="Y357" s="18" t="str">
        <f t="shared" si="124"/>
        <v/>
      </c>
      <c r="Z357" s="18" t="str">
        <f>IF(ISBLANK(#REF!),"",IF(ISBLANK(X357),W357,CONCATENATE(W357,",",CHAR(10),$X$2,X357,$Y$2,Y357," }")))</f>
        <v/>
      </c>
      <c r="AB357" s="18" t="str">
        <f t="shared" si="125"/>
        <v/>
      </c>
      <c r="AC357" s="18" t="str">
        <f t="shared" si="128"/>
        <v/>
      </c>
      <c r="AD357" s="17"/>
      <c r="AE357" s="18" t="s">
        <v>3</v>
      </c>
      <c r="AF357" s="17" t="str">
        <f t="shared" si="129"/>
        <v/>
      </c>
      <c r="AG357" s="17" t="str">
        <f t="shared" si="126"/>
        <v/>
      </c>
    </row>
    <row r="358" spans="1:33" x14ac:dyDescent="0.3">
      <c r="A358" s="20">
        <v>358</v>
      </c>
      <c r="D358" s="18" t="str">
        <f t="shared" si="117"/>
        <v/>
      </c>
      <c r="E358" s="18" t="str">
        <f t="shared" si="130"/>
        <v/>
      </c>
      <c r="G358" s="18" t="str">
        <f t="shared" si="116"/>
        <v/>
      </c>
      <c r="H358" s="17" t="str">
        <f t="shared" si="131"/>
        <v/>
      </c>
      <c r="J358" s="18" t="str">
        <f t="shared" si="118"/>
        <v/>
      </c>
      <c r="K358" s="17" t="str">
        <f t="shared" si="119"/>
        <v/>
      </c>
      <c r="M358" s="18" t="str">
        <f t="shared" ref="M358:M421" si="133">IF(ISBLANK(L358),"",IF(L358=$AD358,"true","false"))</f>
        <v/>
      </c>
      <c r="N358" s="17" t="str">
        <f t="shared" si="120"/>
        <v/>
      </c>
      <c r="P358" s="18" t="str">
        <f t="shared" ref="P358:P421" si="134">IF(ISBLANK(O358),"",IF(O358=$AD358,"true","false"))</f>
        <v/>
      </c>
      <c r="Q358" s="17" t="str">
        <f t="shared" si="121"/>
        <v/>
      </c>
      <c r="S358" s="18" t="str">
        <f t="shared" si="132"/>
        <v/>
      </c>
      <c r="T358" s="17" t="str">
        <f t="shared" si="127"/>
        <v/>
      </c>
      <c r="V358" s="18" t="str">
        <f t="shared" si="122"/>
        <v/>
      </c>
      <c r="W358" s="17" t="str">
        <f t="shared" si="123"/>
        <v/>
      </c>
      <c r="Y358" s="18" t="str">
        <f t="shared" si="124"/>
        <v/>
      </c>
      <c r="Z358" s="18" t="str">
        <f>IF(ISBLANK(#REF!),"",IF(ISBLANK(X358),W358,CONCATENATE(W358,",",CHAR(10),$X$2,X358,$Y$2,Y358," }")))</f>
        <v/>
      </c>
      <c r="AB358" s="18" t="str">
        <f t="shared" si="125"/>
        <v/>
      </c>
      <c r="AC358" s="18" t="str">
        <f t="shared" si="128"/>
        <v/>
      </c>
      <c r="AD358" s="17"/>
      <c r="AE358" s="18" t="s">
        <v>3</v>
      </c>
      <c r="AF358" s="17" t="str">
        <f t="shared" si="129"/>
        <v/>
      </c>
      <c r="AG358" s="17" t="str">
        <f t="shared" si="126"/>
        <v/>
      </c>
    </row>
    <row r="359" spans="1:33" x14ac:dyDescent="0.3">
      <c r="A359" s="20">
        <v>359</v>
      </c>
      <c r="D359" s="18" t="str">
        <f t="shared" si="117"/>
        <v/>
      </c>
      <c r="E359" s="18" t="str">
        <f t="shared" si="130"/>
        <v/>
      </c>
      <c r="G359" s="18" t="str">
        <f t="shared" si="116"/>
        <v/>
      </c>
      <c r="H359" s="17" t="str">
        <f t="shared" si="131"/>
        <v/>
      </c>
      <c r="J359" s="18" t="str">
        <f t="shared" si="118"/>
        <v/>
      </c>
      <c r="K359" s="17" t="str">
        <f t="shared" si="119"/>
        <v/>
      </c>
      <c r="M359" s="18" t="str">
        <f t="shared" si="133"/>
        <v/>
      </c>
      <c r="N359" s="17" t="str">
        <f t="shared" si="120"/>
        <v/>
      </c>
      <c r="P359" s="18" t="str">
        <f t="shared" si="134"/>
        <v/>
      </c>
      <c r="Q359" s="17" t="str">
        <f t="shared" si="121"/>
        <v/>
      </c>
      <c r="S359" s="18" t="str">
        <f t="shared" si="132"/>
        <v/>
      </c>
      <c r="T359" s="17" t="str">
        <f t="shared" si="127"/>
        <v/>
      </c>
      <c r="V359" s="18" t="str">
        <f t="shared" si="122"/>
        <v/>
      </c>
      <c r="W359" s="17" t="str">
        <f t="shared" si="123"/>
        <v/>
      </c>
      <c r="Y359" s="18" t="str">
        <f t="shared" si="124"/>
        <v/>
      </c>
      <c r="Z359" s="18" t="str">
        <f>IF(ISBLANK(#REF!),"",IF(ISBLANK(X359),W359,CONCATENATE(W359,",",CHAR(10),$X$2,X359,$Y$2,Y359," }")))</f>
        <v/>
      </c>
      <c r="AB359" s="18" t="str">
        <f t="shared" si="125"/>
        <v/>
      </c>
      <c r="AC359" s="18" t="str">
        <f t="shared" si="128"/>
        <v/>
      </c>
      <c r="AD359" s="17"/>
      <c r="AE359" s="18" t="s">
        <v>3</v>
      </c>
      <c r="AF359" s="17" t="str">
        <f t="shared" si="129"/>
        <v/>
      </c>
      <c r="AG359" s="17" t="str">
        <f t="shared" si="126"/>
        <v/>
      </c>
    </row>
    <row r="360" spans="1:33" x14ac:dyDescent="0.3">
      <c r="A360" s="20">
        <v>360</v>
      </c>
      <c r="D360" s="18" t="str">
        <f t="shared" si="117"/>
        <v/>
      </c>
      <c r="E360" s="18" t="str">
        <f t="shared" si="130"/>
        <v/>
      </c>
      <c r="G360" s="18" t="str">
        <f t="shared" si="116"/>
        <v/>
      </c>
      <c r="H360" s="17" t="str">
        <f t="shared" si="131"/>
        <v/>
      </c>
      <c r="J360" s="18" t="str">
        <f t="shared" si="118"/>
        <v/>
      </c>
      <c r="K360" s="17" t="str">
        <f t="shared" si="119"/>
        <v/>
      </c>
      <c r="M360" s="18" t="str">
        <f t="shared" si="133"/>
        <v/>
      </c>
      <c r="N360" s="17" t="str">
        <f t="shared" si="120"/>
        <v/>
      </c>
      <c r="P360" s="18" t="str">
        <f t="shared" si="134"/>
        <v/>
      </c>
      <c r="Q360" s="17" t="str">
        <f t="shared" si="121"/>
        <v/>
      </c>
      <c r="S360" s="18" t="str">
        <f t="shared" si="132"/>
        <v/>
      </c>
      <c r="T360" s="17" t="str">
        <f t="shared" si="127"/>
        <v/>
      </c>
      <c r="V360" s="18" t="str">
        <f t="shared" si="122"/>
        <v/>
      </c>
      <c r="W360" s="17" t="str">
        <f t="shared" si="123"/>
        <v/>
      </c>
      <c r="Y360" s="18" t="str">
        <f t="shared" si="124"/>
        <v/>
      </c>
      <c r="Z360" s="18" t="str">
        <f>IF(ISBLANK(#REF!),"",IF(ISBLANK(X360),W360,CONCATENATE(W360,",",CHAR(10),$X$2,X360,$Y$2,Y360," }")))</f>
        <v/>
      </c>
      <c r="AB360" s="18" t="str">
        <f t="shared" si="125"/>
        <v/>
      </c>
      <c r="AC360" s="18" t="str">
        <f t="shared" si="128"/>
        <v/>
      </c>
      <c r="AD360" s="17"/>
      <c r="AE360" s="18" t="s">
        <v>3</v>
      </c>
      <c r="AF360" s="17" t="str">
        <f t="shared" si="129"/>
        <v/>
      </c>
      <c r="AG360" s="17" t="str">
        <f t="shared" si="126"/>
        <v/>
      </c>
    </row>
    <row r="361" spans="1:33" x14ac:dyDescent="0.3">
      <c r="A361" s="20">
        <v>361</v>
      </c>
      <c r="D361" s="18" t="str">
        <f t="shared" si="117"/>
        <v/>
      </c>
      <c r="E361" s="18" t="str">
        <f t="shared" si="130"/>
        <v/>
      </c>
      <c r="G361" s="18" t="str">
        <f t="shared" si="116"/>
        <v/>
      </c>
      <c r="H361" s="17" t="str">
        <f t="shared" si="131"/>
        <v/>
      </c>
      <c r="J361" s="18" t="str">
        <f t="shared" si="118"/>
        <v/>
      </c>
      <c r="K361" s="17" t="str">
        <f t="shared" si="119"/>
        <v/>
      </c>
      <c r="M361" s="18" t="str">
        <f t="shared" si="133"/>
        <v/>
      </c>
      <c r="N361" s="17" t="str">
        <f t="shared" si="120"/>
        <v/>
      </c>
      <c r="P361" s="18" t="str">
        <f t="shared" si="134"/>
        <v/>
      </c>
      <c r="Q361" s="17" t="str">
        <f t="shared" si="121"/>
        <v/>
      </c>
      <c r="S361" s="18" t="str">
        <f t="shared" si="132"/>
        <v/>
      </c>
      <c r="T361" s="17" t="str">
        <f t="shared" si="127"/>
        <v/>
      </c>
      <c r="V361" s="18" t="str">
        <f t="shared" si="122"/>
        <v/>
      </c>
      <c r="W361" s="17" t="str">
        <f t="shared" si="123"/>
        <v/>
      </c>
      <c r="Y361" s="18" t="str">
        <f t="shared" si="124"/>
        <v/>
      </c>
      <c r="Z361" s="18" t="str">
        <f>IF(ISBLANK(#REF!),"",IF(ISBLANK(X361),W361,CONCATENATE(W361,",",CHAR(10),$X$2,X361,$Y$2,Y361," }")))</f>
        <v/>
      </c>
      <c r="AB361" s="18" t="str">
        <f t="shared" si="125"/>
        <v/>
      </c>
      <c r="AC361" s="18" t="str">
        <f t="shared" si="128"/>
        <v/>
      </c>
      <c r="AD361" s="17"/>
      <c r="AE361" s="18" t="s">
        <v>3</v>
      </c>
      <c r="AF361" s="17" t="str">
        <f t="shared" si="129"/>
        <v/>
      </c>
      <c r="AG361" s="17" t="str">
        <f t="shared" si="126"/>
        <v/>
      </c>
    </row>
    <row r="362" spans="1:33" x14ac:dyDescent="0.3">
      <c r="A362" s="20">
        <v>362</v>
      </c>
      <c r="D362" s="18" t="str">
        <f t="shared" si="117"/>
        <v/>
      </c>
      <c r="E362" s="18" t="str">
        <f t="shared" si="130"/>
        <v/>
      </c>
      <c r="G362" s="18" t="str">
        <f t="shared" ref="G362:G425" si="135">IF(ISBLANK(F362),"",IF(F362=$AD362,"true","false"))</f>
        <v/>
      </c>
      <c r="H362" s="17" t="str">
        <f t="shared" si="131"/>
        <v/>
      </c>
      <c r="J362" s="18" t="str">
        <f t="shared" si="118"/>
        <v/>
      </c>
      <c r="K362" s="17" t="str">
        <f t="shared" si="119"/>
        <v/>
      </c>
      <c r="M362" s="18" t="str">
        <f t="shared" si="133"/>
        <v/>
      </c>
      <c r="N362" s="17" t="str">
        <f t="shared" si="120"/>
        <v/>
      </c>
      <c r="P362" s="18" t="str">
        <f t="shared" si="134"/>
        <v/>
      </c>
      <c r="Q362" s="17" t="str">
        <f t="shared" si="121"/>
        <v/>
      </c>
      <c r="S362" s="18" t="str">
        <f t="shared" si="132"/>
        <v/>
      </c>
      <c r="T362" s="17" t="str">
        <f t="shared" si="127"/>
        <v/>
      </c>
      <c r="V362" s="18" t="str">
        <f t="shared" si="122"/>
        <v/>
      </c>
      <c r="W362" s="17" t="str">
        <f t="shared" si="123"/>
        <v/>
      </c>
      <c r="Y362" s="18" t="str">
        <f t="shared" si="124"/>
        <v/>
      </c>
      <c r="Z362" s="18" t="str">
        <f>IF(ISBLANK(#REF!),"",IF(ISBLANK(X362),W362,CONCATENATE(W362,",",CHAR(10),$X$2,X362,$Y$2,Y362," }")))</f>
        <v/>
      </c>
      <c r="AB362" s="18" t="str">
        <f t="shared" si="125"/>
        <v/>
      </c>
      <c r="AC362" s="18" t="str">
        <f t="shared" si="128"/>
        <v/>
      </c>
      <c r="AD362" s="17"/>
      <c r="AE362" s="18" t="s">
        <v>3</v>
      </c>
      <c r="AF362" s="17" t="str">
        <f t="shared" si="129"/>
        <v/>
      </c>
      <c r="AG362" s="17" t="str">
        <f t="shared" si="126"/>
        <v/>
      </c>
    </row>
    <row r="363" spans="1:33" x14ac:dyDescent="0.3">
      <c r="A363" s="20">
        <v>363</v>
      </c>
      <c r="D363" s="18" t="str">
        <f t="shared" si="117"/>
        <v/>
      </c>
      <c r="E363" s="18" t="str">
        <f t="shared" si="130"/>
        <v/>
      </c>
      <c r="G363" s="18" t="str">
        <f t="shared" si="135"/>
        <v/>
      </c>
      <c r="H363" s="17" t="str">
        <f t="shared" si="131"/>
        <v/>
      </c>
      <c r="J363" s="18" t="str">
        <f t="shared" si="118"/>
        <v/>
      </c>
      <c r="K363" s="17" t="str">
        <f t="shared" si="119"/>
        <v/>
      </c>
      <c r="M363" s="18" t="str">
        <f t="shared" si="133"/>
        <v/>
      </c>
      <c r="N363" s="17" t="str">
        <f t="shared" si="120"/>
        <v/>
      </c>
      <c r="P363" s="18" t="str">
        <f t="shared" si="134"/>
        <v/>
      </c>
      <c r="Q363" s="17" t="str">
        <f t="shared" si="121"/>
        <v/>
      </c>
      <c r="S363" s="18" t="str">
        <f t="shared" si="132"/>
        <v/>
      </c>
      <c r="T363" s="17" t="str">
        <f t="shared" si="127"/>
        <v/>
      </c>
      <c r="V363" s="18" t="str">
        <f t="shared" si="122"/>
        <v/>
      </c>
      <c r="W363" s="17" t="str">
        <f t="shared" si="123"/>
        <v/>
      </c>
      <c r="Y363" s="18" t="str">
        <f t="shared" si="124"/>
        <v/>
      </c>
      <c r="Z363" s="18" t="str">
        <f>IF(ISBLANK(#REF!),"",IF(ISBLANK(X363),W363,CONCATENATE(W363,",",CHAR(10),$X$2,X363,$Y$2,Y363," }")))</f>
        <v/>
      </c>
      <c r="AB363" s="18" t="str">
        <f t="shared" si="125"/>
        <v/>
      </c>
      <c r="AC363" s="18" t="str">
        <f t="shared" si="128"/>
        <v/>
      </c>
      <c r="AD363" s="17"/>
      <c r="AE363" s="18" t="s">
        <v>3</v>
      </c>
      <c r="AF363" s="17" t="str">
        <f t="shared" si="129"/>
        <v/>
      </c>
      <c r="AG363" s="17" t="str">
        <f t="shared" si="126"/>
        <v/>
      </c>
    </row>
    <row r="364" spans="1:33" x14ac:dyDescent="0.3">
      <c r="A364" s="20">
        <v>364</v>
      </c>
      <c r="D364" s="18" t="str">
        <f t="shared" ref="D364:D427" si="136">IF(ISBLANK(C364),"",IF(C364=$AD364,"true","false"))</f>
        <v/>
      </c>
      <c r="E364" s="18" t="str">
        <f t="shared" si="130"/>
        <v/>
      </c>
      <c r="G364" s="18" t="str">
        <f t="shared" si="135"/>
        <v/>
      </c>
      <c r="H364" s="17" t="str">
        <f t="shared" si="131"/>
        <v/>
      </c>
      <c r="J364" s="18" t="str">
        <f t="shared" ref="J364:J427" si="137">IF(ISBLANK(I364),"",IF(I364=$AD364,"true","false"))</f>
        <v/>
      </c>
      <c r="K364" s="17" t="str">
        <f t="shared" si="119"/>
        <v/>
      </c>
      <c r="M364" s="18" t="str">
        <f t="shared" si="133"/>
        <v/>
      </c>
      <c r="N364" s="17" t="str">
        <f t="shared" si="120"/>
        <v/>
      </c>
      <c r="P364" s="18" t="str">
        <f t="shared" si="134"/>
        <v/>
      </c>
      <c r="Q364" s="17" t="str">
        <f t="shared" si="121"/>
        <v/>
      </c>
      <c r="S364" s="18" t="str">
        <f t="shared" si="132"/>
        <v/>
      </c>
      <c r="T364" s="17" t="str">
        <f t="shared" si="127"/>
        <v/>
      </c>
      <c r="V364" s="18" t="str">
        <f t="shared" si="122"/>
        <v/>
      </c>
      <c r="W364" s="17" t="str">
        <f t="shared" si="123"/>
        <v/>
      </c>
      <c r="Y364" s="18" t="str">
        <f t="shared" si="124"/>
        <v/>
      </c>
      <c r="Z364" s="18" t="str">
        <f>IF(ISBLANK(#REF!),"",IF(ISBLANK(X364),W364,CONCATENATE(W364,",",CHAR(10),$X$2,X364,$Y$2,Y364," }")))</f>
        <v/>
      </c>
      <c r="AB364" s="18" t="str">
        <f t="shared" si="125"/>
        <v/>
      </c>
      <c r="AC364" s="18" t="str">
        <f t="shared" si="128"/>
        <v/>
      </c>
      <c r="AD364" s="17"/>
      <c r="AE364" s="18" t="s">
        <v>3</v>
      </c>
      <c r="AF364" s="17" t="str">
        <f t="shared" si="129"/>
        <v/>
      </c>
      <c r="AG364" s="17" t="str">
        <f t="shared" si="126"/>
        <v/>
      </c>
    </row>
    <row r="365" spans="1:33" x14ac:dyDescent="0.3">
      <c r="A365" s="20">
        <v>365</v>
      </c>
      <c r="D365" s="18" t="str">
        <f t="shared" si="136"/>
        <v/>
      </c>
      <c r="E365" s="18" t="str">
        <f t="shared" si="130"/>
        <v/>
      </c>
      <c r="G365" s="18" t="str">
        <f t="shared" si="135"/>
        <v/>
      </c>
      <c r="H365" s="17" t="str">
        <f t="shared" si="131"/>
        <v/>
      </c>
      <c r="J365" s="18" t="str">
        <f t="shared" si="137"/>
        <v/>
      </c>
      <c r="K365" s="17" t="str">
        <f t="shared" si="119"/>
        <v/>
      </c>
      <c r="M365" s="18" t="str">
        <f t="shared" si="133"/>
        <v/>
      </c>
      <c r="N365" s="17" t="str">
        <f t="shared" si="120"/>
        <v/>
      </c>
      <c r="P365" s="18" t="str">
        <f t="shared" si="134"/>
        <v/>
      </c>
      <c r="Q365" s="17" t="str">
        <f t="shared" si="121"/>
        <v/>
      </c>
      <c r="S365" s="18" t="str">
        <f t="shared" si="132"/>
        <v/>
      </c>
      <c r="T365" s="17" t="str">
        <f t="shared" si="127"/>
        <v/>
      </c>
      <c r="V365" s="18" t="str">
        <f t="shared" si="122"/>
        <v/>
      </c>
      <c r="W365" s="17" t="str">
        <f t="shared" si="123"/>
        <v/>
      </c>
      <c r="Y365" s="18" t="str">
        <f t="shared" si="124"/>
        <v/>
      </c>
      <c r="Z365" s="18" t="str">
        <f>IF(ISBLANK(#REF!),"",IF(ISBLANK(X365),W365,CONCATENATE(W365,",",CHAR(10),$X$2,X365,$Y$2,Y365," }")))</f>
        <v/>
      </c>
      <c r="AB365" s="18" t="str">
        <f t="shared" si="125"/>
        <v/>
      </c>
      <c r="AC365" s="18" t="str">
        <f t="shared" si="128"/>
        <v/>
      </c>
      <c r="AD365" s="17"/>
      <c r="AE365" s="18" t="s">
        <v>3</v>
      </c>
      <c r="AF365" s="17" t="str">
        <f t="shared" si="129"/>
        <v/>
      </c>
      <c r="AG365" s="17" t="str">
        <f t="shared" si="126"/>
        <v/>
      </c>
    </row>
    <row r="366" spans="1:33" x14ac:dyDescent="0.3">
      <c r="A366" s="20">
        <v>366</v>
      </c>
      <c r="D366" s="18" t="str">
        <f t="shared" si="136"/>
        <v/>
      </c>
      <c r="E366" s="18" t="str">
        <f t="shared" si="130"/>
        <v/>
      </c>
      <c r="G366" s="18" t="str">
        <f t="shared" si="135"/>
        <v/>
      </c>
      <c r="H366" s="17" t="str">
        <f t="shared" si="131"/>
        <v/>
      </c>
      <c r="J366" s="18" t="str">
        <f t="shared" si="137"/>
        <v/>
      </c>
      <c r="K366" s="17" t="str">
        <f t="shared" si="119"/>
        <v/>
      </c>
      <c r="M366" s="18" t="str">
        <f t="shared" si="133"/>
        <v/>
      </c>
      <c r="N366" s="17" t="str">
        <f t="shared" si="120"/>
        <v/>
      </c>
      <c r="P366" s="18" t="str">
        <f t="shared" si="134"/>
        <v/>
      </c>
      <c r="Q366" s="17" t="str">
        <f t="shared" si="121"/>
        <v/>
      </c>
      <c r="S366" s="18" t="str">
        <f t="shared" si="132"/>
        <v/>
      </c>
      <c r="T366" s="17" t="str">
        <f t="shared" si="127"/>
        <v/>
      </c>
      <c r="V366" s="18" t="str">
        <f t="shared" si="122"/>
        <v/>
      </c>
      <c r="W366" s="17" t="str">
        <f t="shared" si="123"/>
        <v/>
      </c>
      <c r="Y366" s="18" t="str">
        <f t="shared" si="124"/>
        <v/>
      </c>
      <c r="Z366" s="18" t="str">
        <f>IF(ISBLANK(#REF!),"",IF(ISBLANK(X366),W366,CONCATENATE(W366,",",CHAR(10),$X$2,X366,$Y$2,Y366," }")))</f>
        <v/>
      </c>
      <c r="AB366" s="18" t="str">
        <f t="shared" si="125"/>
        <v/>
      </c>
      <c r="AC366" s="18" t="str">
        <f t="shared" si="128"/>
        <v/>
      </c>
      <c r="AD366" s="17"/>
      <c r="AE366" s="18" t="s">
        <v>3</v>
      </c>
      <c r="AF366" s="17" t="str">
        <f t="shared" si="129"/>
        <v/>
      </c>
      <c r="AG366" s="17" t="str">
        <f t="shared" si="126"/>
        <v/>
      </c>
    </row>
    <row r="367" spans="1:33" x14ac:dyDescent="0.3">
      <c r="A367" s="20">
        <v>367</v>
      </c>
      <c r="D367" s="18" t="str">
        <f t="shared" si="136"/>
        <v/>
      </c>
      <c r="E367" s="18" t="str">
        <f t="shared" si="130"/>
        <v/>
      </c>
      <c r="G367" s="18" t="str">
        <f t="shared" si="135"/>
        <v/>
      </c>
      <c r="H367" s="17" t="str">
        <f t="shared" si="131"/>
        <v/>
      </c>
      <c r="J367" s="18" t="str">
        <f t="shared" si="137"/>
        <v/>
      </c>
      <c r="K367" s="17" t="str">
        <f t="shared" si="119"/>
        <v/>
      </c>
      <c r="M367" s="18" t="str">
        <f t="shared" si="133"/>
        <v/>
      </c>
      <c r="N367" s="17" t="str">
        <f t="shared" si="120"/>
        <v/>
      </c>
      <c r="P367" s="18" t="str">
        <f t="shared" si="134"/>
        <v/>
      </c>
      <c r="Q367" s="17" t="str">
        <f t="shared" si="121"/>
        <v/>
      </c>
      <c r="S367" s="18" t="str">
        <f t="shared" si="132"/>
        <v/>
      </c>
      <c r="T367" s="17" t="str">
        <f t="shared" si="127"/>
        <v/>
      </c>
      <c r="V367" s="18" t="str">
        <f t="shared" si="122"/>
        <v/>
      </c>
      <c r="W367" s="17" t="str">
        <f t="shared" si="123"/>
        <v/>
      </c>
      <c r="Y367" s="18" t="str">
        <f t="shared" si="124"/>
        <v/>
      </c>
      <c r="Z367" s="18" t="str">
        <f>IF(ISBLANK(#REF!),"",IF(ISBLANK(X367),W367,CONCATENATE(W367,",",CHAR(10),$X$2,X367,$Y$2,Y367," }")))</f>
        <v/>
      </c>
      <c r="AB367" s="18" t="str">
        <f t="shared" si="125"/>
        <v/>
      </c>
      <c r="AC367" s="18" t="str">
        <f t="shared" si="128"/>
        <v/>
      </c>
      <c r="AD367" s="17"/>
      <c r="AE367" s="18" t="s">
        <v>3</v>
      </c>
      <c r="AF367" s="17" t="str">
        <f t="shared" si="129"/>
        <v/>
      </c>
      <c r="AG367" s="17" t="str">
        <f t="shared" si="126"/>
        <v/>
      </c>
    </row>
    <row r="368" spans="1:33" x14ac:dyDescent="0.3">
      <c r="A368" s="20">
        <v>368</v>
      </c>
      <c r="D368" s="18" t="str">
        <f t="shared" si="136"/>
        <v/>
      </c>
      <c r="E368" s="18" t="str">
        <f t="shared" si="130"/>
        <v/>
      </c>
      <c r="G368" s="18" t="str">
        <f t="shared" si="135"/>
        <v/>
      </c>
      <c r="H368" s="17" t="str">
        <f t="shared" si="131"/>
        <v/>
      </c>
      <c r="J368" s="18" t="str">
        <f t="shared" si="137"/>
        <v/>
      </c>
      <c r="K368" s="17" t="str">
        <f t="shared" si="119"/>
        <v/>
      </c>
      <c r="M368" s="18" t="str">
        <f t="shared" si="133"/>
        <v/>
      </c>
      <c r="N368" s="17" t="str">
        <f t="shared" si="120"/>
        <v/>
      </c>
      <c r="P368" s="18" t="str">
        <f t="shared" si="134"/>
        <v/>
      </c>
      <c r="Q368" s="17" t="str">
        <f t="shared" si="121"/>
        <v/>
      </c>
      <c r="S368" s="18" t="str">
        <f t="shared" si="132"/>
        <v/>
      </c>
      <c r="T368" s="17" t="str">
        <f t="shared" si="127"/>
        <v/>
      </c>
      <c r="V368" s="18" t="str">
        <f t="shared" si="122"/>
        <v/>
      </c>
      <c r="W368" s="17" t="str">
        <f t="shared" si="123"/>
        <v/>
      </c>
      <c r="Y368" s="18" t="str">
        <f t="shared" si="124"/>
        <v/>
      </c>
      <c r="Z368" s="18" t="str">
        <f>IF(ISBLANK(#REF!),"",IF(ISBLANK(X368),W368,CONCATENATE(W368,",",CHAR(10),$X$2,X368,$Y$2,Y368," }")))</f>
        <v/>
      </c>
      <c r="AB368" s="18" t="str">
        <f t="shared" si="125"/>
        <v/>
      </c>
      <c r="AC368" s="18" t="str">
        <f t="shared" si="128"/>
        <v/>
      </c>
      <c r="AD368" s="17"/>
      <c r="AE368" s="18" t="s">
        <v>3</v>
      </c>
      <c r="AF368" s="17" t="str">
        <f t="shared" si="129"/>
        <v/>
      </c>
      <c r="AG368" s="17" t="str">
        <f t="shared" si="126"/>
        <v/>
      </c>
    </row>
    <row r="369" spans="1:33" x14ac:dyDescent="0.3">
      <c r="A369" s="20">
        <v>369</v>
      </c>
      <c r="D369" s="18" t="str">
        <f t="shared" si="136"/>
        <v/>
      </c>
      <c r="E369" s="18" t="str">
        <f t="shared" si="130"/>
        <v/>
      </c>
      <c r="G369" s="18" t="str">
        <f t="shared" si="135"/>
        <v/>
      </c>
      <c r="H369" s="17" t="str">
        <f t="shared" si="131"/>
        <v/>
      </c>
      <c r="J369" s="18" t="str">
        <f t="shared" si="137"/>
        <v/>
      </c>
      <c r="K369" s="17" t="str">
        <f t="shared" si="119"/>
        <v/>
      </c>
      <c r="M369" s="18" t="str">
        <f t="shared" si="133"/>
        <v/>
      </c>
      <c r="N369" s="17" t="str">
        <f t="shared" si="120"/>
        <v/>
      </c>
      <c r="P369" s="18" t="str">
        <f t="shared" si="134"/>
        <v/>
      </c>
      <c r="Q369" s="17" t="str">
        <f t="shared" si="121"/>
        <v/>
      </c>
      <c r="S369" s="18" t="str">
        <f t="shared" si="132"/>
        <v/>
      </c>
      <c r="T369" s="17" t="str">
        <f t="shared" si="127"/>
        <v/>
      </c>
      <c r="V369" s="18" t="str">
        <f t="shared" si="122"/>
        <v/>
      </c>
      <c r="W369" s="17" t="str">
        <f t="shared" si="123"/>
        <v/>
      </c>
      <c r="Y369" s="18" t="str">
        <f t="shared" si="124"/>
        <v/>
      </c>
      <c r="Z369" s="18" t="str">
        <f>IF(ISBLANK(#REF!),"",IF(ISBLANK(X369),W369,CONCATENATE(W369,",",CHAR(10),$X$2,X369,$Y$2,Y369," }")))</f>
        <v/>
      </c>
      <c r="AB369" s="18" t="str">
        <f t="shared" si="125"/>
        <v/>
      </c>
      <c r="AC369" s="18" t="str">
        <f t="shared" si="128"/>
        <v/>
      </c>
      <c r="AD369" s="17"/>
      <c r="AE369" s="18" t="s">
        <v>3</v>
      </c>
      <c r="AF369" s="17" t="str">
        <f t="shared" si="129"/>
        <v/>
      </c>
      <c r="AG369" s="17" t="str">
        <f t="shared" si="126"/>
        <v/>
      </c>
    </row>
    <row r="370" spans="1:33" x14ac:dyDescent="0.3">
      <c r="A370" s="20">
        <v>370</v>
      </c>
      <c r="D370" s="18" t="str">
        <f t="shared" si="136"/>
        <v/>
      </c>
      <c r="E370" s="18" t="str">
        <f t="shared" si="130"/>
        <v/>
      </c>
      <c r="G370" s="18" t="str">
        <f t="shared" si="135"/>
        <v/>
      </c>
      <c r="H370" s="17" t="str">
        <f t="shared" si="131"/>
        <v/>
      </c>
      <c r="J370" s="18" t="str">
        <f t="shared" si="137"/>
        <v/>
      </c>
      <c r="K370" s="17" t="str">
        <f t="shared" si="119"/>
        <v/>
      </c>
      <c r="M370" s="18" t="str">
        <f t="shared" si="133"/>
        <v/>
      </c>
      <c r="N370" s="17" t="str">
        <f t="shared" si="120"/>
        <v/>
      </c>
      <c r="P370" s="18" t="str">
        <f t="shared" si="134"/>
        <v/>
      </c>
      <c r="Q370" s="17" t="str">
        <f t="shared" si="121"/>
        <v/>
      </c>
      <c r="S370" s="18" t="str">
        <f t="shared" si="132"/>
        <v/>
      </c>
      <c r="T370" s="17" t="str">
        <f t="shared" si="127"/>
        <v/>
      </c>
      <c r="V370" s="18" t="str">
        <f t="shared" si="122"/>
        <v/>
      </c>
      <c r="W370" s="17" t="str">
        <f t="shared" si="123"/>
        <v/>
      </c>
      <c r="Y370" s="18" t="str">
        <f t="shared" si="124"/>
        <v/>
      </c>
      <c r="Z370" s="18" t="str">
        <f>IF(ISBLANK(#REF!),"",IF(ISBLANK(X370),W370,CONCATENATE(W370,",",CHAR(10),$X$2,X370,$Y$2,Y370," }")))</f>
        <v/>
      </c>
      <c r="AB370" s="18" t="str">
        <f t="shared" si="125"/>
        <v/>
      </c>
      <c r="AC370" s="18" t="str">
        <f t="shared" si="128"/>
        <v/>
      </c>
      <c r="AD370" s="17"/>
      <c r="AE370" s="18" t="s">
        <v>3</v>
      </c>
      <c r="AF370" s="17" t="str">
        <f t="shared" si="129"/>
        <v/>
      </c>
      <c r="AG370" s="17" t="str">
        <f t="shared" si="126"/>
        <v/>
      </c>
    </row>
    <row r="371" spans="1:33" x14ac:dyDescent="0.3">
      <c r="A371" s="20">
        <v>371</v>
      </c>
      <c r="D371" s="18" t="str">
        <f t="shared" si="136"/>
        <v/>
      </c>
      <c r="E371" s="18" t="str">
        <f t="shared" si="130"/>
        <v/>
      </c>
      <c r="G371" s="18" t="str">
        <f t="shared" si="135"/>
        <v/>
      </c>
      <c r="H371" s="17" t="str">
        <f t="shared" si="131"/>
        <v/>
      </c>
      <c r="J371" s="18" t="str">
        <f t="shared" si="137"/>
        <v/>
      </c>
      <c r="K371" s="17" t="str">
        <f t="shared" si="119"/>
        <v/>
      </c>
      <c r="M371" s="18" t="str">
        <f t="shared" si="133"/>
        <v/>
      </c>
      <c r="N371" s="17" t="str">
        <f t="shared" si="120"/>
        <v/>
      </c>
      <c r="P371" s="18" t="str">
        <f t="shared" si="134"/>
        <v/>
      </c>
      <c r="Q371" s="17" t="str">
        <f t="shared" si="121"/>
        <v/>
      </c>
      <c r="S371" s="18" t="str">
        <f t="shared" si="132"/>
        <v/>
      </c>
      <c r="T371" s="17" t="str">
        <f t="shared" si="127"/>
        <v/>
      </c>
      <c r="V371" s="18" t="str">
        <f t="shared" si="122"/>
        <v/>
      </c>
      <c r="W371" s="17" t="str">
        <f t="shared" si="123"/>
        <v/>
      </c>
      <c r="Y371" s="18" t="str">
        <f t="shared" si="124"/>
        <v/>
      </c>
      <c r="Z371" s="18" t="str">
        <f>IF(ISBLANK(#REF!),"",IF(ISBLANK(X371),W371,CONCATENATE(W371,",",CHAR(10),$X$2,X371,$Y$2,Y371," }")))</f>
        <v/>
      </c>
      <c r="AB371" s="18" t="str">
        <f t="shared" si="125"/>
        <v/>
      </c>
      <c r="AC371" s="18" t="str">
        <f t="shared" si="128"/>
        <v/>
      </c>
      <c r="AD371" s="17"/>
      <c r="AE371" s="18" t="s">
        <v>3</v>
      </c>
      <c r="AF371" s="17" t="str">
        <f t="shared" si="129"/>
        <v/>
      </c>
      <c r="AG371" s="17" t="str">
        <f t="shared" si="126"/>
        <v/>
      </c>
    </row>
    <row r="372" spans="1:33" x14ac:dyDescent="0.3">
      <c r="A372" s="20">
        <v>372</v>
      </c>
      <c r="D372" s="18" t="str">
        <f t="shared" si="136"/>
        <v/>
      </c>
      <c r="E372" s="18" t="str">
        <f t="shared" si="130"/>
        <v/>
      </c>
      <c r="G372" s="18" t="str">
        <f t="shared" si="135"/>
        <v/>
      </c>
      <c r="H372" s="17" t="str">
        <f t="shared" si="131"/>
        <v/>
      </c>
      <c r="J372" s="18" t="str">
        <f t="shared" si="137"/>
        <v/>
      </c>
      <c r="K372" s="17" t="str">
        <f t="shared" si="119"/>
        <v/>
      </c>
      <c r="M372" s="18" t="str">
        <f t="shared" si="133"/>
        <v/>
      </c>
      <c r="N372" s="17" t="str">
        <f t="shared" si="120"/>
        <v/>
      </c>
      <c r="P372" s="18" t="str">
        <f t="shared" si="134"/>
        <v/>
      </c>
      <c r="Q372" s="17" t="str">
        <f t="shared" si="121"/>
        <v/>
      </c>
      <c r="S372" s="18" t="str">
        <f t="shared" si="132"/>
        <v/>
      </c>
      <c r="T372" s="17" t="str">
        <f t="shared" si="127"/>
        <v/>
      </c>
      <c r="V372" s="18" t="str">
        <f t="shared" si="122"/>
        <v/>
      </c>
      <c r="W372" s="17" t="str">
        <f t="shared" si="123"/>
        <v/>
      </c>
      <c r="Y372" s="18" t="str">
        <f t="shared" si="124"/>
        <v/>
      </c>
      <c r="Z372" s="18" t="str">
        <f>IF(ISBLANK(#REF!),"",IF(ISBLANK(X372),W372,CONCATENATE(W372,",",CHAR(10),$X$2,X372,$Y$2,Y372," }")))</f>
        <v/>
      </c>
      <c r="AB372" s="18" t="str">
        <f t="shared" si="125"/>
        <v/>
      </c>
      <c r="AC372" s="18" t="str">
        <f t="shared" si="128"/>
        <v/>
      </c>
      <c r="AD372" s="17"/>
      <c r="AE372" s="18" t="s">
        <v>3</v>
      </c>
      <c r="AF372" s="17" t="str">
        <f t="shared" si="129"/>
        <v/>
      </c>
      <c r="AG372" s="17" t="str">
        <f t="shared" si="126"/>
        <v/>
      </c>
    </row>
    <row r="373" spans="1:33" x14ac:dyDescent="0.3">
      <c r="A373" s="20">
        <v>373</v>
      </c>
      <c r="D373" s="18" t="str">
        <f t="shared" si="136"/>
        <v/>
      </c>
      <c r="E373" s="18" t="str">
        <f t="shared" si="130"/>
        <v/>
      </c>
      <c r="G373" s="18" t="str">
        <f t="shared" si="135"/>
        <v/>
      </c>
      <c r="H373" s="17" t="str">
        <f t="shared" si="131"/>
        <v/>
      </c>
      <c r="J373" s="18" t="str">
        <f t="shared" si="137"/>
        <v/>
      </c>
      <c r="K373" s="17" t="str">
        <f t="shared" si="119"/>
        <v/>
      </c>
      <c r="M373" s="18" t="str">
        <f t="shared" si="133"/>
        <v/>
      </c>
      <c r="N373" s="17" t="str">
        <f t="shared" si="120"/>
        <v/>
      </c>
      <c r="P373" s="18" t="str">
        <f t="shared" si="134"/>
        <v/>
      </c>
      <c r="Q373" s="17" t="str">
        <f t="shared" si="121"/>
        <v/>
      </c>
      <c r="S373" s="18" t="str">
        <f t="shared" si="132"/>
        <v/>
      </c>
      <c r="T373" s="17" t="str">
        <f t="shared" si="127"/>
        <v/>
      </c>
      <c r="V373" s="18" t="str">
        <f t="shared" si="122"/>
        <v/>
      </c>
      <c r="W373" s="17" t="str">
        <f t="shared" si="123"/>
        <v/>
      </c>
      <c r="Y373" s="18" t="str">
        <f t="shared" si="124"/>
        <v/>
      </c>
      <c r="Z373" s="18" t="str">
        <f>IF(ISBLANK(#REF!),"",IF(ISBLANK(X373),W373,CONCATENATE(W373,",",CHAR(10),$X$2,X373,$Y$2,Y373," }")))</f>
        <v/>
      </c>
      <c r="AB373" s="18" t="str">
        <f t="shared" si="125"/>
        <v/>
      </c>
      <c r="AC373" s="18" t="str">
        <f t="shared" si="128"/>
        <v/>
      </c>
      <c r="AD373" s="17"/>
      <c r="AE373" s="18" t="s">
        <v>3</v>
      </c>
      <c r="AF373" s="17" t="str">
        <f t="shared" si="129"/>
        <v/>
      </c>
      <c r="AG373" s="17" t="str">
        <f t="shared" si="126"/>
        <v/>
      </c>
    </row>
    <row r="374" spans="1:33" x14ac:dyDescent="0.3">
      <c r="A374" s="20">
        <v>374</v>
      </c>
      <c r="D374" s="18" t="str">
        <f t="shared" si="136"/>
        <v/>
      </c>
      <c r="E374" s="18" t="str">
        <f t="shared" si="130"/>
        <v/>
      </c>
      <c r="G374" s="18" t="str">
        <f t="shared" si="135"/>
        <v/>
      </c>
      <c r="H374" s="17" t="str">
        <f t="shared" si="131"/>
        <v/>
      </c>
      <c r="J374" s="18" t="str">
        <f t="shared" si="137"/>
        <v/>
      </c>
      <c r="K374" s="17" t="str">
        <f t="shared" si="119"/>
        <v/>
      </c>
      <c r="M374" s="18" t="str">
        <f t="shared" si="133"/>
        <v/>
      </c>
      <c r="N374" s="17" t="str">
        <f t="shared" si="120"/>
        <v/>
      </c>
      <c r="P374" s="18" t="str">
        <f t="shared" si="134"/>
        <v/>
      </c>
      <c r="Q374" s="17" t="str">
        <f t="shared" si="121"/>
        <v/>
      </c>
      <c r="S374" s="18" t="str">
        <f t="shared" si="132"/>
        <v/>
      </c>
      <c r="T374" s="17" t="str">
        <f t="shared" si="127"/>
        <v/>
      </c>
      <c r="V374" s="18" t="str">
        <f t="shared" si="122"/>
        <v/>
      </c>
      <c r="W374" s="17" t="str">
        <f t="shared" si="123"/>
        <v/>
      </c>
      <c r="Y374" s="18" t="str">
        <f t="shared" si="124"/>
        <v/>
      </c>
      <c r="Z374" s="18" t="str">
        <f>IF(ISBLANK(#REF!),"",IF(ISBLANK(X374),W374,CONCATENATE(W374,",",CHAR(10),$X$2,X374,$Y$2,Y374," }")))</f>
        <v/>
      </c>
      <c r="AB374" s="18" t="str">
        <f t="shared" si="125"/>
        <v/>
      </c>
      <c r="AC374" s="18" t="str">
        <f t="shared" si="128"/>
        <v/>
      </c>
      <c r="AD374" s="17"/>
      <c r="AE374" s="18" t="s">
        <v>3</v>
      </c>
      <c r="AF374" s="17" t="str">
        <f t="shared" si="129"/>
        <v/>
      </c>
      <c r="AG374" s="17" t="str">
        <f t="shared" si="126"/>
        <v/>
      </c>
    </row>
    <row r="375" spans="1:33" x14ac:dyDescent="0.3">
      <c r="A375" s="20">
        <v>375</v>
      </c>
      <c r="D375" s="18" t="str">
        <f t="shared" si="136"/>
        <v/>
      </c>
      <c r="E375" s="18" t="str">
        <f t="shared" si="130"/>
        <v/>
      </c>
      <c r="G375" s="18" t="str">
        <f t="shared" si="135"/>
        <v/>
      </c>
      <c r="H375" s="17" t="str">
        <f t="shared" si="131"/>
        <v/>
      </c>
      <c r="J375" s="18" t="str">
        <f t="shared" si="137"/>
        <v/>
      </c>
      <c r="K375" s="17" t="str">
        <f t="shared" si="119"/>
        <v/>
      </c>
      <c r="M375" s="18" t="str">
        <f t="shared" si="133"/>
        <v/>
      </c>
      <c r="N375" s="17" t="str">
        <f t="shared" si="120"/>
        <v/>
      </c>
      <c r="P375" s="18" t="str">
        <f t="shared" si="134"/>
        <v/>
      </c>
      <c r="Q375" s="17" t="str">
        <f t="shared" si="121"/>
        <v/>
      </c>
      <c r="S375" s="18" t="str">
        <f t="shared" si="132"/>
        <v/>
      </c>
      <c r="T375" s="17" t="str">
        <f t="shared" si="127"/>
        <v/>
      </c>
      <c r="V375" s="18" t="str">
        <f t="shared" si="122"/>
        <v/>
      </c>
      <c r="W375" s="17" t="str">
        <f t="shared" si="123"/>
        <v/>
      </c>
      <c r="Y375" s="18" t="str">
        <f t="shared" si="124"/>
        <v/>
      </c>
      <c r="Z375" s="18" t="str">
        <f>IF(ISBLANK(#REF!),"",IF(ISBLANK(X375),W375,CONCATENATE(W375,",",CHAR(10),$X$2,X375,$Y$2,Y375," }")))</f>
        <v/>
      </c>
      <c r="AB375" s="18" t="str">
        <f t="shared" si="125"/>
        <v/>
      </c>
      <c r="AC375" s="18" t="str">
        <f t="shared" si="128"/>
        <v/>
      </c>
      <c r="AD375" s="17"/>
      <c r="AE375" s="18" t="s">
        <v>3</v>
      </c>
      <c r="AF375" s="17" t="str">
        <f t="shared" si="129"/>
        <v/>
      </c>
      <c r="AG375" s="17" t="str">
        <f t="shared" si="126"/>
        <v/>
      </c>
    </row>
    <row r="376" spans="1:33" x14ac:dyDescent="0.3">
      <c r="A376" s="20">
        <v>376</v>
      </c>
      <c r="D376" s="18" t="str">
        <f t="shared" si="136"/>
        <v/>
      </c>
      <c r="E376" s="18" t="str">
        <f t="shared" si="130"/>
        <v/>
      </c>
      <c r="G376" s="18" t="str">
        <f t="shared" si="135"/>
        <v/>
      </c>
      <c r="H376" s="17" t="str">
        <f t="shared" si="131"/>
        <v/>
      </c>
      <c r="J376" s="18" t="str">
        <f t="shared" si="137"/>
        <v/>
      </c>
      <c r="K376" s="17" t="str">
        <f t="shared" si="119"/>
        <v/>
      </c>
      <c r="M376" s="18" t="str">
        <f t="shared" si="133"/>
        <v/>
      </c>
      <c r="N376" s="17" t="str">
        <f t="shared" si="120"/>
        <v/>
      </c>
      <c r="P376" s="18" t="str">
        <f t="shared" si="134"/>
        <v/>
      </c>
      <c r="Q376" s="17" t="str">
        <f t="shared" si="121"/>
        <v/>
      </c>
      <c r="S376" s="18" t="str">
        <f t="shared" si="132"/>
        <v/>
      </c>
      <c r="T376" s="17" t="str">
        <f t="shared" si="127"/>
        <v/>
      </c>
      <c r="V376" s="18" t="str">
        <f t="shared" si="122"/>
        <v/>
      </c>
      <c r="W376" s="17" t="str">
        <f t="shared" si="123"/>
        <v/>
      </c>
      <c r="Y376" s="18" t="str">
        <f t="shared" si="124"/>
        <v/>
      </c>
      <c r="Z376" s="18" t="str">
        <f>IF(ISBLANK(#REF!),"",IF(ISBLANK(X376),W376,CONCATENATE(W376,",",CHAR(10),$X$2,X376,$Y$2,Y376," }")))</f>
        <v/>
      </c>
      <c r="AB376" s="18" t="str">
        <f t="shared" si="125"/>
        <v/>
      </c>
      <c r="AC376" s="18" t="str">
        <f t="shared" si="128"/>
        <v/>
      </c>
      <c r="AD376" s="17"/>
      <c r="AE376" s="18" t="s">
        <v>3</v>
      </c>
      <c r="AF376" s="17" t="str">
        <f t="shared" si="129"/>
        <v/>
      </c>
      <c r="AG376" s="17" t="str">
        <f t="shared" si="126"/>
        <v/>
      </c>
    </row>
    <row r="377" spans="1:33" x14ac:dyDescent="0.3">
      <c r="A377" s="20">
        <v>377</v>
      </c>
      <c r="D377" s="18" t="str">
        <f t="shared" si="136"/>
        <v/>
      </c>
      <c r="E377" s="18" t="str">
        <f t="shared" si="130"/>
        <v/>
      </c>
      <c r="G377" s="18" t="str">
        <f t="shared" si="135"/>
        <v/>
      </c>
      <c r="H377" s="17" t="str">
        <f t="shared" si="131"/>
        <v/>
      </c>
      <c r="J377" s="18" t="str">
        <f t="shared" si="137"/>
        <v/>
      </c>
      <c r="K377" s="17" t="str">
        <f t="shared" si="119"/>
        <v/>
      </c>
      <c r="M377" s="18" t="str">
        <f t="shared" si="133"/>
        <v/>
      </c>
      <c r="N377" s="17" t="str">
        <f t="shared" si="120"/>
        <v/>
      </c>
      <c r="P377" s="18" t="str">
        <f t="shared" si="134"/>
        <v/>
      </c>
      <c r="Q377" s="17" t="str">
        <f t="shared" si="121"/>
        <v/>
      </c>
      <c r="S377" s="18" t="str">
        <f t="shared" si="132"/>
        <v/>
      </c>
      <c r="T377" s="17" t="str">
        <f t="shared" si="127"/>
        <v/>
      </c>
      <c r="V377" s="18" t="str">
        <f t="shared" si="122"/>
        <v/>
      </c>
      <c r="W377" s="17" t="str">
        <f t="shared" si="123"/>
        <v/>
      </c>
      <c r="Y377" s="18" t="str">
        <f t="shared" si="124"/>
        <v/>
      </c>
      <c r="Z377" s="18" t="str">
        <f>IF(ISBLANK(#REF!),"",IF(ISBLANK(X377),W377,CONCATENATE(W377,",",CHAR(10),$X$2,X377,$Y$2,Y377," }")))</f>
        <v/>
      </c>
      <c r="AB377" s="18" t="str">
        <f t="shared" si="125"/>
        <v/>
      </c>
      <c r="AC377" s="18" t="str">
        <f t="shared" si="128"/>
        <v/>
      </c>
      <c r="AD377" s="17"/>
      <c r="AE377" s="18" t="s">
        <v>3</v>
      </c>
      <c r="AF377" s="17" t="str">
        <f t="shared" si="129"/>
        <v/>
      </c>
      <c r="AG377" s="17" t="str">
        <f t="shared" si="126"/>
        <v/>
      </c>
    </row>
    <row r="378" spans="1:33" x14ac:dyDescent="0.3">
      <c r="A378" s="20">
        <v>378</v>
      </c>
      <c r="D378" s="18" t="str">
        <f t="shared" si="136"/>
        <v/>
      </c>
      <c r="E378" s="18" t="str">
        <f t="shared" si="130"/>
        <v/>
      </c>
      <c r="G378" s="18" t="str">
        <f t="shared" si="135"/>
        <v/>
      </c>
      <c r="H378" s="17" t="str">
        <f t="shared" si="131"/>
        <v/>
      </c>
      <c r="J378" s="18" t="str">
        <f t="shared" si="137"/>
        <v/>
      </c>
      <c r="K378" s="17" t="str">
        <f t="shared" si="119"/>
        <v/>
      </c>
      <c r="M378" s="18" t="str">
        <f t="shared" si="133"/>
        <v/>
      </c>
      <c r="N378" s="17" t="str">
        <f t="shared" si="120"/>
        <v/>
      </c>
      <c r="P378" s="18" t="str">
        <f t="shared" si="134"/>
        <v/>
      </c>
      <c r="Q378" s="17" t="str">
        <f t="shared" si="121"/>
        <v/>
      </c>
      <c r="S378" s="18" t="str">
        <f t="shared" si="132"/>
        <v/>
      </c>
      <c r="T378" s="17" t="str">
        <f t="shared" si="127"/>
        <v/>
      </c>
      <c r="V378" s="18" t="str">
        <f t="shared" si="122"/>
        <v/>
      </c>
      <c r="W378" s="17" t="str">
        <f t="shared" si="123"/>
        <v/>
      </c>
      <c r="Y378" s="18" t="str">
        <f t="shared" si="124"/>
        <v/>
      </c>
      <c r="Z378" s="18" t="str">
        <f>IF(ISBLANK(#REF!),"",IF(ISBLANK(X378),W378,CONCATENATE(W378,",",CHAR(10),$X$2,X378,$Y$2,Y378," }")))</f>
        <v/>
      </c>
      <c r="AB378" s="18" t="str">
        <f t="shared" si="125"/>
        <v/>
      </c>
      <c r="AC378" s="18" t="str">
        <f t="shared" si="128"/>
        <v/>
      </c>
      <c r="AD378" s="17"/>
      <c r="AE378" s="18" t="s">
        <v>3</v>
      </c>
      <c r="AF378" s="17" t="str">
        <f t="shared" si="129"/>
        <v/>
      </c>
      <c r="AG378" s="17" t="str">
        <f t="shared" si="126"/>
        <v/>
      </c>
    </row>
    <row r="379" spans="1:33" x14ac:dyDescent="0.3">
      <c r="A379" s="20">
        <v>379</v>
      </c>
      <c r="D379" s="18" t="str">
        <f t="shared" si="136"/>
        <v/>
      </c>
      <c r="E379" s="18" t="str">
        <f t="shared" si="130"/>
        <v/>
      </c>
      <c r="G379" s="18" t="str">
        <f t="shared" si="135"/>
        <v/>
      </c>
      <c r="H379" s="17" t="str">
        <f t="shared" si="131"/>
        <v/>
      </c>
      <c r="J379" s="18" t="str">
        <f t="shared" si="137"/>
        <v/>
      </c>
      <c r="K379" s="17" t="str">
        <f t="shared" si="119"/>
        <v/>
      </c>
      <c r="M379" s="18" t="str">
        <f t="shared" si="133"/>
        <v/>
      </c>
      <c r="N379" s="17" t="str">
        <f t="shared" si="120"/>
        <v/>
      </c>
      <c r="P379" s="18" t="str">
        <f t="shared" si="134"/>
        <v/>
      </c>
      <c r="Q379" s="17" t="str">
        <f t="shared" si="121"/>
        <v/>
      </c>
      <c r="S379" s="18" t="str">
        <f t="shared" si="132"/>
        <v/>
      </c>
      <c r="T379" s="17" t="str">
        <f t="shared" si="127"/>
        <v/>
      </c>
      <c r="V379" s="18" t="str">
        <f t="shared" si="122"/>
        <v/>
      </c>
      <c r="W379" s="17" t="str">
        <f t="shared" si="123"/>
        <v/>
      </c>
      <c r="Y379" s="18" t="str">
        <f t="shared" si="124"/>
        <v/>
      </c>
      <c r="Z379" s="18" t="str">
        <f>IF(ISBLANK(#REF!),"",IF(ISBLANK(X379),W379,CONCATENATE(W379,",",CHAR(10),$X$2,X379,$Y$2,Y379," }")))</f>
        <v/>
      </c>
      <c r="AB379" s="18" t="str">
        <f t="shared" si="125"/>
        <v/>
      </c>
      <c r="AC379" s="18" t="str">
        <f t="shared" si="128"/>
        <v/>
      </c>
      <c r="AD379" s="17"/>
      <c r="AE379" s="18" t="s">
        <v>3</v>
      </c>
      <c r="AF379" s="17" t="str">
        <f t="shared" si="129"/>
        <v/>
      </c>
      <c r="AG379" s="17" t="str">
        <f t="shared" si="126"/>
        <v/>
      </c>
    </row>
    <row r="380" spans="1:33" x14ac:dyDescent="0.3">
      <c r="A380" s="20">
        <v>380</v>
      </c>
      <c r="D380" s="18" t="str">
        <f t="shared" si="136"/>
        <v/>
      </c>
      <c r="E380" s="18" t="str">
        <f t="shared" si="130"/>
        <v/>
      </c>
      <c r="G380" s="18" t="str">
        <f t="shared" si="135"/>
        <v/>
      </c>
      <c r="H380" s="17" t="str">
        <f t="shared" si="131"/>
        <v/>
      </c>
      <c r="J380" s="18" t="str">
        <f t="shared" si="137"/>
        <v/>
      </c>
      <c r="K380" s="17" t="str">
        <f t="shared" si="119"/>
        <v/>
      </c>
      <c r="M380" s="18" t="str">
        <f t="shared" si="133"/>
        <v/>
      </c>
      <c r="N380" s="17" t="str">
        <f t="shared" si="120"/>
        <v/>
      </c>
      <c r="P380" s="18" t="str">
        <f t="shared" si="134"/>
        <v/>
      </c>
      <c r="Q380" s="17" t="str">
        <f t="shared" si="121"/>
        <v/>
      </c>
      <c r="S380" s="18" t="str">
        <f t="shared" si="132"/>
        <v/>
      </c>
      <c r="T380" s="17" t="str">
        <f t="shared" si="127"/>
        <v/>
      </c>
      <c r="V380" s="18" t="str">
        <f t="shared" si="122"/>
        <v/>
      </c>
      <c r="W380" s="17" t="str">
        <f t="shared" si="123"/>
        <v/>
      </c>
      <c r="Y380" s="18" t="str">
        <f t="shared" si="124"/>
        <v/>
      </c>
      <c r="Z380" s="18" t="str">
        <f>IF(ISBLANK(#REF!),"",IF(ISBLANK(X380),W380,CONCATENATE(W380,",",CHAR(10),$X$2,X380,$Y$2,Y380," }")))</f>
        <v/>
      </c>
      <c r="AB380" s="18" t="str">
        <f t="shared" si="125"/>
        <v/>
      </c>
      <c r="AC380" s="18" t="str">
        <f t="shared" si="128"/>
        <v/>
      </c>
      <c r="AD380" s="17"/>
      <c r="AE380" s="18" t="s">
        <v>3</v>
      </c>
      <c r="AF380" s="17" t="str">
        <f t="shared" si="129"/>
        <v/>
      </c>
      <c r="AG380" s="17" t="str">
        <f t="shared" si="126"/>
        <v/>
      </c>
    </row>
    <row r="381" spans="1:33" x14ac:dyDescent="0.3">
      <c r="A381" s="20">
        <v>381</v>
      </c>
      <c r="D381" s="18" t="str">
        <f t="shared" si="136"/>
        <v/>
      </c>
      <c r="E381" s="18" t="str">
        <f t="shared" si="130"/>
        <v/>
      </c>
      <c r="G381" s="18" t="str">
        <f t="shared" si="135"/>
        <v/>
      </c>
      <c r="H381" s="17" t="str">
        <f t="shared" si="131"/>
        <v/>
      </c>
      <c r="J381" s="18" t="str">
        <f t="shared" si="137"/>
        <v/>
      </c>
      <c r="K381" s="17" t="str">
        <f t="shared" si="119"/>
        <v/>
      </c>
      <c r="M381" s="18" t="str">
        <f t="shared" si="133"/>
        <v/>
      </c>
      <c r="N381" s="17" t="str">
        <f t="shared" si="120"/>
        <v/>
      </c>
      <c r="P381" s="18" t="str">
        <f t="shared" si="134"/>
        <v/>
      </c>
      <c r="Q381" s="17" t="str">
        <f t="shared" si="121"/>
        <v/>
      </c>
      <c r="S381" s="18" t="str">
        <f t="shared" si="132"/>
        <v/>
      </c>
      <c r="T381" s="17" t="str">
        <f t="shared" si="127"/>
        <v/>
      </c>
      <c r="V381" s="18" t="str">
        <f t="shared" si="122"/>
        <v/>
      </c>
      <c r="W381" s="17" t="str">
        <f t="shared" si="123"/>
        <v/>
      </c>
      <c r="Y381" s="18" t="str">
        <f t="shared" si="124"/>
        <v/>
      </c>
      <c r="Z381" s="18" t="str">
        <f>IF(ISBLANK(#REF!),"",IF(ISBLANK(X381),W381,CONCATENATE(W381,",",CHAR(10),$X$2,X381,$Y$2,Y381," }")))</f>
        <v/>
      </c>
      <c r="AB381" s="18" t="str">
        <f t="shared" si="125"/>
        <v/>
      </c>
      <c r="AC381" s="18" t="str">
        <f t="shared" si="128"/>
        <v/>
      </c>
      <c r="AD381" s="17"/>
      <c r="AE381" s="18" t="s">
        <v>3</v>
      </c>
      <c r="AF381" s="17" t="str">
        <f t="shared" si="129"/>
        <v/>
      </c>
      <c r="AG381" s="17" t="str">
        <f t="shared" si="126"/>
        <v/>
      </c>
    </row>
    <row r="382" spans="1:33" x14ac:dyDescent="0.3">
      <c r="A382" s="20">
        <v>382</v>
      </c>
      <c r="D382" s="18" t="str">
        <f t="shared" si="136"/>
        <v/>
      </c>
      <c r="E382" s="18" t="str">
        <f t="shared" si="130"/>
        <v/>
      </c>
      <c r="G382" s="18" t="str">
        <f t="shared" si="135"/>
        <v/>
      </c>
      <c r="H382" s="17" t="str">
        <f t="shared" si="131"/>
        <v/>
      </c>
      <c r="J382" s="18" t="str">
        <f t="shared" si="137"/>
        <v/>
      </c>
      <c r="K382" s="17" t="str">
        <f t="shared" si="119"/>
        <v/>
      </c>
      <c r="M382" s="18" t="str">
        <f t="shared" si="133"/>
        <v/>
      </c>
      <c r="N382" s="17" t="str">
        <f t="shared" si="120"/>
        <v/>
      </c>
      <c r="P382" s="18" t="str">
        <f t="shared" si="134"/>
        <v/>
      </c>
      <c r="Q382" s="17" t="str">
        <f t="shared" si="121"/>
        <v/>
      </c>
      <c r="S382" s="18" t="str">
        <f t="shared" si="132"/>
        <v/>
      </c>
      <c r="T382" s="17" t="str">
        <f t="shared" si="127"/>
        <v/>
      </c>
      <c r="V382" s="18" t="str">
        <f t="shared" si="122"/>
        <v/>
      </c>
      <c r="W382" s="17" t="str">
        <f t="shared" si="123"/>
        <v/>
      </c>
      <c r="Y382" s="18" t="str">
        <f t="shared" si="124"/>
        <v/>
      </c>
      <c r="Z382" s="18" t="str">
        <f>IF(ISBLANK(#REF!),"",IF(ISBLANK(X382),W382,CONCATENATE(W382,",",CHAR(10),$X$2,X382,$Y$2,Y382," }")))</f>
        <v/>
      </c>
      <c r="AB382" s="18" t="str">
        <f t="shared" si="125"/>
        <v/>
      </c>
      <c r="AC382" s="18" t="str">
        <f t="shared" si="128"/>
        <v/>
      </c>
      <c r="AD382" s="17"/>
      <c r="AE382" s="18" t="s">
        <v>3</v>
      </c>
      <c r="AF382" s="17" t="str">
        <f t="shared" si="129"/>
        <v/>
      </c>
      <c r="AG382" s="17" t="str">
        <f t="shared" si="126"/>
        <v/>
      </c>
    </row>
    <row r="383" spans="1:33" x14ac:dyDescent="0.3">
      <c r="A383" s="20">
        <v>383</v>
      </c>
      <c r="D383" s="18" t="str">
        <f t="shared" si="136"/>
        <v/>
      </c>
      <c r="E383" s="18" t="str">
        <f t="shared" si="130"/>
        <v/>
      </c>
      <c r="G383" s="18" t="str">
        <f t="shared" si="135"/>
        <v/>
      </c>
      <c r="H383" s="17" t="str">
        <f t="shared" si="131"/>
        <v/>
      </c>
      <c r="J383" s="18" t="str">
        <f t="shared" si="137"/>
        <v/>
      </c>
      <c r="K383" s="17" t="str">
        <f t="shared" si="119"/>
        <v/>
      </c>
      <c r="M383" s="18" t="str">
        <f t="shared" si="133"/>
        <v/>
      </c>
      <c r="N383" s="17" t="str">
        <f t="shared" si="120"/>
        <v/>
      </c>
      <c r="P383" s="18" t="str">
        <f t="shared" si="134"/>
        <v/>
      </c>
      <c r="Q383" s="17" t="str">
        <f t="shared" si="121"/>
        <v/>
      </c>
      <c r="S383" s="18" t="str">
        <f t="shared" si="132"/>
        <v/>
      </c>
      <c r="T383" s="17" t="str">
        <f t="shared" si="127"/>
        <v/>
      </c>
      <c r="V383" s="18" t="str">
        <f t="shared" si="122"/>
        <v/>
      </c>
      <c r="W383" s="17" t="str">
        <f t="shared" si="123"/>
        <v/>
      </c>
      <c r="Y383" s="18" t="str">
        <f t="shared" si="124"/>
        <v/>
      </c>
      <c r="Z383" s="18" t="str">
        <f>IF(ISBLANK(#REF!),"",IF(ISBLANK(X383),W383,CONCATENATE(W383,",",CHAR(10),$X$2,X383,$Y$2,Y383," }")))</f>
        <v/>
      </c>
      <c r="AB383" s="18" t="str">
        <f t="shared" si="125"/>
        <v/>
      </c>
      <c r="AC383" s="18" t="str">
        <f t="shared" si="128"/>
        <v/>
      </c>
      <c r="AD383" s="17"/>
      <c r="AE383" s="18" t="s">
        <v>3</v>
      </c>
      <c r="AF383" s="17" t="str">
        <f t="shared" si="129"/>
        <v/>
      </c>
      <c r="AG383" s="17" t="str">
        <f t="shared" si="126"/>
        <v/>
      </c>
    </row>
    <row r="384" spans="1:33" x14ac:dyDescent="0.3">
      <c r="A384" s="20">
        <v>384</v>
      </c>
      <c r="D384" s="18" t="str">
        <f t="shared" si="136"/>
        <v/>
      </c>
      <c r="E384" s="18" t="str">
        <f t="shared" si="130"/>
        <v/>
      </c>
      <c r="G384" s="18" t="str">
        <f t="shared" si="135"/>
        <v/>
      </c>
      <c r="H384" s="17" t="str">
        <f t="shared" si="131"/>
        <v/>
      </c>
      <c r="J384" s="18" t="str">
        <f t="shared" si="137"/>
        <v/>
      </c>
      <c r="K384" s="17" t="str">
        <f t="shared" si="119"/>
        <v/>
      </c>
      <c r="M384" s="18" t="str">
        <f t="shared" si="133"/>
        <v/>
      </c>
      <c r="N384" s="17" t="str">
        <f t="shared" si="120"/>
        <v/>
      </c>
      <c r="P384" s="18" t="str">
        <f t="shared" si="134"/>
        <v/>
      </c>
      <c r="Q384" s="17" t="str">
        <f t="shared" si="121"/>
        <v/>
      </c>
      <c r="S384" s="18" t="str">
        <f t="shared" si="132"/>
        <v/>
      </c>
      <c r="T384" s="17" t="str">
        <f t="shared" si="127"/>
        <v/>
      </c>
      <c r="V384" s="18" t="str">
        <f t="shared" si="122"/>
        <v/>
      </c>
      <c r="W384" s="17" t="str">
        <f t="shared" si="123"/>
        <v/>
      </c>
      <c r="Y384" s="18" t="str">
        <f t="shared" si="124"/>
        <v/>
      </c>
      <c r="Z384" s="18" t="str">
        <f>IF(ISBLANK(#REF!),"",IF(ISBLANK(X384),W384,CONCATENATE(W384,",",CHAR(10),$X$2,X384,$Y$2,Y384," }")))</f>
        <v/>
      </c>
      <c r="AB384" s="18" t="str">
        <f t="shared" si="125"/>
        <v/>
      </c>
      <c r="AC384" s="18" t="str">
        <f t="shared" si="128"/>
        <v/>
      </c>
      <c r="AD384" s="17"/>
      <c r="AE384" s="18" t="s">
        <v>3</v>
      </c>
      <c r="AF384" s="17" t="str">
        <f t="shared" si="129"/>
        <v/>
      </c>
      <c r="AG384" s="17" t="str">
        <f t="shared" si="126"/>
        <v/>
      </c>
    </row>
    <row r="385" spans="1:33" x14ac:dyDescent="0.3">
      <c r="A385" s="20">
        <v>385</v>
      </c>
      <c r="D385" s="18" t="str">
        <f t="shared" si="136"/>
        <v/>
      </c>
      <c r="E385" s="18" t="str">
        <f t="shared" si="130"/>
        <v/>
      </c>
      <c r="G385" s="18" t="str">
        <f t="shared" si="135"/>
        <v/>
      </c>
      <c r="H385" s="17" t="str">
        <f t="shared" si="131"/>
        <v/>
      </c>
      <c r="J385" s="18" t="str">
        <f t="shared" si="137"/>
        <v/>
      </c>
      <c r="K385" s="17" t="str">
        <f t="shared" si="119"/>
        <v/>
      </c>
      <c r="M385" s="18" t="str">
        <f t="shared" si="133"/>
        <v/>
      </c>
      <c r="N385" s="17" t="str">
        <f t="shared" si="120"/>
        <v/>
      </c>
      <c r="P385" s="18" t="str">
        <f t="shared" si="134"/>
        <v/>
      </c>
      <c r="Q385" s="17" t="str">
        <f t="shared" si="121"/>
        <v/>
      </c>
      <c r="S385" s="18" t="str">
        <f t="shared" si="132"/>
        <v/>
      </c>
      <c r="T385" s="17" t="str">
        <f t="shared" si="127"/>
        <v/>
      </c>
      <c r="V385" s="18" t="str">
        <f t="shared" si="122"/>
        <v/>
      </c>
      <c r="W385" s="17" t="str">
        <f t="shared" si="123"/>
        <v/>
      </c>
      <c r="Y385" s="18" t="str">
        <f t="shared" si="124"/>
        <v/>
      </c>
      <c r="Z385" s="18" t="str">
        <f>IF(ISBLANK(#REF!),"",IF(ISBLANK(X385),W385,CONCATENATE(W385,",",CHAR(10),$X$2,X385,$Y$2,Y385," }")))</f>
        <v/>
      </c>
      <c r="AB385" s="18" t="str">
        <f t="shared" si="125"/>
        <v/>
      </c>
      <c r="AC385" s="18" t="str">
        <f t="shared" si="128"/>
        <v/>
      </c>
      <c r="AD385" s="17"/>
      <c r="AE385" s="18" t="s">
        <v>3</v>
      </c>
      <c r="AF385" s="17" t="str">
        <f t="shared" si="129"/>
        <v/>
      </c>
      <c r="AG385" s="17" t="str">
        <f t="shared" si="126"/>
        <v/>
      </c>
    </row>
    <row r="386" spans="1:33" x14ac:dyDescent="0.3">
      <c r="A386" s="20">
        <v>386</v>
      </c>
      <c r="D386" s="18" t="str">
        <f t="shared" si="136"/>
        <v/>
      </c>
      <c r="E386" s="18" t="str">
        <f t="shared" si="130"/>
        <v/>
      </c>
      <c r="G386" s="18" t="str">
        <f t="shared" si="135"/>
        <v/>
      </c>
      <c r="H386" s="17" t="str">
        <f t="shared" si="131"/>
        <v/>
      </c>
      <c r="J386" s="18" t="str">
        <f t="shared" si="137"/>
        <v/>
      </c>
      <c r="K386" s="17" t="str">
        <f t="shared" si="119"/>
        <v/>
      </c>
      <c r="M386" s="18" t="str">
        <f t="shared" si="133"/>
        <v/>
      </c>
      <c r="N386" s="17" t="str">
        <f t="shared" si="120"/>
        <v/>
      </c>
      <c r="P386" s="18" t="str">
        <f t="shared" si="134"/>
        <v/>
      </c>
      <c r="Q386" s="17" t="str">
        <f t="shared" si="121"/>
        <v/>
      </c>
      <c r="S386" s="18" t="str">
        <f t="shared" si="132"/>
        <v/>
      </c>
      <c r="T386" s="17" t="str">
        <f t="shared" si="127"/>
        <v/>
      </c>
      <c r="V386" s="18" t="str">
        <f t="shared" si="122"/>
        <v/>
      </c>
      <c r="W386" s="17" t="str">
        <f t="shared" si="123"/>
        <v/>
      </c>
      <c r="Y386" s="18" t="str">
        <f t="shared" si="124"/>
        <v/>
      </c>
      <c r="Z386" s="18" t="str">
        <f>IF(ISBLANK(#REF!),"",IF(ISBLANK(X386),W386,CONCATENATE(W386,",",CHAR(10),$X$2,X386,$Y$2,Y386," }")))</f>
        <v/>
      </c>
      <c r="AB386" s="18" t="str">
        <f t="shared" si="125"/>
        <v/>
      </c>
      <c r="AC386" s="18" t="str">
        <f t="shared" si="128"/>
        <v/>
      </c>
      <c r="AD386" s="17"/>
      <c r="AE386" s="18" t="s">
        <v>3</v>
      </c>
      <c r="AF386" s="17" t="str">
        <f t="shared" si="129"/>
        <v/>
      </c>
      <c r="AG386" s="17" t="str">
        <f t="shared" si="126"/>
        <v/>
      </c>
    </row>
    <row r="387" spans="1:33" x14ac:dyDescent="0.3">
      <c r="A387" s="20">
        <v>387</v>
      </c>
      <c r="D387" s="18" t="str">
        <f t="shared" si="136"/>
        <v/>
      </c>
      <c r="E387" s="18" t="str">
        <f t="shared" si="130"/>
        <v/>
      </c>
      <c r="G387" s="18" t="str">
        <f t="shared" si="135"/>
        <v/>
      </c>
      <c r="H387" s="17" t="str">
        <f t="shared" si="131"/>
        <v/>
      </c>
      <c r="J387" s="18" t="str">
        <f t="shared" si="137"/>
        <v/>
      </c>
      <c r="K387" s="17" t="str">
        <f t="shared" ref="K387:K450" si="138">IF(ISBLANK(I387),H387,CONCATENATE(H387,",",CHAR(10),$I$2,I387,$J$2,J387," }"))</f>
        <v/>
      </c>
      <c r="M387" s="18" t="str">
        <f t="shared" si="133"/>
        <v/>
      </c>
      <c r="N387" s="17" t="str">
        <f t="shared" ref="N387:N450" si="139">IF(ISBLANK(L387),K387,CONCATENATE(K387,",",CHAR(10),$L$2,L387,$M$2,M387," }"))</f>
        <v/>
      </c>
      <c r="P387" s="18" t="str">
        <f t="shared" si="134"/>
        <v/>
      </c>
      <c r="Q387" s="17" t="str">
        <f t="shared" ref="Q387:Q450" si="140">IF(ISBLANK(O387),N387,CONCATENATE(N387,",",CHAR(10),$O$2,O387,$P$2,P387," }"))</f>
        <v/>
      </c>
      <c r="S387" s="18" t="str">
        <f t="shared" si="132"/>
        <v/>
      </c>
      <c r="T387" s="17" t="str">
        <f t="shared" si="127"/>
        <v/>
      </c>
      <c r="V387" s="18" t="str">
        <f t="shared" ref="V387:V450" si="141">IF(ISBLANK(U387),"",IF(U387=$AD387,"true","false"))</f>
        <v/>
      </c>
      <c r="W387" s="17" t="str">
        <f t="shared" ref="W387:W450" si="142">IF(ISBLANK(U387),T387,CONCATENATE(T387,",",CHAR(10),$U$2,U387,$V$2,V387," }"))</f>
        <v/>
      </c>
      <c r="Y387" s="18" t="str">
        <f t="shared" ref="Y387:Y450" si="143">IF(ISBLANK(X387),"",IF(X387=$AD387,"true","false"))</f>
        <v/>
      </c>
      <c r="Z387" s="18" t="str">
        <f>IF(ISBLANK(#REF!),"",IF(ISBLANK(X387),W387,CONCATENATE(W387,",",CHAR(10),$X$2,X387,$Y$2,Y387," }")))</f>
        <v/>
      </c>
      <c r="AB387" s="18" t="str">
        <f t="shared" ref="AB387:AB450" si="144">IF(ISBLANK(AA387),"",IF(AA387=$AD387,"true","false"))</f>
        <v/>
      </c>
      <c r="AC387" s="18" t="str">
        <f t="shared" si="128"/>
        <v/>
      </c>
      <c r="AD387" s="17"/>
      <c r="AE387" s="18" t="s">
        <v>3</v>
      </c>
      <c r="AF387" s="17" t="str">
        <f t="shared" si="129"/>
        <v/>
      </c>
      <c r="AG387" s="17" t="str">
        <f t="shared" ref="AG387:AG450" si="145">IF(ISBLANK((B387)),"",CONCATENATE($A$2,(TEXT(A387,"000000000000000000000000")),$B$2,B387,$AF$2,AF387,$AD$2,AD387,$AE$2,AE387,$AG$2))</f>
        <v/>
      </c>
    </row>
    <row r="388" spans="1:33" x14ac:dyDescent="0.3">
      <c r="A388" s="20">
        <v>388</v>
      </c>
      <c r="D388" s="18" t="str">
        <f t="shared" si="136"/>
        <v/>
      </c>
      <c r="E388" s="18" t="str">
        <f t="shared" si="130"/>
        <v/>
      </c>
      <c r="G388" s="18" t="str">
        <f t="shared" si="135"/>
        <v/>
      </c>
      <c r="H388" s="17" t="str">
        <f t="shared" si="131"/>
        <v/>
      </c>
      <c r="J388" s="18" t="str">
        <f t="shared" si="137"/>
        <v/>
      </c>
      <c r="K388" s="17" t="str">
        <f t="shared" si="138"/>
        <v/>
      </c>
      <c r="M388" s="18" t="str">
        <f t="shared" si="133"/>
        <v/>
      </c>
      <c r="N388" s="17" t="str">
        <f t="shared" si="139"/>
        <v/>
      </c>
      <c r="P388" s="18" t="str">
        <f t="shared" si="134"/>
        <v/>
      </c>
      <c r="Q388" s="17" t="str">
        <f t="shared" si="140"/>
        <v/>
      </c>
      <c r="S388" s="18" t="str">
        <f t="shared" si="132"/>
        <v/>
      </c>
      <c r="T388" s="17" t="str">
        <f t="shared" ref="T388:T451" si="146">IF(ISBLANK(R388),Q388,CONCATENATE(Q388,",",CHAR(10),$R$2,R388,$S$2,S388," }"))</f>
        <v/>
      </c>
      <c r="V388" s="18" t="str">
        <f t="shared" si="141"/>
        <v/>
      </c>
      <c r="W388" s="17" t="str">
        <f t="shared" si="142"/>
        <v/>
      </c>
      <c r="Y388" s="18" t="str">
        <f t="shared" si="143"/>
        <v/>
      </c>
      <c r="Z388" s="18" t="str">
        <f>IF(ISBLANK(#REF!),"",IF(ISBLANK(X388),W388,CONCATENATE(W388,",",CHAR(10),$X$2,X388,$Y$2,Y388," }")))</f>
        <v/>
      </c>
      <c r="AB388" s="18" t="str">
        <f t="shared" si="144"/>
        <v/>
      </c>
      <c r="AC388" s="18" t="str">
        <f t="shared" ref="AC388:AC451" si="147">IF(ISBLANK(B388),"",IF(ISBLANK(AA388),Z388,CONCATENATE(Z388,",",CHAR(10),$AA$2,AA388,$AB$2,AB388," }")))</f>
        <v/>
      </c>
      <c r="AD388" s="17"/>
      <c r="AE388" s="18" t="s">
        <v>3</v>
      </c>
      <c r="AF388" s="17" t="str">
        <f t="shared" ref="AF388:AF451" si="148">AC388</f>
        <v/>
      </c>
      <c r="AG388" s="17" t="str">
        <f t="shared" si="145"/>
        <v/>
      </c>
    </row>
    <row r="389" spans="1:33" x14ac:dyDescent="0.3">
      <c r="A389" s="20">
        <v>389</v>
      </c>
      <c r="D389" s="18" t="str">
        <f t="shared" si="136"/>
        <v/>
      </c>
      <c r="E389" s="18" t="str">
        <f t="shared" si="130"/>
        <v/>
      </c>
      <c r="G389" s="18" t="str">
        <f t="shared" si="135"/>
        <v/>
      </c>
      <c r="H389" s="17" t="str">
        <f t="shared" si="131"/>
        <v/>
      </c>
      <c r="J389" s="18" t="str">
        <f t="shared" si="137"/>
        <v/>
      </c>
      <c r="K389" s="17" t="str">
        <f t="shared" si="138"/>
        <v/>
      </c>
      <c r="M389" s="18" t="str">
        <f t="shared" si="133"/>
        <v/>
      </c>
      <c r="N389" s="17" t="str">
        <f t="shared" si="139"/>
        <v/>
      </c>
      <c r="P389" s="18" t="str">
        <f t="shared" si="134"/>
        <v/>
      </c>
      <c r="Q389" s="17" t="str">
        <f t="shared" si="140"/>
        <v/>
      </c>
      <c r="S389" s="18" t="str">
        <f t="shared" si="132"/>
        <v/>
      </c>
      <c r="T389" s="17" t="str">
        <f t="shared" si="146"/>
        <v/>
      </c>
      <c r="V389" s="18" t="str">
        <f t="shared" si="141"/>
        <v/>
      </c>
      <c r="W389" s="17" t="str">
        <f t="shared" si="142"/>
        <v/>
      </c>
      <c r="Y389" s="18" t="str">
        <f t="shared" si="143"/>
        <v/>
      </c>
      <c r="Z389" s="18" t="str">
        <f>IF(ISBLANK(#REF!),"",IF(ISBLANK(X389),W389,CONCATENATE(W389,",",CHAR(10),$X$2,X389,$Y$2,Y389," }")))</f>
        <v/>
      </c>
      <c r="AB389" s="18" t="str">
        <f t="shared" si="144"/>
        <v/>
      </c>
      <c r="AC389" s="18" t="str">
        <f t="shared" si="147"/>
        <v/>
      </c>
      <c r="AD389" s="17"/>
      <c r="AE389" s="18" t="s">
        <v>3</v>
      </c>
      <c r="AF389" s="17" t="str">
        <f t="shared" si="148"/>
        <v/>
      </c>
      <c r="AG389" s="17" t="str">
        <f t="shared" si="145"/>
        <v/>
      </c>
    </row>
    <row r="390" spans="1:33" x14ac:dyDescent="0.3">
      <c r="A390" s="20">
        <v>390</v>
      </c>
      <c r="D390" s="18" t="str">
        <f t="shared" si="136"/>
        <v/>
      </c>
      <c r="E390" s="18" t="str">
        <f t="shared" si="130"/>
        <v/>
      </c>
      <c r="G390" s="18" t="str">
        <f t="shared" si="135"/>
        <v/>
      </c>
      <c r="H390" s="17" t="str">
        <f t="shared" si="131"/>
        <v/>
      </c>
      <c r="J390" s="18" t="str">
        <f t="shared" si="137"/>
        <v/>
      </c>
      <c r="K390" s="17" t="str">
        <f t="shared" si="138"/>
        <v/>
      </c>
      <c r="M390" s="18" t="str">
        <f t="shared" si="133"/>
        <v/>
      </c>
      <c r="N390" s="17" t="str">
        <f t="shared" si="139"/>
        <v/>
      </c>
      <c r="P390" s="18" t="str">
        <f t="shared" si="134"/>
        <v/>
      </c>
      <c r="Q390" s="17" t="str">
        <f t="shared" si="140"/>
        <v/>
      </c>
      <c r="S390" s="18" t="str">
        <f t="shared" si="132"/>
        <v/>
      </c>
      <c r="T390" s="17" t="str">
        <f t="shared" si="146"/>
        <v/>
      </c>
      <c r="V390" s="18" t="str">
        <f t="shared" si="141"/>
        <v/>
      </c>
      <c r="W390" s="17" t="str">
        <f t="shared" si="142"/>
        <v/>
      </c>
      <c r="Y390" s="18" t="str">
        <f t="shared" si="143"/>
        <v/>
      </c>
      <c r="Z390" s="18" t="str">
        <f>IF(ISBLANK(#REF!),"",IF(ISBLANK(X390),W390,CONCATENATE(W390,",",CHAR(10),$X$2,X390,$Y$2,Y390," }")))</f>
        <v/>
      </c>
      <c r="AB390" s="18" t="str">
        <f t="shared" si="144"/>
        <v/>
      </c>
      <c r="AC390" s="18" t="str">
        <f t="shared" si="147"/>
        <v/>
      </c>
      <c r="AD390" s="17"/>
      <c r="AE390" s="18" t="s">
        <v>3</v>
      </c>
      <c r="AF390" s="17" t="str">
        <f t="shared" si="148"/>
        <v/>
      </c>
      <c r="AG390" s="17" t="str">
        <f t="shared" si="145"/>
        <v/>
      </c>
    </row>
    <row r="391" spans="1:33" x14ac:dyDescent="0.3">
      <c r="A391" s="20">
        <v>391</v>
      </c>
      <c r="D391" s="18" t="str">
        <f t="shared" si="136"/>
        <v/>
      </c>
      <c r="E391" s="18" t="str">
        <f t="shared" si="130"/>
        <v/>
      </c>
      <c r="G391" s="18" t="str">
        <f t="shared" si="135"/>
        <v/>
      </c>
      <c r="H391" s="17" t="str">
        <f t="shared" si="131"/>
        <v/>
      </c>
      <c r="J391" s="18" t="str">
        <f t="shared" si="137"/>
        <v/>
      </c>
      <c r="K391" s="17" t="str">
        <f t="shared" si="138"/>
        <v/>
      </c>
      <c r="M391" s="18" t="str">
        <f t="shared" si="133"/>
        <v/>
      </c>
      <c r="N391" s="17" t="str">
        <f t="shared" si="139"/>
        <v/>
      </c>
      <c r="P391" s="18" t="str">
        <f t="shared" si="134"/>
        <v/>
      </c>
      <c r="Q391" s="17" t="str">
        <f t="shared" si="140"/>
        <v/>
      </c>
      <c r="S391" s="18" t="str">
        <f t="shared" si="132"/>
        <v/>
      </c>
      <c r="T391" s="17" t="str">
        <f t="shared" si="146"/>
        <v/>
      </c>
      <c r="V391" s="18" t="str">
        <f t="shared" si="141"/>
        <v/>
      </c>
      <c r="W391" s="17" t="str">
        <f t="shared" si="142"/>
        <v/>
      </c>
      <c r="Y391" s="18" t="str">
        <f t="shared" si="143"/>
        <v/>
      </c>
      <c r="Z391" s="18" t="str">
        <f>IF(ISBLANK(#REF!),"",IF(ISBLANK(X391),W391,CONCATENATE(W391,",",CHAR(10),$X$2,X391,$Y$2,Y391," }")))</f>
        <v/>
      </c>
      <c r="AB391" s="18" t="str">
        <f t="shared" si="144"/>
        <v/>
      </c>
      <c r="AC391" s="18" t="str">
        <f t="shared" si="147"/>
        <v/>
      </c>
      <c r="AD391" s="17"/>
      <c r="AE391" s="18" t="s">
        <v>3</v>
      </c>
      <c r="AF391" s="17" t="str">
        <f t="shared" si="148"/>
        <v/>
      </c>
      <c r="AG391" s="17" t="str">
        <f t="shared" si="145"/>
        <v/>
      </c>
    </row>
    <row r="392" spans="1:33" x14ac:dyDescent="0.3">
      <c r="A392" s="20">
        <v>392</v>
      </c>
      <c r="D392" s="18" t="str">
        <f t="shared" si="136"/>
        <v/>
      </c>
      <c r="E392" s="18" t="str">
        <f t="shared" si="130"/>
        <v/>
      </c>
      <c r="G392" s="18" t="str">
        <f t="shared" si="135"/>
        <v/>
      </c>
      <c r="H392" s="17" t="str">
        <f t="shared" si="131"/>
        <v/>
      </c>
      <c r="J392" s="18" t="str">
        <f t="shared" si="137"/>
        <v/>
      </c>
      <c r="K392" s="17" t="str">
        <f t="shared" si="138"/>
        <v/>
      </c>
      <c r="M392" s="18" t="str">
        <f t="shared" si="133"/>
        <v/>
      </c>
      <c r="N392" s="17" t="str">
        <f t="shared" si="139"/>
        <v/>
      </c>
      <c r="P392" s="18" t="str">
        <f t="shared" si="134"/>
        <v/>
      </c>
      <c r="Q392" s="17" t="str">
        <f t="shared" si="140"/>
        <v/>
      </c>
      <c r="S392" s="18" t="str">
        <f t="shared" si="132"/>
        <v/>
      </c>
      <c r="T392" s="17" t="str">
        <f t="shared" si="146"/>
        <v/>
      </c>
      <c r="V392" s="18" t="str">
        <f t="shared" si="141"/>
        <v/>
      </c>
      <c r="W392" s="17" t="str">
        <f t="shared" si="142"/>
        <v/>
      </c>
      <c r="Y392" s="18" t="str">
        <f t="shared" si="143"/>
        <v/>
      </c>
      <c r="Z392" s="18" t="str">
        <f>IF(ISBLANK(#REF!),"",IF(ISBLANK(X392),W392,CONCATENATE(W392,",",CHAR(10),$X$2,X392,$Y$2,Y392," }")))</f>
        <v/>
      </c>
      <c r="AB392" s="18" t="str">
        <f t="shared" si="144"/>
        <v/>
      </c>
      <c r="AC392" s="18" t="str">
        <f t="shared" si="147"/>
        <v/>
      </c>
      <c r="AD392" s="17"/>
      <c r="AE392" s="18" t="s">
        <v>3</v>
      </c>
      <c r="AF392" s="17" t="str">
        <f t="shared" si="148"/>
        <v/>
      </c>
      <c r="AG392" s="17" t="str">
        <f t="shared" si="145"/>
        <v/>
      </c>
    </row>
    <row r="393" spans="1:33" x14ac:dyDescent="0.3">
      <c r="A393" s="20">
        <v>393</v>
      </c>
      <c r="D393" s="18" t="str">
        <f t="shared" si="136"/>
        <v/>
      </c>
      <c r="E393" s="18" t="str">
        <f t="shared" si="130"/>
        <v/>
      </c>
      <c r="G393" s="18" t="str">
        <f t="shared" si="135"/>
        <v/>
      </c>
      <c r="H393" s="17" t="str">
        <f t="shared" si="131"/>
        <v/>
      </c>
      <c r="J393" s="18" t="str">
        <f t="shared" si="137"/>
        <v/>
      </c>
      <c r="K393" s="17" t="str">
        <f t="shared" si="138"/>
        <v/>
      </c>
      <c r="M393" s="18" t="str">
        <f t="shared" si="133"/>
        <v/>
      </c>
      <c r="N393" s="17" t="str">
        <f t="shared" si="139"/>
        <v/>
      </c>
      <c r="P393" s="18" t="str">
        <f t="shared" si="134"/>
        <v/>
      </c>
      <c r="Q393" s="17" t="str">
        <f t="shared" si="140"/>
        <v/>
      </c>
      <c r="S393" s="18" t="str">
        <f t="shared" si="132"/>
        <v/>
      </c>
      <c r="T393" s="17" t="str">
        <f t="shared" si="146"/>
        <v/>
      </c>
      <c r="V393" s="18" t="str">
        <f t="shared" si="141"/>
        <v/>
      </c>
      <c r="W393" s="17" t="str">
        <f t="shared" si="142"/>
        <v/>
      </c>
      <c r="Y393" s="18" t="str">
        <f t="shared" si="143"/>
        <v/>
      </c>
      <c r="Z393" s="18" t="str">
        <f>IF(ISBLANK(#REF!),"",IF(ISBLANK(X393),W393,CONCATENATE(W393,",",CHAR(10),$X$2,X393,$Y$2,Y393," }")))</f>
        <v/>
      </c>
      <c r="AB393" s="18" t="str">
        <f t="shared" si="144"/>
        <v/>
      </c>
      <c r="AC393" s="18" t="str">
        <f t="shared" si="147"/>
        <v/>
      </c>
      <c r="AD393" s="17"/>
      <c r="AE393" s="18" t="s">
        <v>3</v>
      </c>
      <c r="AF393" s="17" t="str">
        <f t="shared" si="148"/>
        <v/>
      </c>
      <c r="AG393" s="17" t="str">
        <f t="shared" si="145"/>
        <v/>
      </c>
    </row>
    <row r="394" spans="1:33" x14ac:dyDescent="0.3">
      <c r="A394" s="20">
        <v>394</v>
      </c>
      <c r="D394" s="18" t="str">
        <f t="shared" si="136"/>
        <v/>
      </c>
      <c r="E394" s="18" t="str">
        <f t="shared" si="130"/>
        <v/>
      </c>
      <c r="G394" s="18" t="str">
        <f t="shared" si="135"/>
        <v/>
      </c>
      <c r="H394" s="17" t="str">
        <f t="shared" si="131"/>
        <v/>
      </c>
      <c r="J394" s="18" t="str">
        <f t="shared" si="137"/>
        <v/>
      </c>
      <c r="K394" s="17" t="str">
        <f t="shared" si="138"/>
        <v/>
      </c>
      <c r="M394" s="18" t="str">
        <f t="shared" si="133"/>
        <v/>
      </c>
      <c r="N394" s="17" t="str">
        <f t="shared" si="139"/>
        <v/>
      </c>
      <c r="P394" s="18" t="str">
        <f t="shared" si="134"/>
        <v/>
      </c>
      <c r="Q394" s="17" t="str">
        <f t="shared" si="140"/>
        <v/>
      </c>
      <c r="S394" s="18" t="str">
        <f t="shared" si="132"/>
        <v/>
      </c>
      <c r="T394" s="17" t="str">
        <f t="shared" si="146"/>
        <v/>
      </c>
      <c r="V394" s="18" t="str">
        <f t="shared" si="141"/>
        <v/>
      </c>
      <c r="W394" s="17" t="str">
        <f t="shared" si="142"/>
        <v/>
      </c>
      <c r="Y394" s="18" t="str">
        <f t="shared" si="143"/>
        <v/>
      </c>
      <c r="Z394" s="18" t="str">
        <f>IF(ISBLANK(#REF!),"",IF(ISBLANK(X394),W394,CONCATENATE(W394,",",CHAR(10),$X$2,X394,$Y$2,Y394," }")))</f>
        <v/>
      </c>
      <c r="AB394" s="18" t="str">
        <f t="shared" si="144"/>
        <v/>
      </c>
      <c r="AC394" s="18" t="str">
        <f t="shared" si="147"/>
        <v/>
      </c>
      <c r="AD394" s="17"/>
      <c r="AE394" s="18" t="s">
        <v>3</v>
      </c>
      <c r="AF394" s="17" t="str">
        <f t="shared" si="148"/>
        <v/>
      </c>
      <c r="AG394" s="17" t="str">
        <f t="shared" si="145"/>
        <v/>
      </c>
    </row>
    <row r="395" spans="1:33" x14ac:dyDescent="0.3">
      <c r="A395" s="20">
        <v>395</v>
      </c>
      <c r="D395" s="18" t="str">
        <f t="shared" si="136"/>
        <v/>
      </c>
      <c r="E395" s="18" t="str">
        <f t="shared" si="130"/>
        <v/>
      </c>
      <c r="G395" s="18" t="str">
        <f t="shared" si="135"/>
        <v/>
      </c>
      <c r="H395" s="17" t="str">
        <f t="shared" si="131"/>
        <v/>
      </c>
      <c r="J395" s="18" t="str">
        <f t="shared" si="137"/>
        <v/>
      </c>
      <c r="K395" s="17" t="str">
        <f t="shared" si="138"/>
        <v/>
      </c>
      <c r="M395" s="18" t="str">
        <f t="shared" si="133"/>
        <v/>
      </c>
      <c r="N395" s="17" t="str">
        <f t="shared" si="139"/>
        <v/>
      </c>
      <c r="P395" s="18" t="str">
        <f t="shared" si="134"/>
        <v/>
      </c>
      <c r="Q395" s="17" t="str">
        <f t="shared" si="140"/>
        <v/>
      </c>
      <c r="S395" s="18" t="str">
        <f t="shared" si="132"/>
        <v/>
      </c>
      <c r="T395" s="17" t="str">
        <f t="shared" si="146"/>
        <v/>
      </c>
      <c r="V395" s="18" t="str">
        <f t="shared" si="141"/>
        <v/>
      </c>
      <c r="W395" s="17" t="str">
        <f t="shared" si="142"/>
        <v/>
      </c>
      <c r="Y395" s="18" t="str">
        <f t="shared" si="143"/>
        <v/>
      </c>
      <c r="Z395" s="18" t="str">
        <f>IF(ISBLANK(#REF!),"",IF(ISBLANK(X395),W395,CONCATENATE(W395,",",CHAR(10),$X$2,X395,$Y$2,Y395," }")))</f>
        <v/>
      </c>
      <c r="AB395" s="18" t="str">
        <f t="shared" si="144"/>
        <v/>
      </c>
      <c r="AC395" s="18" t="str">
        <f t="shared" si="147"/>
        <v/>
      </c>
      <c r="AD395" s="17"/>
      <c r="AE395" s="18" t="s">
        <v>3</v>
      </c>
      <c r="AF395" s="17" t="str">
        <f t="shared" si="148"/>
        <v/>
      </c>
      <c r="AG395" s="17" t="str">
        <f t="shared" si="145"/>
        <v/>
      </c>
    </row>
    <row r="396" spans="1:33" x14ac:dyDescent="0.3">
      <c r="A396" s="20">
        <v>396</v>
      </c>
      <c r="D396" s="18" t="str">
        <f t="shared" si="136"/>
        <v/>
      </c>
      <c r="E396" s="18" t="str">
        <f t="shared" si="130"/>
        <v/>
      </c>
      <c r="G396" s="18" t="str">
        <f t="shared" si="135"/>
        <v/>
      </c>
      <c r="H396" s="17" t="str">
        <f t="shared" si="131"/>
        <v/>
      </c>
      <c r="J396" s="18" t="str">
        <f t="shared" si="137"/>
        <v/>
      </c>
      <c r="K396" s="17" t="str">
        <f t="shared" si="138"/>
        <v/>
      </c>
      <c r="M396" s="18" t="str">
        <f t="shared" si="133"/>
        <v/>
      </c>
      <c r="N396" s="17" t="str">
        <f t="shared" si="139"/>
        <v/>
      </c>
      <c r="P396" s="18" t="str">
        <f t="shared" si="134"/>
        <v/>
      </c>
      <c r="Q396" s="17" t="str">
        <f t="shared" si="140"/>
        <v/>
      </c>
      <c r="S396" s="18" t="str">
        <f t="shared" si="132"/>
        <v/>
      </c>
      <c r="T396" s="17" t="str">
        <f t="shared" si="146"/>
        <v/>
      </c>
      <c r="V396" s="18" t="str">
        <f t="shared" si="141"/>
        <v/>
      </c>
      <c r="W396" s="17" t="str">
        <f t="shared" si="142"/>
        <v/>
      </c>
      <c r="Y396" s="18" t="str">
        <f t="shared" si="143"/>
        <v/>
      </c>
      <c r="Z396" s="18" t="str">
        <f>IF(ISBLANK(#REF!),"",IF(ISBLANK(X396),W396,CONCATENATE(W396,",",CHAR(10),$X$2,X396,$Y$2,Y396," }")))</f>
        <v/>
      </c>
      <c r="AB396" s="18" t="str">
        <f t="shared" si="144"/>
        <v/>
      </c>
      <c r="AC396" s="18" t="str">
        <f t="shared" si="147"/>
        <v/>
      </c>
      <c r="AD396" s="17"/>
      <c r="AE396" s="18" t="s">
        <v>3</v>
      </c>
      <c r="AF396" s="17" t="str">
        <f t="shared" si="148"/>
        <v/>
      </c>
      <c r="AG396" s="17" t="str">
        <f t="shared" si="145"/>
        <v/>
      </c>
    </row>
    <row r="397" spans="1:33" x14ac:dyDescent="0.3">
      <c r="A397" s="20">
        <v>397</v>
      </c>
      <c r="D397" s="18" t="str">
        <f t="shared" si="136"/>
        <v/>
      </c>
      <c r="E397" s="18" t="str">
        <f t="shared" si="130"/>
        <v/>
      </c>
      <c r="G397" s="18" t="str">
        <f t="shared" si="135"/>
        <v/>
      </c>
      <c r="H397" s="17" t="str">
        <f t="shared" si="131"/>
        <v/>
      </c>
      <c r="J397" s="18" t="str">
        <f t="shared" si="137"/>
        <v/>
      </c>
      <c r="K397" s="17" t="str">
        <f t="shared" si="138"/>
        <v/>
      </c>
      <c r="M397" s="18" t="str">
        <f t="shared" si="133"/>
        <v/>
      </c>
      <c r="N397" s="17" t="str">
        <f t="shared" si="139"/>
        <v/>
      </c>
      <c r="P397" s="18" t="str">
        <f t="shared" si="134"/>
        <v/>
      </c>
      <c r="Q397" s="17" t="str">
        <f t="shared" si="140"/>
        <v/>
      </c>
      <c r="S397" s="18" t="str">
        <f t="shared" si="132"/>
        <v/>
      </c>
      <c r="T397" s="17" t="str">
        <f t="shared" si="146"/>
        <v/>
      </c>
      <c r="V397" s="18" t="str">
        <f t="shared" si="141"/>
        <v/>
      </c>
      <c r="W397" s="17" t="str">
        <f t="shared" si="142"/>
        <v/>
      </c>
      <c r="Y397" s="18" t="str">
        <f t="shared" si="143"/>
        <v/>
      </c>
      <c r="Z397" s="18" t="str">
        <f>IF(ISBLANK(#REF!),"",IF(ISBLANK(X397),W397,CONCATENATE(W397,",",CHAR(10),$X$2,X397,$Y$2,Y397," }")))</f>
        <v/>
      </c>
      <c r="AB397" s="18" t="str">
        <f t="shared" si="144"/>
        <v/>
      </c>
      <c r="AC397" s="18" t="str">
        <f t="shared" si="147"/>
        <v/>
      </c>
      <c r="AD397" s="17"/>
      <c r="AE397" s="18" t="s">
        <v>3</v>
      </c>
      <c r="AF397" s="17" t="str">
        <f t="shared" si="148"/>
        <v/>
      </c>
      <c r="AG397" s="17" t="str">
        <f t="shared" si="145"/>
        <v/>
      </c>
    </row>
    <row r="398" spans="1:33" x14ac:dyDescent="0.3">
      <c r="A398" s="20">
        <v>398</v>
      </c>
      <c r="D398" s="18" t="str">
        <f t="shared" si="136"/>
        <v/>
      </c>
      <c r="E398" s="18" t="str">
        <f t="shared" si="130"/>
        <v/>
      </c>
      <c r="G398" s="18" t="str">
        <f t="shared" si="135"/>
        <v/>
      </c>
      <c r="H398" s="17" t="str">
        <f t="shared" si="131"/>
        <v/>
      </c>
      <c r="J398" s="18" t="str">
        <f t="shared" si="137"/>
        <v/>
      </c>
      <c r="K398" s="17" t="str">
        <f t="shared" si="138"/>
        <v/>
      </c>
      <c r="M398" s="18" t="str">
        <f t="shared" si="133"/>
        <v/>
      </c>
      <c r="N398" s="17" t="str">
        <f t="shared" si="139"/>
        <v/>
      </c>
      <c r="P398" s="18" t="str">
        <f t="shared" si="134"/>
        <v/>
      </c>
      <c r="Q398" s="17" t="str">
        <f t="shared" si="140"/>
        <v/>
      </c>
      <c r="S398" s="18" t="str">
        <f t="shared" si="132"/>
        <v/>
      </c>
      <c r="T398" s="17" t="str">
        <f t="shared" si="146"/>
        <v/>
      </c>
      <c r="V398" s="18" t="str">
        <f t="shared" si="141"/>
        <v/>
      </c>
      <c r="W398" s="17" t="str">
        <f t="shared" si="142"/>
        <v/>
      </c>
      <c r="Y398" s="18" t="str">
        <f t="shared" si="143"/>
        <v/>
      </c>
      <c r="Z398" s="18" t="str">
        <f>IF(ISBLANK(#REF!),"",IF(ISBLANK(X398),W398,CONCATENATE(W398,",",CHAR(10),$X$2,X398,$Y$2,Y398," }")))</f>
        <v/>
      </c>
      <c r="AB398" s="18" t="str">
        <f t="shared" si="144"/>
        <v/>
      </c>
      <c r="AC398" s="18" t="str">
        <f t="shared" si="147"/>
        <v/>
      </c>
      <c r="AD398" s="17"/>
      <c r="AE398" s="18" t="s">
        <v>3</v>
      </c>
      <c r="AF398" s="17" t="str">
        <f t="shared" si="148"/>
        <v/>
      </c>
      <c r="AG398" s="17" t="str">
        <f t="shared" si="145"/>
        <v/>
      </c>
    </row>
    <row r="399" spans="1:33" x14ac:dyDescent="0.3">
      <c r="A399" s="20">
        <v>399</v>
      </c>
      <c r="D399" s="18" t="str">
        <f t="shared" si="136"/>
        <v/>
      </c>
      <c r="E399" s="18" t="str">
        <f t="shared" si="130"/>
        <v/>
      </c>
      <c r="G399" s="18" t="str">
        <f t="shared" si="135"/>
        <v/>
      </c>
      <c r="H399" s="17" t="str">
        <f t="shared" si="131"/>
        <v/>
      </c>
      <c r="J399" s="18" t="str">
        <f t="shared" si="137"/>
        <v/>
      </c>
      <c r="K399" s="17" t="str">
        <f t="shared" si="138"/>
        <v/>
      </c>
      <c r="M399" s="18" t="str">
        <f t="shared" si="133"/>
        <v/>
      </c>
      <c r="N399" s="17" t="str">
        <f t="shared" si="139"/>
        <v/>
      </c>
      <c r="P399" s="18" t="str">
        <f t="shared" si="134"/>
        <v/>
      </c>
      <c r="Q399" s="17" t="str">
        <f t="shared" si="140"/>
        <v/>
      </c>
      <c r="S399" s="18" t="str">
        <f t="shared" si="132"/>
        <v/>
      </c>
      <c r="T399" s="17" t="str">
        <f t="shared" si="146"/>
        <v/>
      </c>
      <c r="V399" s="18" t="str">
        <f t="shared" si="141"/>
        <v/>
      </c>
      <c r="W399" s="17" t="str">
        <f t="shared" si="142"/>
        <v/>
      </c>
      <c r="Y399" s="18" t="str">
        <f t="shared" si="143"/>
        <v/>
      </c>
      <c r="Z399" s="18" t="str">
        <f>IF(ISBLANK(#REF!),"",IF(ISBLANK(X399),W399,CONCATENATE(W399,",",CHAR(10),$X$2,X399,$Y$2,Y399," }")))</f>
        <v/>
      </c>
      <c r="AB399" s="18" t="str">
        <f t="shared" si="144"/>
        <v/>
      </c>
      <c r="AC399" s="18" t="str">
        <f t="shared" si="147"/>
        <v/>
      </c>
      <c r="AD399" s="17"/>
      <c r="AE399" s="18" t="s">
        <v>3</v>
      </c>
      <c r="AF399" s="17" t="str">
        <f t="shared" si="148"/>
        <v/>
      </c>
      <c r="AG399" s="17" t="str">
        <f t="shared" si="145"/>
        <v/>
      </c>
    </row>
    <row r="400" spans="1:33" x14ac:dyDescent="0.3">
      <c r="A400" s="20">
        <v>400</v>
      </c>
      <c r="D400" s="18" t="str">
        <f t="shared" si="136"/>
        <v/>
      </c>
      <c r="E400" s="18" t="str">
        <f t="shared" si="130"/>
        <v/>
      </c>
      <c r="G400" s="18" t="str">
        <f t="shared" si="135"/>
        <v/>
      </c>
      <c r="H400" s="17" t="str">
        <f t="shared" si="131"/>
        <v/>
      </c>
      <c r="J400" s="18" t="str">
        <f t="shared" si="137"/>
        <v/>
      </c>
      <c r="K400" s="17" t="str">
        <f t="shared" si="138"/>
        <v/>
      </c>
      <c r="M400" s="18" t="str">
        <f t="shared" si="133"/>
        <v/>
      </c>
      <c r="N400" s="17" t="str">
        <f t="shared" si="139"/>
        <v/>
      </c>
      <c r="P400" s="18" t="str">
        <f t="shared" si="134"/>
        <v/>
      </c>
      <c r="Q400" s="17" t="str">
        <f t="shared" si="140"/>
        <v/>
      </c>
      <c r="S400" s="18" t="str">
        <f t="shared" si="132"/>
        <v/>
      </c>
      <c r="T400" s="17" t="str">
        <f t="shared" si="146"/>
        <v/>
      </c>
      <c r="V400" s="18" t="str">
        <f t="shared" si="141"/>
        <v/>
      </c>
      <c r="W400" s="17" t="str">
        <f t="shared" si="142"/>
        <v/>
      </c>
      <c r="Y400" s="18" t="str">
        <f t="shared" si="143"/>
        <v/>
      </c>
      <c r="Z400" s="18" t="str">
        <f>IF(ISBLANK(#REF!),"",IF(ISBLANK(X400),W400,CONCATENATE(W400,",",CHAR(10),$X$2,X400,$Y$2,Y400," }")))</f>
        <v/>
      </c>
      <c r="AB400" s="18" t="str">
        <f t="shared" si="144"/>
        <v/>
      </c>
      <c r="AC400" s="18" t="str">
        <f t="shared" si="147"/>
        <v/>
      </c>
      <c r="AD400" s="17"/>
      <c r="AE400" s="18" t="s">
        <v>3</v>
      </c>
      <c r="AF400" s="17" t="str">
        <f t="shared" si="148"/>
        <v/>
      </c>
      <c r="AG400" s="17" t="str">
        <f t="shared" si="145"/>
        <v/>
      </c>
    </row>
    <row r="401" spans="1:33" x14ac:dyDescent="0.3">
      <c r="A401" s="20">
        <v>401</v>
      </c>
      <c r="D401" s="18" t="str">
        <f t="shared" si="136"/>
        <v/>
      </c>
      <c r="E401" s="18" t="str">
        <f t="shared" ref="E401:E464" si="149">IF(ISBLANK(C401),"",CONCATENATE($C$2,C401,$D$2,D401," }"))</f>
        <v/>
      </c>
      <c r="G401" s="18" t="str">
        <f t="shared" si="135"/>
        <v/>
      </c>
      <c r="H401" s="17" t="str">
        <f t="shared" ref="H401:H464" si="150">IF(ISBLANK(F401),"",CONCATENATE(E401,",",CHAR(10),$F$2,F401,$G$2,G401," }"))</f>
        <v/>
      </c>
      <c r="J401" s="18" t="str">
        <f t="shared" si="137"/>
        <v/>
      </c>
      <c r="K401" s="17" t="str">
        <f t="shared" si="138"/>
        <v/>
      </c>
      <c r="M401" s="18" t="str">
        <f t="shared" si="133"/>
        <v/>
      </c>
      <c r="N401" s="17" t="str">
        <f t="shared" si="139"/>
        <v/>
      </c>
      <c r="P401" s="18" t="str">
        <f t="shared" si="134"/>
        <v/>
      </c>
      <c r="Q401" s="17" t="str">
        <f t="shared" si="140"/>
        <v/>
      </c>
      <c r="S401" s="18" t="str">
        <f t="shared" si="132"/>
        <v/>
      </c>
      <c r="T401" s="17" t="str">
        <f t="shared" si="146"/>
        <v/>
      </c>
      <c r="V401" s="18" t="str">
        <f t="shared" si="141"/>
        <v/>
      </c>
      <c r="W401" s="17" t="str">
        <f t="shared" si="142"/>
        <v/>
      </c>
      <c r="Y401" s="18" t="str">
        <f t="shared" si="143"/>
        <v/>
      </c>
      <c r="Z401" s="18" t="str">
        <f>IF(ISBLANK(#REF!),"",IF(ISBLANK(X401),W401,CONCATENATE(W401,",",CHAR(10),$X$2,X401,$Y$2,Y401," }")))</f>
        <v/>
      </c>
      <c r="AB401" s="18" t="str">
        <f t="shared" si="144"/>
        <v/>
      </c>
      <c r="AC401" s="18" t="str">
        <f t="shared" si="147"/>
        <v/>
      </c>
      <c r="AD401" s="17"/>
      <c r="AE401" s="18" t="s">
        <v>3</v>
      </c>
      <c r="AF401" s="17" t="str">
        <f t="shared" si="148"/>
        <v/>
      </c>
      <c r="AG401" s="17" t="str">
        <f t="shared" si="145"/>
        <v/>
      </c>
    </row>
    <row r="402" spans="1:33" x14ac:dyDescent="0.3">
      <c r="A402" s="20">
        <v>402</v>
      </c>
      <c r="D402" s="18" t="str">
        <f t="shared" si="136"/>
        <v/>
      </c>
      <c r="E402" s="18" t="str">
        <f t="shared" si="149"/>
        <v/>
      </c>
      <c r="G402" s="18" t="str">
        <f t="shared" si="135"/>
        <v/>
      </c>
      <c r="H402" s="17" t="str">
        <f t="shared" si="150"/>
        <v/>
      </c>
      <c r="J402" s="18" t="str">
        <f t="shared" si="137"/>
        <v/>
      </c>
      <c r="K402" s="17" t="str">
        <f t="shared" si="138"/>
        <v/>
      </c>
      <c r="M402" s="18" t="str">
        <f t="shared" si="133"/>
        <v/>
      </c>
      <c r="N402" s="17" t="str">
        <f t="shared" si="139"/>
        <v/>
      </c>
      <c r="P402" s="18" t="str">
        <f t="shared" si="134"/>
        <v/>
      </c>
      <c r="Q402" s="17" t="str">
        <f t="shared" si="140"/>
        <v/>
      </c>
      <c r="S402" s="18" t="str">
        <f t="shared" si="132"/>
        <v/>
      </c>
      <c r="T402" s="17" t="str">
        <f t="shared" si="146"/>
        <v/>
      </c>
      <c r="V402" s="18" t="str">
        <f t="shared" si="141"/>
        <v/>
      </c>
      <c r="W402" s="17" t="str">
        <f t="shared" si="142"/>
        <v/>
      </c>
      <c r="Y402" s="18" t="str">
        <f t="shared" si="143"/>
        <v/>
      </c>
      <c r="Z402" s="18" t="str">
        <f>IF(ISBLANK(#REF!),"",IF(ISBLANK(X402),W402,CONCATENATE(W402,",",CHAR(10),$X$2,X402,$Y$2,Y402," }")))</f>
        <v/>
      </c>
      <c r="AB402" s="18" t="str">
        <f t="shared" si="144"/>
        <v/>
      </c>
      <c r="AC402" s="18" t="str">
        <f t="shared" si="147"/>
        <v/>
      </c>
      <c r="AD402" s="17"/>
      <c r="AE402" s="18" t="s">
        <v>3</v>
      </c>
      <c r="AF402" s="17" t="str">
        <f t="shared" si="148"/>
        <v/>
      </c>
      <c r="AG402" s="17" t="str">
        <f t="shared" si="145"/>
        <v/>
      </c>
    </row>
    <row r="403" spans="1:33" x14ac:dyDescent="0.3">
      <c r="A403" s="20">
        <v>403</v>
      </c>
      <c r="D403" s="18" t="str">
        <f t="shared" si="136"/>
        <v/>
      </c>
      <c r="E403" s="18" t="str">
        <f t="shared" si="149"/>
        <v/>
      </c>
      <c r="G403" s="18" t="str">
        <f t="shared" si="135"/>
        <v/>
      </c>
      <c r="H403" s="17" t="str">
        <f t="shared" si="150"/>
        <v/>
      </c>
      <c r="J403" s="18" t="str">
        <f t="shared" si="137"/>
        <v/>
      </c>
      <c r="K403" s="17" t="str">
        <f t="shared" si="138"/>
        <v/>
      </c>
      <c r="M403" s="18" t="str">
        <f t="shared" si="133"/>
        <v/>
      </c>
      <c r="N403" s="17" t="str">
        <f t="shared" si="139"/>
        <v/>
      </c>
      <c r="P403" s="18" t="str">
        <f t="shared" si="134"/>
        <v/>
      </c>
      <c r="Q403" s="17" t="str">
        <f t="shared" si="140"/>
        <v/>
      </c>
      <c r="S403" s="18" t="str">
        <f t="shared" si="132"/>
        <v/>
      </c>
      <c r="T403" s="17" t="str">
        <f t="shared" si="146"/>
        <v/>
      </c>
      <c r="V403" s="18" t="str">
        <f t="shared" si="141"/>
        <v/>
      </c>
      <c r="W403" s="17" t="str">
        <f t="shared" si="142"/>
        <v/>
      </c>
      <c r="Y403" s="18" t="str">
        <f t="shared" si="143"/>
        <v/>
      </c>
      <c r="Z403" s="18" t="str">
        <f>IF(ISBLANK(#REF!),"",IF(ISBLANK(X403),W403,CONCATENATE(W403,",",CHAR(10),$X$2,X403,$Y$2,Y403," }")))</f>
        <v/>
      </c>
      <c r="AB403" s="18" t="str">
        <f t="shared" si="144"/>
        <v/>
      </c>
      <c r="AC403" s="18" t="str">
        <f t="shared" si="147"/>
        <v/>
      </c>
      <c r="AD403" s="17"/>
      <c r="AE403" s="18" t="s">
        <v>3</v>
      </c>
      <c r="AF403" s="17" t="str">
        <f t="shared" si="148"/>
        <v/>
      </c>
      <c r="AG403" s="17" t="str">
        <f t="shared" si="145"/>
        <v/>
      </c>
    </row>
    <row r="404" spans="1:33" x14ac:dyDescent="0.3">
      <c r="A404" s="20">
        <v>404</v>
      </c>
      <c r="D404" s="18" t="str">
        <f t="shared" si="136"/>
        <v/>
      </c>
      <c r="E404" s="18" t="str">
        <f t="shared" si="149"/>
        <v/>
      </c>
      <c r="G404" s="18" t="str">
        <f t="shared" si="135"/>
        <v/>
      </c>
      <c r="H404" s="17" t="str">
        <f t="shared" si="150"/>
        <v/>
      </c>
      <c r="J404" s="18" t="str">
        <f t="shared" si="137"/>
        <v/>
      </c>
      <c r="K404" s="17" t="str">
        <f t="shared" si="138"/>
        <v/>
      </c>
      <c r="M404" s="18" t="str">
        <f t="shared" si="133"/>
        <v/>
      </c>
      <c r="N404" s="17" t="str">
        <f t="shared" si="139"/>
        <v/>
      </c>
      <c r="P404" s="18" t="str">
        <f t="shared" si="134"/>
        <v/>
      </c>
      <c r="Q404" s="17" t="str">
        <f t="shared" si="140"/>
        <v/>
      </c>
      <c r="S404" s="18" t="str">
        <f t="shared" si="132"/>
        <v/>
      </c>
      <c r="T404" s="17" t="str">
        <f t="shared" si="146"/>
        <v/>
      </c>
      <c r="V404" s="18" t="str">
        <f t="shared" si="141"/>
        <v/>
      </c>
      <c r="W404" s="17" t="str">
        <f t="shared" si="142"/>
        <v/>
      </c>
      <c r="Y404" s="18" t="str">
        <f t="shared" si="143"/>
        <v/>
      </c>
      <c r="Z404" s="18" t="str">
        <f>IF(ISBLANK(#REF!),"",IF(ISBLANK(X404),W404,CONCATENATE(W404,",",CHAR(10),$X$2,X404,$Y$2,Y404," }")))</f>
        <v/>
      </c>
      <c r="AB404" s="18" t="str">
        <f t="shared" si="144"/>
        <v/>
      </c>
      <c r="AC404" s="18" t="str">
        <f t="shared" si="147"/>
        <v/>
      </c>
      <c r="AD404" s="17"/>
      <c r="AE404" s="18" t="s">
        <v>3</v>
      </c>
      <c r="AF404" s="17" t="str">
        <f t="shared" si="148"/>
        <v/>
      </c>
      <c r="AG404" s="17" t="str">
        <f t="shared" si="145"/>
        <v/>
      </c>
    </row>
    <row r="405" spans="1:33" x14ac:dyDescent="0.3">
      <c r="A405" s="20">
        <v>405</v>
      </c>
      <c r="D405" s="18" t="str">
        <f t="shared" si="136"/>
        <v/>
      </c>
      <c r="E405" s="18" t="str">
        <f t="shared" si="149"/>
        <v/>
      </c>
      <c r="G405" s="18" t="str">
        <f t="shared" si="135"/>
        <v/>
      </c>
      <c r="H405" s="17" t="str">
        <f t="shared" si="150"/>
        <v/>
      </c>
      <c r="J405" s="18" t="str">
        <f t="shared" si="137"/>
        <v/>
      </c>
      <c r="K405" s="17" t="str">
        <f t="shared" si="138"/>
        <v/>
      </c>
      <c r="M405" s="18" t="str">
        <f t="shared" si="133"/>
        <v/>
      </c>
      <c r="N405" s="17" t="str">
        <f t="shared" si="139"/>
        <v/>
      </c>
      <c r="P405" s="18" t="str">
        <f t="shared" si="134"/>
        <v/>
      </c>
      <c r="Q405" s="17" t="str">
        <f t="shared" si="140"/>
        <v/>
      </c>
      <c r="S405" s="18" t="str">
        <f t="shared" si="132"/>
        <v/>
      </c>
      <c r="T405" s="17" t="str">
        <f t="shared" si="146"/>
        <v/>
      </c>
      <c r="V405" s="18" t="str">
        <f t="shared" si="141"/>
        <v/>
      </c>
      <c r="W405" s="17" t="str">
        <f t="shared" si="142"/>
        <v/>
      </c>
      <c r="Y405" s="18" t="str">
        <f t="shared" si="143"/>
        <v/>
      </c>
      <c r="Z405" s="18" t="str">
        <f>IF(ISBLANK(#REF!),"",IF(ISBLANK(X405),W405,CONCATENATE(W405,",",CHAR(10),$X$2,X405,$Y$2,Y405," }")))</f>
        <v/>
      </c>
      <c r="AB405" s="18" t="str">
        <f t="shared" si="144"/>
        <v/>
      </c>
      <c r="AC405" s="18" t="str">
        <f t="shared" si="147"/>
        <v/>
      </c>
      <c r="AD405" s="17"/>
      <c r="AE405" s="18" t="s">
        <v>3</v>
      </c>
      <c r="AF405" s="17" t="str">
        <f t="shared" si="148"/>
        <v/>
      </c>
      <c r="AG405" s="17" t="str">
        <f t="shared" si="145"/>
        <v/>
      </c>
    </row>
    <row r="406" spans="1:33" x14ac:dyDescent="0.3">
      <c r="A406" s="20">
        <v>406</v>
      </c>
      <c r="D406" s="18" t="str">
        <f t="shared" si="136"/>
        <v/>
      </c>
      <c r="E406" s="18" t="str">
        <f t="shared" si="149"/>
        <v/>
      </c>
      <c r="G406" s="18" t="str">
        <f t="shared" si="135"/>
        <v/>
      </c>
      <c r="H406" s="17" t="str">
        <f t="shared" si="150"/>
        <v/>
      </c>
      <c r="J406" s="18" t="str">
        <f t="shared" si="137"/>
        <v/>
      </c>
      <c r="K406" s="17" t="str">
        <f t="shared" si="138"/>
        <v/>
      </c>
      <c r="M406" s="18" t="str">
        <f t="shared" si="133"/>
        <v/>
      </c>
      <c r="N406" s="17" t="str">
        <f t="shared" si="139"/>
        <v/>
      </c>
      <c r="P406" s="18" t="str">
        <f t="shared" si="134"/>
        <v/>
      </c>
      <c r="Q406" s="17" t="str">
        <f t="shared" si="140"/>
        <v/>
      </c>
      <c r="S406" s="18" t="str">
        <f t="shared" si="132"/>
        <v/>
      </c>
      <c r="T406" s="17" t="str">
        <f t="shared" si="146"/>
        <v/>
      </c>
      <c r="V406" s="18" t="str">
        <f t="shared" si="141"/>
        <v/>
      </c>
      <c r="W406" s="17" t="str">
        <f t="shared" si="142"/>
        <v/>
      </c>
      <c r="Y406" s="18" t="str">
        <f t="shared" si="143"/>
        <v/>
      </c>
      <c r="Z406" s="18" t="str">
        <f>IF(ISBLANK(#REF!),"",IF(ISBLANK(X406),W406,CONCATENATE(W406,",",CHAR(10),$X$2,X406,$Y$2,Y406," }")))</f>
        <v/>
      </c>
      <c r="AB406" s="18" t="str">
        <f t="shared" si="144"/>
        <v/>
      </c>
      <c r="AC406" s="18" t="str">
        <f t="shared" si="147"/>
        <v/>
      </c>
      <c r="AD406" s="17"/>
      <c r="AE406" s="18" t="s">
        <v>3</v>
      </c>
      <c r="AF406" s="17" t="str">
        <f t="shared" si="148"/>
        <v/>
      </c>
      <c r="AG406" s="17" t="str">
        <f t="shared" si="145"/>
        <v/>
      </c>
    </row>
    <row r="407" spans="1:33" x14ac:dyDescent="0.3">
      <c r="A407" s="20">
        <v>407</v>
      </c>
      <c r="D407" s="18" t="str">
        <f t="shared" si="136"/>
        <v/>
      </c>
      <c r="E407" s="18" t="str">
        <f t="shared" si="149"/>
        <v/>
      </c>
      <c r="G407" s="18" t="str">
        <f t="shared" si="135"/>
        <v/>
      </c>
      <c r="H407" s="17" t="str">
        <f t="shared" si="150"/>
        <v/>
      </c>
      <c r="J407" s="18" t="str">
        <f t="shared" si="137"/>
        <v/>
      </c>
      <c r="K407" s="17" t="str">
        <f t="shared" si="138"/>
        <v/>
      </c>
      <c r="M407" s="18" t="str">
        <f t="shared" si="133"/>
        <v/>
      </c>
      <c r="N407" s="17" t="str">
        <f t="shared" si="139"/>
        <v/>
      </c>
      <c r="P407" s="18" t="str">
        <f t="shared" si="134"/>
        <v/>
      </c>
      <c r="Q407" s="17" t="str">
        <f t="shared" si="140"/>
        <v/>
      </c>
      <c r="S407" s="18" t="str">
        <f t="shared" si="132"/>
        <v/>
      </c>
      <c r="T407" s="17" t="str">
        <f t="shared" si="146"/>
        <v/>
      </c>
      <c r="V407" s="18" t="str">
        <f t="shared" si="141"/>
        <v/>
      </c>
      <c r="W407" s="17" t="str">
        <f t="shared" si="142"/>
        <v/>
      </c>
      <c r="Y407" s="18" t="str">
        <f t="shared" si="143"/>
        <v/>
      </c>
      <c r="Z407" s="18" t="str">
        <f>IF(ISBLANK(#REF!),"",IF(ISBLANK(X407),W407,CONCATENATE(W407,",",CHAR(10),$X$2,X407,$Y$2,Y407," }")))</f>
        <v/>
      </c>
      <c r="AB407" s="18" t="str">
        <f t="shared" si="144"/>
        <v/>
      </c>
      <c r="AC407" s="18" t="str">
        <f t="shared" si="147"/>
        <v/>
      </c>
      <c r="AD407" s="17"/>
      <c r="AE407" s="18" t="s">
        <v>3</v>
      </c>
      <c r="AF407" s="17" t="str">
        <f t="shared" si="148"/>
        <v/>
      </c>
      <c r="AG407" s="17" t="str">
        <f t="shared" si="145"/>
        <v/>
      </c>
    </row>
    <row r="408" spans="1:33" x14ac:dyDescent="0.3">
      <c r="A408" s="20">
        <v>408</v>
      </c>
      <c r="D408" s="18" t="str">
        <f t="shared" si="136"/>
        <v/>
      </c>
      <c r="E408" s="18" t="str">
        <f t="shared" si="149"/>
        <v/>
      </c>
      <c r="G408" s="18" t="str">
        <f t="shared" si="135"/>
        <v/>
      </c>
      <c r="H408" s="17" t="str">
        <f t="shared" si="150"/>
        <v/>
      </c>
      <c r="J408" s="18" t="str">
        <f t="shared" si="137"/>
        <v/>
      </c>
      <c r="K408" s="17" t="str">
        <f t="shared" si="138"/>
        <v/>
      </c>
      <c r="M408" s="18" t="str">
        <f t="shared" si="133"/>
        <v/>
      </c>
      <c r="N408" s="17" t="str">
        <f t="shared" si="139"/>
        <v/>
      </c>
      <c r="P408" s="18" t="str">
        <f t="shared" si="134"/>
        <v/>
      </c>
      <c r="Q408" s="17" t="str">
        <f t="shared" si="140"/>
        <v/>
      </c>
      <c r="S408" s="18" t="str">
        <f t="shared" si="132"/>
        <v/>
      </c>
      <c r="T408" s="17" t="str">
        <f t="shared" si="146"/>
        <v/>
      </c>
      <c r="V408" s="18" t="str">
        <f t="shared" si="141"/>
        <v/>
      </c>
      <c r="W408" s="17" t="str">
        <f t="shared" si="142"/>
        <v/>
      </c>
      <c r="Y408" s="18" t="str">
        <f t="shared" si="143"/>
        <v/>
      </c>
      <c r="Z408" s="18" t="str">
        <f>IF(ISBLANK(#REF!),"",IF(ISBLANK(X408),W408,CONCATENATE(W408,",",CHAR(10),$X$2,X408,$Y$2,Y408," }")))</f>
        <v/>
      </c>
      <c r="AB408" s="18" t="str">
        <f t="shared" si="144"/>
        <v/>
      </c>
      <c r="AC408" s="18" t="str">
        <f t="shared" si="147"/>
        <v/>
      </c>
      <c r="AD408" s="17"/>
      <c r="AE408" s="18" t="s">
        <v>3</v>
      </c>
      <c r="AF408" s="17" t="str">
        <f t="shared" si="148"/>
        <v/>
      </c>
      <c r="AG408" s="17" t="str">
        <f t="shared" si="145"/>
        <v/>
      </c>
    </row>
    <row r="409" spans="1:33" x14ac:dyDescent="0.3">
      <c r="A409" s="20">
        <v>409</v>
      </c>
      <c r="D409" s="18" t="str">
        <f t="shared" si="136"/>
        <v/>
      </c>
      <c r="E409" s="18" t="str">
        <f t="shared" si="149"/>
        <v/>
      </c>
      <c r="G409" s="18" t="str">
        <f t="shared" si="135"/>
        <v/>
      </c>
      <c r="H409" s="17" t="str">
        <f t="shared" si="150"/>
        <v/>
      </c>
      <c r="J409" s="18" t="str">
        <f t="shared" si="137"/>
        <v/>
      </c>
      <c r="K409" s="17" t="str">
        <f t="shared" si="138"/>
        <v/>
      </c>
      <c r="M409" s="18" t="str">
        <f t="shared" si="133"/>
        <v/>
      </c>
      <c r="N409" s="17" t="str">
        <f t="shared" si="139"/>
        <v/>
      </c>
      <c r="P409" s="18" t="str">
        <f t="shared" si="134"/>
        <v/>
      </c>
      <c r="Q409" s="17" t="str">
        <f t="shared" si="140"/>
        <v/>
      </c>
      <c r="S409" s="18" t="str">
        <f t="shared" si="132"/>
        <v/>
      </c>
      <c r="T409" s="17" t="str">
        <f t="shared" si="146"/>
        <v/>
      </c>
      <c r="V409" s="18" t="str">
        <f t="shared" si="141"/>
        <v/>
      </c>
      <c r="W409" s="17" t="str">
        <f t="shared" si="142"/>
        <v/>
      </c>
      <c r="Y409" s="18" t="str">
        <f t="shared" si="143"/>
        <v/>
      </c>
      <c r="Z409" s="18" t="str">
        <f>IF(ISBLANK(#REF!),"",IF(ISBLANK(X409),W409,CONCATENATE(W409,",",CHAR(10),$X$2,X409,$Y$2,Y409," }")))</f>
        <v/>
      </c>
      <c r="AB409" s="18" t="str">
        <f t="shared" si="144"/>
        <v/>
      </c>
      <c r="AC409" s="18" t="str">
        <f t="shared" si="147"/>
        <v/>
      </c>
      <c r="AD409" s="17"/>
      <c r="AE409" s="18" t="s">
        <v>3</v>
      </c>
      <c r="AF409" s="17" t="str">
        <f t="shared" si="148"/>
        <v/>
      </c>
      <c r="AG409" s="17" t="str">
        <f t="shared" si="145"/>
        <v/>
      </c>
    </row>
    <row r="410" spans="1:33" x14ac:dyDescent="0.3">
      <c r="A410" s="20">
        <v>410</v>
      </c>
      <c r="D410" s="18" t="str">
        <f t="shared" si="136"/>
        <v/>
      </c>
      <c r="E410" s="18" t="str">
        <f t="shared" si="149"/>
        <v/>
      </c>
      <c r="G410" s="18" t="str">
        <f t="shared" si="135"/>
        <v/>
      </c>
      <c r="H410" s="17" t="str">
        <f t="shared" si="150"/>
        <v/>
      </c>
      <c r="J410" s="18" t="str">
        <f t="shared" si="137"/>
        <v/>
      </c>
      <c r="K410" s="17" t="str">
        <f t="shared" si="138"/>
        <v/>
      </c>
      <c r="M410" s="18" t="str">
        <f t="shared" si="133"/>
        <v/>
      </c>
      <c r="N410" s="17" t="str">
        <f t="shared" si="139"/>
        <v/>
      </c>
      <c r="P410" s="18" t="str">
        <f t="shared" si="134"/>
        <v/>
      </c>
      <c r="Q410" s="17" t="str">
        <f t="shared" si="140"/>
        <v/>
      </c>
      <c r="S410" s="18" t="str">
        <f t="shared" si="132"/>
        <v/>
      </c>
      <c r="T410" s="17" t="str">
        <f t="shared" si="146"/>
        <v/>
      </c>
      <c r="V410" s="18" t="str">
        <f t="shared" si="141"/>
        <v/>
      </c>
      <c r="W410" s="17" t="str">
        <f t="shared" si="142"/>
        <v/>
      </c>
      <c r="Y410" s="18" t="str">
        <f t="shared" si="143"/>
        <v/>
      </c>
      <c r="Z410" s="18" t="str">
        <f>IF(ISBLANK(#REF!),"",IF(ISBLANK(X410),W410,CONCATENATE(W410,",",CHAR(10),$X$2,X410,$Y$2,Y410," }")))</f>
        <v/>
      </c>
      <c r="AB410" s="18" t="str">
        <f t="shared" si="144"/>
        <v/>
      </c>
      <c r="AC410" s="18" t="str">
        <f t="shared" si="147"/>
        <v/>
      </c>
      <c r="AD410" s="17"/>
      <c r="AE410" s="18" t="s">
        <v>3</v>
      </c>
      <c r="AF410" s="17" t="str">
        <f t="shared" si="148"/>
        <v/>
      </c>
      <c r="AG410" s="17" t="str">
        <f t="shared" si="145"/>
        <v/>
      </c>
    </row>
    <row r="411" spans="1:33" x14ac:dyDescent="0.3">
      <c r="A411" s="20">
        <v>411</v>
      </c>
      <c r="D411" s="18" t="str">
        <f t="shared" si="136"/>
        <v/>
      </c>
      <c r="E411" s="18" t="str">
        <f t="shared" si="149"/>
        <v/>
      </c>
      <c r="G411" s="18" t="str">
        <f t="shared" si="135"/>
        <v/>
      </c>
      <c r="H411" s="17" t="str">
        <f t="shared" si="150"/>
        <v/>
      </c>
      <c r="J411" s="18" t="str">
        <f t="shared" si="137"/>
        <v/>
      </c>
      <c r="K411" s="17" t="str">
        <f t="shared" si="138"/>
        <v/>
      </c>
      <c r="M411" s="18" t="str">
        <f t="shared" si="133"/>
        <v/>
      </c>
      <c r="N411" s="17" t="str">
        <f t="shared" si="139"/>
        <v/>
      </c>
      <c r="P411" s="18" t="str">
        <f t="shared" si="134"/>
        <v/>
      </c>
      <c r="Q411" s="17" t="str">
        <f t="shared" si="140"/>
        <v/>
      </c>
      <c r="S411" s="18" t="str">
        <f t="shared" si="132"/>
        <v/>
      </c>
      <c r="T411" s="17" t="str">
        <f t="shared" si="146"/>
        <v/>
      </c>
      <c r="V411" s="18" t="str">
        <f t="shared" si="141"/>
        <v/>
      </c>
      <c r="W411" s="17" t="str">
        <f t="shared" si="142"/>
        <v/>
      </c>
      <c r="Y411" s="18" t="str">
        <f t="shared" si="143"/>
        <v/>
      </c>
      <c r="Z411" s="18" t="str">
        <f>IF(ISBLANK(#REF!),"",IF(ISBLANK(X411),W411,CONCATENATE(W411,",",CHAR(10),$X$2,X411,$Y$2,Y411," }")))</f>
        <v/>
      </c>
      <c r="AB411" s="18" t="str">
        <f t="shared" si="144"/>
        <v/>
      </c>
      <c r="AC411" s="18" t="str">
        <f t="shared" si="147"/>
        <v/>
      </c>
      <c r="AD411" s="17"/>
      <c r="AE411" s="18" t="s">
        <v>3</v>
      </c>
      <c r="AF411" s="17" t="str">
        <f t="shared" si="148"/>
        <v/>
      </c>
      <c r="AG411" s="17" t="str">
        <f t="shared" si="145"/>
        <v/>
      </c>
    </row>
    <row r="412" spans="1:33" x14ac:dyDescent="0.3">
      <c r="A412" s="20">
        <v>412</v>
      </c>
      <c r="D412" s="18" t="str">
        <f t="shared" si="136"/>
        <v/>
      </c>
      <c r="E412" s="18" t="str">
        <f t="shared" si="149"/>
        <v/>
      </c>
      <c r="G412" s="18" t="str">
        <f t="shared" si="135"/>
        <v/>
      </c>
      <c r="H412" s="17" t="str">
        <f t="shared" si="150"/>
        <v/>
      </c>
      <c r="J412" s="18" t="str">
        <f t="shared" si="137"/>
        <v/>
      </c>
      <c r="K412" s="17" t="str">
        <f t="shared" si="138"/>
        <v/>
      </c>
      <c r="M412" s="18" t="str">
        <f t="shared" si="133"/>
        <v/>
      </c>
      <c r="N412" s="17" t="str">
        <f t="shared" si="139"/>
        <v/>
      </c>
      <c r="P412" s="18" t="str">
        <f t="shared" si="134"/>
        <v/>
      </c>
      <c r="Q412" s="17" t="str">
        <f t="shared" si="140"/>
        <v/>
      </c>
      <c r="S412" s="18" t="str">
        <f t="shared" si="132"/>
        <v/>
      </c>
      <c r="T412" s="17" t="str">
        <f t="shared" si="146"/>
        <v/>
      </c>
      <c r="V412" s="18" t="str">
        <f t="shared" si="141"/>
        <v/>
      </c>
      <c r="W412" s="17" t="str">
        <f t="shared" si="142"/>
        <v/>
      </c>
      <c r="Y412" s="18" t="str">
        <f t="shared" si="143"/>
        <v/>
      </c>
      <c r="Z412" s="18" t="str">
        <f>IF(ISBLANK(#REF!),"",IF(ISBLANK(X412),W412,CONCATENATE(W412,",",CHAR(10),$X$2,X412,$Y$2,Y412," }")))</f>
        <v/>
      </c>
      <c r="AB412" s="18" t="str">
        <f t="shared" si="144"/>
        <v/>
      </c>
      <c r="AC412" s="18" t="str">
        <f t="shared" si="147"/>
        <v/>
      </c>
      <c r="AD412" s="17"/>
      <c r="AE412" s="18" t="s">
        <v>3</v>
      </c>
      <c r="AF412" s="17" t="str">
        <f t="shared" si="148"/>
        <v/>
      </c>
      <c r="AG412" s="17" t="str">
        <f t="shared" si="145"/>
        <v/>
      </c>
    </row>
    <row r="413" spans="1:33" x14ac:dyDescent="0.3">
      <c r="A413" s="20">
        <v>413</v>
      </c>
      <c r="D413" s="18" t="str">
        <f t="shared" si="136"/>
        <v/>
      </c>
      <c r="E413" s="18" t="str">
        <f t="shared" si="149"/>
        <v/>
      </c>
      <c r="G413" s="18" t="str">
        <f t="shared" si="135"/>
        <v/>
      </c>
      <c r="H413" s="17" t="str">
        <f t="shared" si="150"/>
        <v/>
      </c>
      <c r="J413" s="18" t="str">
        <f t="shared" si="137"/>
        <v/>
      </c>
      <c r="K413" s="17" t="str">
        <f t="shared" si="138"/>
        <v/>
      </c>
      <c r="M413" s="18" t="str">
        <f t="shared" si="133"/>
        <v/>
      </c>
      <c r="N413" s="17" t="str">
        <f t="shared" si="139"/>
        <v/>
      </c>
      <c r="P413" s="18" t="str">
        <f t="shared" si="134"/>
        <v/>
      </c>
      <c r="Q413" s="17" t="str">
        <f t="shared" si="140"/>
        <v/>
      </c>
      <c r="S413" s="18" t="str">
        <f t="shared" si="132"/>
        <v/>
      </c>
      <c r="T413" s="17" t="str">
        <f t="shared" si="146"/>
        <v/>
      </c>
      <c r="V413" s="18" t="str">
        <f t="shared" si="141"/>
        <v/>
      </c>
      <c r="W413" s="17" t="str">
        <f t="shared" si="142"/>
        <v/>
      </c>
      <c r="Y413" s="18" t="str">
        <f t="shared" si="143"/>
        <v/>
      </c>
      <c r="Z413" s="18" t="str">
        <f>IF(ISBLANK(#REF!),"",IF(ISBLANK(X413),W413,CONCATENATE(W413,",",CHAR(10),$X$2,X413,$Y$2,Y413," }")))</f>
        <v/>
      </c>
      <c r="AB413" s="18" t="str">
        <f t="shared" si="144"/>
        <v/>
      </c>
      <c r="AC413" s="18" t="str">
        <f t="shared" si="147"/>
        <v/>
      </c>
      <c r="AD413" s="17"/>
      <c r="AE413" s="18" t="s">
        <v>3</v>
      </c>
      <c r="AF413" s="17" t="str">
        <f t="shared" si="148"/>
        <v/>
      </c>
      <c r="AG413" s="17" t="str">
        <f t="shared" si="145"/>
        <v/>
      </c>
    </row>
    <row r="414" spans="1:33" x14ac:dyDescent="0.3">
      <c r="A414" s="20">
        <v>414</v>
      </c>
      <c r="D414" s="18" t="str">
        <f t="shared" si="136"/>
        <v/>
      </c>
      <c r="E414" s="18" t="str">
        <f t="shared" si="149"/>
        <v/>
      </c>
      <c r="G414" s="18" t="str">
        <f t="shared" si="135"/>
        <v/>
      </c>
      <c r="H414" s="17" t="str">
        <f t="shared" si="150"/>
        <v/>
      </c>
      <c r="J414" s="18" t="str">
        <f t="shared" si="137"/>
        <v/>
      </c>
      <c r="K414" s="17" t="str">
        <f t="shared" si="138"/>
        <v/>
      </c>
      <c r="M414" s="18" t="str">
        <f t="shared" si="133"/>
        <v/>
      </c>
      <c r="N414" s="17" t="str">
        <f t="shared" si="139"/>
        <v/>
      </c>
      <c r="P414" s="18" t="str">
        <f t="shared" si="134"/>
        <v/>
      </c>
      <c r="Q414" s="17" t="str">
        <f t="shared" si="140"/>
        <v/>
      </c>
      <c r="S414" s="18" t="str">
        <f t="shared" ref="S414:S477" si="151">IF(ISBLANK(R414),"",IF(R414=$AD414,"true","false"))</f>
        <v/>
      </c>
      <c r="T414" s="17" t="str">
        <f t="shared" si="146"/>
        <v/>
      </c>
      <c r="V414" s="18" t="str">
        <f t="shared" si="141"/>
        <v/>
      </c>
      <c r="W414" s="17" t="str">
        <f t="shared" si="142"/>
        <v/>
      </c>
      <c r="Y414" s="18" t="str">
        <f t="shared" si="143"/>
        <v/>
      </c>
      <c r="Z414" s="18" t="str">
        <f>IF(ISBLANK(#REF!),"",IF(ISBLANK(X414),W414,CONCATENATE(W414,",",CHAR(10),$X$2,X414,$Y$2,Y414," }")))</f>
        <v/>
      </c>
      <c r="AB414" s="18" t="str">
        <f t="shared" si="144"/>
        <v/>
      </c>
      <c r="AC414" s="18" t="str">
        <f t="shared" si="147"/>
        <v/>
      </c>
      <c r="AD414" s="17"/>
      <c r="AE414" s="18" t="s">
        <v>3</v>
      </c>
      <c r="AF414" s="17" t="str">
        <f t="shared" si="148"/>
        <v/>
      </c>
      <c r="AG414" s="17" t="str">
        <f t="shared" si="145"/>
        <v/>
      </c>
    </row>
    <row r="415" spans="1:33" x14ac:dyDescent="0.3">
      <c r="A415" s="20">
        <v>415</v>
      </c>
      <c r="D415" s="18" t="str">
        <f t="shared" si="136"/>
        <v/>
      </c>
      <c r="E415" s="18" t="str">
        <f t="shared" si="149"/>
        <v/>
      </c>
      <c r="G415" s="18" t="str">
        <f t="shared" si="135"/>
        <v/>
      </c>
      <c r="H415" s="17" t="str">
        <f t="shared" si="150"/>
        <v/>
      </c>
      <c r="J415" s="18" t="str">
        <f t="shared" si="137"/>
        <v/>
      </c>
      <c r="K415" s="17" t="str">
        <f t="shared" si="138"/>
        <v/>
      </c>
      <c r="M415" s="18" t="str">
        <f t="shared" si="133"/>
        <v/>
      </c>
      <c r="N415" s="17" t="str">
        <f t="shared" si="139"/>
        <v/>
      </c>
      <c r="P415" s="18" t="str">
        <f t="shared" si="134"/>
        <v/>
      </c>
      <c r="Q415" s="17" t="str">
        <f t="shared" si="140"/>
        <v/>
      </c>
      <c r="S415" s="18" t="str">
        <f t="shared" si="151"/>
        <v/>
      </c>
      <c r="T415" s="17" t="str">
        <f t="shared" si="146"/>
        <v/>
      </c>
      <c r="V415" s="18" t="str">
        <f t="shared" si="141"/>
        <v/>
      </c>
      <c r="W415" s="17" t="str">
        <f t="shared" si="142"/>
        <v/>
      </c>
      <c r="Y415" s="18" t="str">
        <f t="shared" si="143"/>
        <v/>
      </c>
      <c r="Z415" s="18" t="str">
        <f>IF(ISBLANK(#REF!),"",IF(ISBLANK(X415),W415,CONCATENATE(W415,",",CHAR(10),$X$2,X415,$Y$2,Y415," }")))</f>
        <v/>
      </c>
      <c r="AB415" s="18" t="str">
        <f t="shared" si="144"/>
        <v/>
      </c>
      <c r="AC415" s="18" t="str">
        <f t="shared" si="147"/>
        <v/>
      </c>
      <c r="AD415" s="17"/>
      <c r="AE415" s="18" t="s">
        <v>3</v>
      </c>
      <c r="AF415" s="17" t="str">
        <f t="shared" si="148"/>
        <v/>
      </c>
      <c r="AG415" s="17" t="str">
        <f t="shared" si="145"/>
        <v/>
      </c>
    </row>
    <row r="416" spans="1:33" x14ac:dyDescent="0.3">
      <c r="A416" s="20">
        <v>416</v>
      </c>
      <c r="D416" s="18" t="str">
        <f t="shared" si="136"/>
        <v/>
      </c>
      <c r="E416" s="18" t="str">
        <f t="shared" si="149"/>
        <v/>
      </c>
      <c r="G416" s="18" t="str">
        <f t="shared" si="135"/>
        <v/>
      </c>
      <c r="H416" s="17" t="str">
        <f t="shared" si="150"/>
        <v/>
      </c>
      <c r="J416" s="18" t="str">
        <f t="shared" si="137"/>
        <v/>
      </c>
      <c r="K416" s="17" t="str">
        <f t="shared" si="138"/>
        <v/>
      </c>
      <c r="M416" s="18" t="str">
        <f t="shared" si="133"/>
        <v/>
      </c>
      <c r="N416" s="17" t="str">
        <f t="shared" si="139"/>
        <v/>
      </c>
      <c r="P416" s="18" t="str">
        <f t="shared" si="134"/>
        <v/>
      </c>
      <c r="Q416" s="17" t="str">
        <f t="shared" si="140"/>
        <v/>
      </c>
      <c r="S416" s="18" t="str">
        <f t="shared" si="151"/>
        <v/>
      </c>
      <c r="T416" s="17" t="str">
        <f t="shared" si="146"/>
        <v/>
      </c>
      <c r="V416" s="18" t="str">
        <f t="shared" si="141"/>
        <v/>
      </c>
      <c r="W416" s="17" t="str">
        <f t="shared" si="142"/>
        <v/>
      </c>
      <c r="Y416" s="18" t="str">
        <f t="shared" si="143"/>
        <v/>
      </c>
      <c r="Z416" s="18" t="str">
        <f>IF(ISBLANK(#REF!),"",IF(ISBLANK(X416),W416,CONCATENATE(W416,",",CHAR(10),$X$2,X416,$Y$2,Y416," }")))</f>
        <v/>
      </c>
      <c r="AB416" s="18" t="str">
        <f t="shared" si="144"/>
        <v/>
      </c>
      <c r="AC416" s="18" t="str">
        <f t="shared" si="147"/>
        <v/>
      </c>
      <c r="AD416" s="17"/>
      <c r="AE416" s="18" t="s">
        <v>3</v>
      </c>
      <c r="AF416" s="17" t="str">
        <f t="shared" si="148"/>
        <v/>
      </c>
      <c r="AG416" s="17" t="str">
        <f t="shared" si="145"/>
        <v/>
      </c>
    </row>
    <row r="417" spans="1:33" x14ac:dyDescent="0.3">
      <c r="A417" s="20">
        <v>417</v>
      </c>
      <c r="D417" s="18" t="str">
        <f t="shared" si="136"/>
        <v/>
      </c>
      <c r="E417" s="18" t="str">
        <f t="shared" si="149"/>
        <v/>
      </c>
      <c r="G417" s="18" t="str">
        <f t="shared" si="135"/>
        <v/>
      </c>
      <c r="H417" s="17" t="str">
        <f t="shared" si="150"/>
        <v/>
      </c>
      <c r="J417" s="18" t="str">
        <f t="shared" si="137"/>
        <v/>
      </c>
      <c r="K417" s="17" t="str">
        <f t="shared" si="138"/>
        <v/>
      </c>
      <c r="M417" s="18" t="str">
        <f t="shared" si="133"/>
        <v/>
      </c>
      <c r="N417" s="17" t="str">
        <f t="shared" si="139"/>
        <v/>
      </c>
      <c r="P417" s="18" t="str">
        <f t="shared" si="134"/>
        <v/>
      </c>
      <c r="Q417" s="17" t="str">
        <f t="shared" si="140"/>
        <v/>
      </c>
      <c r="S417" s="18" t="str">
        <f t="shared" si="151"/>
        <v/>
      </c>
      <c r="T417" s="17" t="str">
        <f t="shared" si="146"/>
        <v/>
      </c>
      <c r="V417" s="18" t="str">
        <f t="shared" si="141"/>
        <v/>
      </c>
      <c r="W417" s="17" t="str">
        <f t="shared" si="142"/>
        <v/>
      </c>
      <c r="Y417" s="18" t="str">
        <f t="shared" si="143"/>
        <v/>
      </c>
      <c r="Z417" s="18" t="str">
        <f>IF(ISBLANK(#REF!),"",IF(ISBLANK(X417),W417,CONCATENATE(W417,",",CHAR(10),$X$2,X417,$Y$2,Y417," }")))</f>
        <v/>
      </c>
      <c r="AB417" s="18" t="str">
        <f t="shared" si="144"/>
        <v/>
      </c>
      <c r="AC417" s="18" t="str">
        <f t="shared" si="147"/>
        <v/>
      </c>
      <c r="AD417" s="17"/>
      <c r="AE417" s="18" t="s">
        <v>3</v>
      </c>
      <c r="AF417" s="17" t="str">
        <f t="shared" si="148"/>
        <v/>
      </c>
      <c r="AG417" s="17" t="str">
        <f t="shared" si="145"/>
        <v/>
      </c>
    </row>
    <row r="418" spans="1:33" x14ac:dyDescent="0.3">
      <c r="A418" s="20">
        <v>418</v>
      </c>
      <c r="D418" s="18" t="str">
        <f t="shared" si="136"/>
        <v/>
      </c>
      <c r="E418" s="18" t="str">
        <f t="shared" si="149"/>
        <v/>
      </c>
      <c r="G418" s="18" t="str">
        <f t="shared" si="135"/>
        <v/>
      </c>
      <c r="H418" s="17" t="str">
        <f t="shared" si="150"/>
        <v/>
      </c>
      <c r="J418" s="18" t="str">
        <f t="shared" si="137"/>
        <v/>
      </c>
      <c r="K418" s="17" t="str">
        <f t="shared" si="138"/>
        <v/>
      </c>
      <c r="M418" s="18" t="str">
        <f t="shared" si="133"/>
        <v/>
      </c>
      <c r="N418" s="17" t="str">
        <f t="shared" si="139"/>
        <v/>
      </c>
      <c r="P418" s="18" t="str">
        <f t="shared" si="134"/>
        <v/>
      </c>
      <c r="Q418" s="17" t="str">
        <f t="shared" si="140"/>
        <v/>
      </c>
      <c r="S418" s="18" t="str">
        <f t="shared" si="151"/>
        <v/>
      </c>
      <c r="T418" s="17" t="str">
        <f t="shared" si="146"/>
        <v/>
      </c>
      <c r="V418" s="18" t="str">
        <f t="shared" si="141"/>
        <v/>
      </c>
      <c r="W418" s="17" t="str">
        <f t="shared" si="142"/>
        <v/>
      </c>
      <c r="Y418" s="18" t="str">
        <f t="shared" si="143"/>
        <v/>
      </c>
      <c r="Z418" s="18" t="str">
        <f>IF(ISBLANK(#REF!),"",IF(ISBLANK(X418),W418,CONCATENATE(W418,",",CHAR(10),$X$2,X418,$Y$2,Y418," }")))</f>
        <v/>
      </c>
      <c r="AB418" s="18" t="str">
        <f t="shared" si="144"/>
        <v/>
      </c>
      <c r="AC418" s="18" t="str">
        <f t="shared" si="147"/>
        <v/>
      </c>
      <c r="AD418" s="17"/>
      <c r="AE418" s="18" t="s">
        <v>3</v>
      </c>
      <c r="AF418" s="17" t="str">
        <f t="shared" si="148"/>
        <v/>
      </c>
      <c r="AG418" s="17" t="str">
        <f t="shared" si="145"/>
        <v/>
      </c>
    </row>
    <row r="419" spans="1:33" x14ac:dyDescent="0.3">
      <c r="A419" s="20">
        <v>419</v>
      </c>
      <c r="D419" s="18" t="str">
        <f t="shared" si="136"/>
        <v/>
      </c>
      <c r="E419" s="18" t="str">
        <f t="shared" si="149"/>
        <v/>
      </c>
      <c r="G419" s="18" t="str">
        <f t="shared" si="135"/>
        <v/>
      </c>
      <c r="H419" s="17" t="str">
        <f t="shared" si="150"/>
        <v/>
      </c>
      <c r="J419" s="18" t="str">
        <f t="shared" si="137"/>
        <v/>
      </c>
      <c r="K419" s="17" t="str">
        <f t="shared" si="138"/>
        <v/>
      </c>
      <c r="M419" s="18" t="str">
        <f t="shared" si="133"/>
        <v/>
      </c>
      <c r="N419" s="17" t="str">
        <f t="shared" si="139"/>
        <v/>
      </c>
      <c r="P419" s="18" t="str">
        <f t="shared" si="134"/>
        <v/>
      </c>
      <c r="Q419" s="17" t="str">
        <f t="shared" si="140"/>
        <v/>
      </c>
      <c r="S419" s="18" t="str">
        <f t="shared" si="151"/>
        <v/>
      </c>
      <c r="T419" s="17" t="str">
        <f t="shared" si="146"/>
        <v/>
      </c>
      <c r="V419" s="18" t="str">
        <f t="shared" si="141"/>
        <v/>
      </c>
      <c r="W419" s="17" t="str">
        <f t="shared" si="142"/>
        <v/>
      </c>
      <c r="Y419" s="18" t="str">
        <f t="shared" si="143"/>
        <v/>
      </c>
      <c r="Z419" s="18" t="str">
        <f>IF(ISBLANK(#REF!),"",IF(ISBLANK(X419),W419,CONCATENATE(W419,",",CHAR(10),$X$2,X419,$Y$2,Y419," }")))</f>
        <v/>
      </c>
      <c r="AB419" s="18" t="str">
        <f t="shared" si="144"/>
        <v/>
      </c>
      <c r="AC419" s="18" t="str">
        <f t="shared" si="147"/>
        <v/>
      </c>
      <c r="AD419" s="17"/>
      <c r="AE419" s="18" t="s">
        <v>3</v>
      </c>
      <c r="AF419" s="17" t="str">
        <f t="shared" si="148"/>
        <v/>
      </c>
      <c r="AG419" s="17" t="str">
        <f t="shared" si="145"/>
        <v/>
      </c>
    </row>
    <row r="420" spans="1:33" x14ac:dyDescent="0.3">
      <c r="A420" s="20">
        <v>420</v>
      </c>
      <c r="D420" s="18" t="str">
        <f t="shared" si="136"/>
        <v/>
      </c>
      <c r="E420" s="18" t="str">
        <f t="shared" si="149"/>
        <v/>
      </c>
      <c r="G420" s="18" t="str">
        <f t="shared" si="135"/>
        <v/>
      </c>
      <c r="H420" s="17" t="str">
        <f t="shared" si="150"/>
        <v/>
      </c>
      <c r="J420" s="18" t="str">
        <f t="shared" si="137"/>
        <v/>
      </c>
      <c r="K420" s="17" t="str">
        <f t="shared" si="138"/>
        <v/>
      </c>
      <c r="M420" s="18" t="str">
        <f t="shared" si="133"/>
        <v/>
      </c>
      <c r="N420" s="17" t="str">
        <f t="shared" si="139"/>
        <v/>
      </c>
      <c r="P420" s="18" t="str">
        <f t="shared" si="134"/>
        <v/>
      </c>
      <c r="Q420" s="17" t="str">
        <f t="shared" si="140"/>
        <v/>
      </c>
      <c r="S420" s="18" t="str">
        <f t="shared" si="151"/>
        <v/>
      </c>
      <c r="T420" s="17" t="str">
        <f t="shared" si="146"/>
        <v/>
      </c>
      <c r="V420" s="18" t="str">
        <f t="shared" si="141"/>
        <v/>
      </c>
      <c r="W420" s="17" t="str">
        <f t="shared" si="142"/>
        <v/>
      </c>
      <c r="Y420" s="18" t="str">
        <f t="shared" si="143"/>
        <v/>
      </c>
      <c r="Z420" s="18" t="str">
        <f>IF(ISBLANK(#REF!),"",IF(ISBLANK(X420),W420,CONCATENATE(W420,",",CHAR(10),$X$2,X420,$Y$2,Y420," }")))</f>
        <v/>
      </c>
      <c r="AB420" s="18" t="str">
        <f t="shared" si="144"/>
        <v/>
      </c>
      <c r="AC420" s="18" t="str">
        <f t="shared" si="147"/>
        <v/>
      </c>
      <c r="AD420" s="17"/>
      <c r="AE420" s="18" t="s">
        <v>3</v>
      </c>
      <c r="AF420" s="17" t="str">
        <f t="shared" si="148"/>
        <v/>
      </c>
      <c r="AG420" s="17" t="str">
        <f t="shared" si="145"/>
        <v/>
      </c>
    </row>
    <row r="421" spans="1:33" x14ac:dyDescent="0.3">
      <c r="A421" s="20">
        <v>421</v>
      </c>
      <c r="D421" s="18" t="str">
        <f t="shared" si="136"/>
        <v/>
      </c>
      <c r="E421" s="18" t="str">
        <f t="shared" si="149"/>
        <v/>
      </c>
      <c r="G421" s="18" t="str">
        <f t="shared" si="135"/>
        <v/>
      </c>
      <c r="H421" s="17" t="str">
        <f t="shared" si="150"/>
        <v/>
      </c>
      <c r="J421" s="18" t="str">
        <f t="shared" si="137"/>
        <v/>
      </c>
      <c r="K421" s="17" t="str">
        <f t="shared" si="138"/>
        <v/>
      </c>
      <c r="M421" s="18" t="str">
        <f t="shared" si="133"/>
        <v/>
      </c>
      <c r="N421" s="17" t="str">
        <f t="shared" si="139"/>
        <v/>
      </c>
      <c r="P421" s="18" t="str">
        <f t="shared" si="134"/>
        <v/>
      </c>
      <c r="Q421" s="17" t="str">
        <f t="shared" si="140"/>
        <v/>
      </c>
      <c r="S421" s="18" t="str">
        <f t="shared" si="151"/>
        <v/>
      </c>
      <c r="T421" s="17" t="str">
        <f t="shared" si="146"/>
        <v/>
      </c>
      <c r="V421" s="18" t="str">
        <f t="shared" si="141"/>
        <v/>
      </c>
      <c r="W421" s="17" t="str">
        <f t="shared" si="142"/>
        <v/>
      </c>
      <c r="Y421" s="18" t="str">
        <f t="shared" si="143"/>
        <v/>
      </c>
      <c r="Z421" s="18" t="str">
        <f>IF(ISBLANK(#REF!),"",IF(ISBLANK(X421),W421,CONCATENATE(W421,",",CHAR(10),$X$2,X421,$Y$2,Y421," }")))</f>
        <v/>
      </c>
      <c r="AB421" s="18" t="str">
        <f t="shared" si="144"/>
        <v/>
      </c>
      <c r="AC421" s="18" t="str">
        <f t="shared" si="147"/>
        <v/>
      </c>
      <c r="AD421" s="17"/>
      <c r="AE421" s="18" t="s">
        <v>3</v>
      </c>
      <c r="AF421" s="17" t="str">
        <f t="shared" si="148"/>
        <v/>
      </c>
      <c r="AG421" s="17" t="str">
        <f t="shared" si="145"/>
        <v/>
      </c>
    </row>
    <row r="422" spans="1:33" x14ac:dyDescent="0.3">
      <c r="A422" s="20">
        <v>422</v>
      </c>
      <c r="D422" s="18" t="str">
        <f t="shared" si="136"/>
        <v/>
      </c>
      <c r="E422" s="18" t="str">
        <f t="shared" si="149"/>
        <v/>
      </c>
      <c r="G422" s="18" t="str">
        <f t="shared" si="135"/>
        <v/>
      </c>
      <c r="H422" s="17" t="str">
        <f t="shared" si="150"/>
        <v/>
      </c>
      <c r="J422" s="18" t="str">
        <f t="shared" si="137"/>
        <v/>
      </c>
      <c r="K422" s="17" t="str">
        <f t="shared" si="138"/>
        <v/>
      </c>
      <c r="M422" s="18" t="str">
        <f t="shared" ref="M422:M485" si="152">IF(ISBLANK(L422),"",IF(L422=$AD422,"true","false"))</f>
        <v/>
      </c>
      <c r="N422" s="17" t="str">
        <f t="shared" si="139"/>
        <v/>
      </c>
      <c r="P422" s="18" t="str">
        <f t="shared" ref="P422:P485" si="153">IF(ISBLANK(O422),"",IF(O422=$AD422,"true","false"))</f>
        <v/>
      </c>
      <c r="Q422" s="17" t="str">
        <f t="shared" si="140"/>
        <v/>
      </c>
      <c r="S422" s="18" t="str">
        <f t="shared" si="151"/>
        <v/>
      </c>
      <c r="T422" s="17" t="str">
        <f t="shared" si="146"/>
        <v/>
      </c>
      <c r="V422" s="18" t="str">
        <f t="shared" si="141"/>
        <v/>
      </c>
      <c r="W422" s="17" t="str">
        <f t="shared" si="142"/>
        <v/>
      </c>
      <c r="Y422" s="18" t="str">
        <f t="shared" si="143"/>
        <v/>
      </c>
      <c r="Z422" s="18" t="str">
        <f>IF(ISBLANK(#REF!),"",IF(ISBLANK(X422),W422,CONCATENATE(W422,",",CHAR(10),$X$2,X422,$Y$2,Y422," }")))</f>
        <v/>
      </c>
      <c r="AB422" s="18" t="str">
        <f t="shared" si="144"/>
        <v/>
      </c>
      <c r="AC422" s="18" t="str">
        <f t="shared" si="147"/>
        <v/>
      </c>
      <c r="AD422" s="17"/>
      <c r="AE422" s="18" t="s">
        <v>3</v>
      </c>
      <c r="AF422" s="17" t="str">
        <f t="shared" si="148"/>
        <v/>
      </c>
      <c r="AG422" s="17" t="str">
        <f t="shared" si="145"/>
        <v/>
      </c>
    </row>
    <row r="423" spans="1:33" x14ac:dyDescent="0.3">
      <c r="A423" s="20">
        <v>423</v>
      </c>
      <c r="D423" s="18" t="str">
        <f t="shared" si="136"/>
        <v/>
      </c>
      <c r="E423" s="18" t="str">
        <f t="shared" si="149"/>
        <v/>
      </c>
      <c r="G423" s="18" t="str">
        <f t="shared" si="135"/>
        <v/>
      </c>
      <c r="H423" s="17" t="str">
        <f t="shared" si="150"/>
        <v/>
      </c>
      <c r="J423" s="18" t="str">
        <f t="shared" si="137"/>
        <v/>
      </c>
      <c r="K423" s="17" t="str">
        <f t="shared" si="138"/>
        <v/>
      </c>
      <c r="M423" s="18" t="str">
        <f t="shared" si="152"/>
        <v/>
      </c>
      <c r="N423" s="17" t="str">
        <f t="shared" si="139"/>
        <v/>
      </c>
      <c r="P423" s="18" t="str">
        <f t="shared" si="153"/>
        <v/>
      </c>
      <c r="Q423" s="17" t="str">
        <f t="shared" si="140"/>
        <v/>
      </c>
      <c r="S423" s="18" t="str">
        <f t="shared" si="151"/>
        <v/>
      </c>
      <c r="T423" s="17" t="str">
        <f t="shared" si="146"/>
        <v/>
      </c>
      <c r="V423" s="18" t="str">
        <f t="shared" si="141"/>
        <v/>
      </c>
      <c r="W423" s="17" t="str">
        <f t="shared" si="142"/>
        <v/>
      </c>
      <c r="Y423" s="18" t="str">
        <f t="shared" si="143"/>
        <v/>
      </c>
      <c r="Z423" s="18" t="str">
        <f>IF(ISBLANK(#REF!),"",IF(ISBLANK(X423),W423,CONCATENATE(W423,",",CHAR(10),$X$2,X423,$Y$2,Y423," }")))</f>
        <v/>
      </c>
      <c r="AB423" s="18" t="str">
        <f t="shared" si="144"/>
        <v/>
      </c>
      <c r="AC423" s="18" t="str">
        <f t="shared" si="147"/>
        <v/>
      </c>
      <c r="AD423" s="17"/>
      <c r="AE423" s="18" t="s">
        <v>3</v>
      </c>
      <c r="AF423" s="17" t="str">
        <f t="shared" si="148"/>
        <v/>
      </c>
      <c r="AG423" s="17" t="str">
        <f t="shared" si="145"/>
        <v/>
      </c>
    </row>
    <row r="424" spans="1:33" x14ac:dyDescent="0.3">
      <c r="A424" s="20">
        <v>424</v>
      </c>
      <c r="D424" s="18" t="str">
        <f t="shared" si="136"/>
        <v/>
      </c>
      <c r="E424" s="18" t="str">
        <f t="shared" si="149"/>
        <v/>
      </c>
      <c r="G424" s="18" t="str">
        <f t="shared" si="135"/>
        <v/>
      </c>
      <c r="H424" s="17" t="str">
        <f t="shared" si="150"/>
        <v/>
      </c>
      <c r="J424" s="18" t="str">
        <f t="shared" si="137"/>
        <v/>
      </c>
      <c r="K424" s="17" t="str">
        <f t="shared" si="138"/>
        <v/>
      </c>
      <c r="M424" s="18" t="str">
        <f t="shared" si="152"/>
        <v/>
      </c>
      <c r="N424" s="17" t="str">
        <f t="shared" si="139"/>
        <v/>
      </c>
      <c r="P424" s="18" t="str">
        <f t="shared" si="153"/>
        <v/>
      </c>
      <c r="Q424" s="17" t="str">
        <f t="shared" si="140"/>
        <v/>
      </c>
      <c r="S424" s="18" t="str">
        <f t="shared" si="151"/>
        <v/>
      </c>
      <c r="T424" s="17" t="str">
        <f t="shared" si="146"/>
        <v/>
      </c>
      <c r="V424" s="18" t="str">
        <f t="shared" si="141"/>
        <v/>
      </c>
      <c r="W424" s="17" t="str">
        <f t="shared" si="142"/>
        <v/>
      </c>
      <c r="Y424" s="18" t="str">
        <f t="shared" si="143"/>
        <v/>
      </c>
      <c r="Z424" s="18" t="str">
        <f>IF(ISBLANK(#REF!),"",IF(ISBLANK(X424),W424,CONCATENATE(W424,",",CHAR(10),$X$2,X424,$Y$2,Y424," }")))</f>
        <v/>
      </c>
      <c r="AB424" s="18" t="str">
        <f t="shared" si="144"/>
        <v/>
      </c>
      <c r="AC424" s="18" t="str">
        <f t="shared" si="147"/>
        <v/>
      </c>
      <c r="AD424" s="17"/>
      <c r="AE424" s="18" t="s">
        <v>3</v>
      </c>
      <c r="AF424" s="17" t="str">
        <f t="shared" si="148"/>
        <v/>
      </c>
      <c r="AG424" s="17" t="str">
        <f t="shared" si="145"/>
        <v/>
      </c>
    </row>
    <row r="425" spans="1:33" x14ac:dyDescent="0.3">
      <c r="A425" s="20">
        <v>425</v>
      </c>
      <c r="D425" s="18" t="str">
        <f t="shared" si="136"/>
        <v/>
      </c>
      <c r="E425" s="18" t="str">
        <f t="shared" si="149"/>
        <v/>
      </c>
      <c r="G425" s="18" t="str">
        <f t="shared" si="135"/>
        <v/>
      </c>
      <c r="H425" s="17" t="str">
        <f t="shared" si="150"/>
        <v/>
      </c>
      <c r="J425" s="18" t="str">
        <f t="shared" si="137"/>
        <v/>
      </c>
      <c r="K425" s="17" t="str">
        <f t="shared" si="138"/>
        <v/>
      </c>
      <c r="M425" s="18" t="str">
        <f t="shared" si="152"/>
        <v/>
      </c>
      <c r="N425" s="17" t="str">
        <f t="shared" si="139"/>
        <v/>
      </c>
      <c r="P425" s="18" t="str">
        <f t="shared" si="153"/>
        <v/>
      </c>
      <c r="Q425" s="17" t="str">
        <f t="shared" si="140"/>
        <v/>
      </c>
      <c r="S425" s="18" t="str">
        <f t="shared" si="151"/>
        <v/>
      </c>
      <c r="T425" s="17" t="str">
        <f t="shared" si="146"/>
        <v/>
      </c>
      <c r="V425" s="18" t="str">
        <f t="shared" si="141"/>
        <v/>
      </c>
      <c r="W425" s="17" t="str">
        <f t="shared" si="142"/>
        <v/>
      </c>
      <c r="Y425" s="18" t="str">
        <f t="shared" si="143"/>
        <v/>
      </c>
      <c r="Z425" s="18" t="str">
        <f>IF(ISBLANK(#REF!),"",IF(ISBLANK(X425),W425,CONCATENATE(W425,",",CHAR(10),$X$2,X425,$Y$2,Y425," }")))</f>
        <v/>
      </c>
      <c r="AB425" s="18" t="str">
        <f t="shared" si="144"/>
        <v/>
      </c>
      <c r="AC425" s="18" t="str">
        <f t="shared" si="147"/>
        <v/>
      </c>
      <c r="AD425" s="17"/>
      <c r="AE425" s="18" t="s">
        <v>3</v>
      </c>
      <c r="AF425" s="17" t="str">
        <f t="shared" si="148"/>
        <v/>
      </c>
      <c r="AG425" s="17" t="str">
        <f t="shared" si="145"/>
        <v/>
      </c>
    </row>
    <row r="426" spans="1:33" x14ac:dyDescent="0.3">
      <c r="A426" s="20">
        <v>426</v>
      </c>
      <c r="D426" s="18" t="str">
        <f t="shared" si="136"/>
        <v/>
      </c>
      <c r="E426" s="18" t="str">
        <f t="shared" si="149"/>
        <v/>
      </c>
      <c r="G426" s="18" t="str">
        <f t="shared" ref="G426:G489" si="154">IF(ISBLANK(F426),"",IF(F426=$AD426,"true","false"))</f>
        <v/>
      </c>
      <c r="H426" s="17" t="str">
        <f t="shared" si="150"/>
        <v/>
      </c>
      <c r="J426" s="18" t="str">
        <f t="shared" si="137"/>
        <v/>
      </c>
      <c r="K426" s="17" t="str">
        <f t="shared" si="138"/>
        <v/>
      </c>
      <c r="M426" s="18" t="str">
        <f t="shared" si="152"/>
        <v/>
      </c>
      <c r="N426" s="17" t="str">
        <f t="shared" si="139"/>
        <v/>
      </c>
      <c r="P426" s="18" t="str">
        <f t="shared" si="153"/>
        <v/>
      </c>
      <c r="Q426" s="17" t="str">
        <f t="shared" si="140"/>
        <v/>
      </c>
      <c r="S426" s="18" t="str">
        <f t="shared" si="151"/>
        <v/>
      </c>
      <c r="T426" s="17" t="str">
        <f t="shared" si="146"/>
        <v/>
      </c>
      <c r="V426" s="18" t="str">
        <f t="shared" si="141"/>
        <v/>
      </c>
      <c r="W426" s="17" t="str">
        <f t="shared" si="142"/>
        <v/>
      </c>
      <c r="Y426" s="18" t="str">
        <f t="shared" si="143"/>
        <v/>
      </c>
      <c r="Z426" s="18" t="str">
        <f>IF(ISBLANK(#REF!),"",IF(ISBLANK(X426),W426,CONCATENATE(W426,",",CHAR(10),$X$2,X426,$Y$2,Y426," }")))</f>
        <v/>
      </c>
      <c r="AB426" s="18" t="str">
        <f t="shared" si="144"/>
        <v/>
      </c>
      <c r="AC426" s="18" t="str">
        <f t="shared" si="147"/>
        <v/>
      </c>
      <c r="AD426" s="17"/>
      <c r="AE426" s="18" t="s">
        <v>3</v>
      </c>
      <c r="AF426" s="17" t="str">
        <f t="shared" si="148"/>
        <v/>
      </c>
      <c r="AG426" s="17" t="str">
        <f t="shared" si="145"/>
        <v/>
      </c>
    </row>
    <row r="427" spans="1:33" x14ac:dyDescent="0.3">
      <c r="A427" s="20">
        <v>427</v>
      </c>
      <c r="D427" s="18" t="str">
        <f t="shared" si="136"/>
        <v/>
      </c>
      <c r="E427" s="18" t="str">
        <f t="shared" si="149"/>
        <v/>
      </c>
      <c r="G427" s="18" t="str">
        <f t="shared" si="154"/>
        <v/>
      </c>
      <c r="H427" s="17" t="str">
        <f t="shared" si="150"/>
        <v/>
      </c>
      <c r="J427" s="18" t="str">
        <f t="shared" si="137"/>
        <v/>
      </c>
      <c r="K427" s="17" t="str">
        <f t="shared" si="138"/>
        <v/>
      </c>
      <c r="M427" s="18" t="str">
        <f t="shared" si="152"/>
        <v/>
      </c>
      <c r="N427" s="17" t="str">
        <f t="shared" si="139"/>
        <v/>
      </c>
      <c r="P427" s="18" t="str">
        <f t="shared" si="153"/>
        <v/>
      </c>
      <c r="Q427" s="17" t="str">
        <f t="shared" si="140"/>
        <v/>
      </c>
      <c r="S427" s="18" t="str">
        <f t="shared" si="151"/>
        <v/>
      </c>
      <c r="T427" s="17" t="str">
        <f t="shared" si="146"/>
        <v/>
      </c>
      <c r="V427" s="18" t="str">
        <f t="shared" si="141"/>
        <v/>
      </c>
      <c r="W427" s="17" t="str">
        <f t="shared" si="142"/>
        <v/>
      </c>
      <c r="Y427" s="18" t="str">
        <f t="shared" si="143"/>
        <v/>
      </c>
      <c r="Z427" s="18" t="str">
        <f>IF(ISBLANK(#REF!),"",IF(ISBLANK(X427),W427,CONCATENATE(W427,",",CHAR(10),$X$2,X427,$Y$2,Y427," }")))</f>
        <v/>
      </c>
      <c r="AB427" s="18" t="str">
        <f t="shared" si="144"/>
        <v/>
      </c>
      <c r="AC427" s="18" t="str">
        <f t="shared" si="147"/>
        <v/>
      </c>
      <c r="AD427" s="17"/>
      <c r="AE427" s="18" t="s">
        <v>3</v>
      </c>
      <c r="AF427" s="17" t="str">
        <f t="shared" si="148"/>
        <v/>
      </c>
      <c r="AG427" s="17" t="str">
        <f t="shared" si="145"/>
        <v/>
      </c>
    </row>
    <row r="428" spans="1:33" x14ac:dyDescent="0.3">
      <c r="A428" s="20">
        <v>428</v>
      </c>
      <c r="D428" s="18" t="str">
        <f t="shared" ref="D428:D491" si="155">IF(ISBLANK(C428),"",IF(C428=$AD428,"true","false"))</f>
        <v/>
      </c>
      <c r="E428" s="18" t="str">
        <f t="shared" si="149"/>
        <v/>
      </c>
      <c r="G428" s="18" t="str">
        <f t="shared" si="154"/>
        <v/>
      </c>
      <c r="H428" s="17" t="str">
        <f t="shared" si="150"/>
        <v/>
      </c>
      <c r="J428" s="18" t="str">
        <f t="shared" ref="J428:J491" si="156">IF(ISBLANK(I428),"",IF(I428=$AD428,"true","false"))</f>
        <v/>
      </c>
      <c r="K428" s="17" t="str">
        <f t="shared" si="138"/>
        <v/>
      </c>
      <c r="M428" s="18" t="str">
        <f t="shared" si="152"/>
        <v/>
      </c>
      <c r="N428" s="17" t="str">
        <f t="shared" si="139"/>
        <v/>
      </c>
      <c r="P428" s="18" t="str">
        <f t="shared" si="153"/>
        <v/>
      </c>
      <c r="Q428" s="17" t="str">
        <f t="shared" si="140"/>
        <v/>
      </c>
      <c r="S428" s="18" t="str">
        <f t="shared" si="151"/>
        <v/>
      </c>
      <c r="T428" s="17" t="str">
        <f t="shared" si="146"/>
        <v/>
      </c>
      <c r="V428" s="18" t="str">
        <f t="shared" si="141"/>
        <v/>
      </c>
      <c r="W428" s="17" t="str">
        <f t="shared" si="142"/>
        <v/>
      </c>
      <c r="Y428" s="18" t="str">
        <f t="shared" si="143"/>
        <v/>
      </c>
      <c r="Z428" s="18" t="str">
        <f>IF(ISBLANK(#REF!),"",IF(ISBLANK(X428),W428,CONCATENATE(W428,",",CHAR(10),$X$2,X428,$Y$2,Y428," }")))</f>
        <v/>
      </c>
      <c r="AB428" s="18" t="str">
        <f t="shared" si="144"/>
        <v/>
      </c>
      <c r="AC428" s="18" t="str">
        <f t="shared" si="147"/>
        <v/>
      </c>
      <c r="AD428" s="17"/>
      <c r="AE428" s="18" t="s">
        <v>3</v>
      </c>
      <c r="AF428" s="17" t="str">
        <f t="shared" si="148"/>
        <v/>
      </c>
      <c r="AG428" s="17" t="str">
        <f t="shared" si="145"/>
        <v/>
      </c>
    </row>
    <row r="429" spans="1:33" x14ac:dyDescent="0.3">
      <c r="A429" s="20">
        <v>429</v>
      </c>
      <c r="D429" s="18" t="str">
        <f t="shared" si="155"/>
        <v/>
      </c>
      <c r="E429" s="18" t="str">
        <f t="shared" si="149"/>
        <v/>
      </c>
      <c r="G429" s="18" t="str">
        <f t="shared" si="154"/>
        <v/>
      </c>
      <c r="H429" s="17" t="str">
        <f t="shared" si="150"/>
        <v/>
      </c>
      <c r="J429" s="18" t="str">
        <f t="shared" si="156"/>
        <v/>
      </c>
      <c r="K429" s="17" t="str">
        <f t="shared" si="138"/>
        <v/>
      </c>
      <c r="M429" s="18" t="str">
        <f t="shared" si="152"/>
        <v/>
      </c>
      <c r="N429" s="17" t="str">
        <f t="shared" si="139"/>
        <v/>
      </c>
      <c r="P429" s="18" t="str">
        <f t="shared" si="153"/>
        <v/>
      </c>
      <c r="Q429" s="17" t="str">
        <f t="shared" si="140"/>
        <v/>
      </c>
      <c r="S429" s="18" t="str">
        <f t="shared" si="151"/>
        <v/>
      </c>
      <c r="T429" s="17" t="str">
        <f t="shared" si="146"/>
        <v/>
      </c>
      <c r="V429" s="18" t="str">
        <f t="shared" si="141"/>
        <v/>
      </c>
      <c r="W429" s="17" t="str">
        <f t="shared" si="142"/>
        <v/>
      </c>
      <c r="Y429" s="18" t="str">
        <f t="shared" si="143"/>
        <v/>
      </c>
      <c r="Z429" s="18" t="str">
        <f>IF(ISBLANK(#REF!),"",IF(ISBLANK(X429),W429,CONCATENATE(W429,",",CHAR(10),$X$2,X429,$Y$2,Y429," }")))</f>
        <v/>
      </c>
      <c r="AB429" s="18" t="str">
        <f t="shared" si="144"/>
        <v/>
      </c>
      <c r="AC429" s="18" t="str">
        <f t="shared" si="147"/>
        <v/>
      </c>
      <c r="AD429" s="17"/>
      <c r="AE429" s="18" t="s">
        <v>3</v>
      </c>
      <c r="AF429" s="17" t="str">
        <f t="shared" si="148"/>
        <v/>
      </c>
      <c r="AG429" s="17" t="str">
        <f t="shared" si="145"/>
        <v/>
      </c>
    </row>
    <row r="430" spans="1:33" x14ac:dyDescent="0.3">
      <c r="A430" s="20">
        <v>430</v>
      </c>
      <c r="D430" s="18" t="str">
        <f t="shared" si="155"/>
        <v/>
      </c>
      <c r="E430" s="18" t="str">
        <f t="shared" si="149"/>
        <v/>
      </c>
      <c r="G430" s="18" t="str">
        <f t="shared" si="154"/>
        <v/>
      </c>
      <c r="H430" s="17" t="str">
        <f t="shared" si="150"/>
        <v/>
      </c>
      <c r="J430" s="18" t="str">
        <f t="shared" si="156"/>
        <v/>
      </c>
      <c r="K430" s="17" t="str">
        <f t="shared" si="138"/>
        <v/>
      </c>
      <c r="M430" s="18" t="str">
        <f t="shared" si="152"/>
        <v/>
      </c>
      <c r="N430" s="17" t="str">
        <f t="shared" si="139"/>
        <v/>
      </c>
      <c r="P430" s="18" t="str">
        <f t="shared" si="153"/>
        <v/>
      </c>
      <c r="Q430" s="17" t="str">
        <f t="shared" si="140"/>
        <v/>
      </c>
      <c r="S430" s="18" t="str">
        <f t="shared" si="151"/>
        <v/>
      </c>
      <c r="T430" s="17" t="str">
        <f t="shared" si="146"/>
        <v/>
      </c>
      <c r="V430" s="18" t="str">
        <f t="shared" si="141"/>
        <v/>
      </c>
      <c r="W430" s="17" t="str">
        <f t="shared" si="142"/>
        <v/>
      </c>
      <c r="Y430" s="18" t="str">
        <f t="shared" si="143"/>
        <v/>
      </c>
      <c r="Z430" s="18" t="str">
        <f>IF(ISBLANK(#REF!),"",IF(ISBLANK(X430),W430,CONCATENATE(W430,",",CHAR(10),$X$2,X430,$Y$2,Y430," }")))</f>
        <v/>
      </c>
      <c r="AB430" s="18" t="str">
        <f t="shared" si="144"/>
        <v/>
      </c>
      <c r="AC430" s="18" t="str">
        <f t="shared" si="147"/>
        <v/>
      </c>
      <c r="AD430" s="17"/>
      <c r="AE430" s="18" t="s">
        <v>3</v>
      </c>
      <c r="AF430" s="17" t="str">
        <f t="shared" si="148"/>
        <v/>
      </c>
      <c r="AG430" s="17" t="str">
        <f t="shared" si="145"/>
        <v/>
      </c>
    </row>
    <row r="431" spans="1:33" x14ac:dyDescent="0.3">
      <c r="A431" s="20">
        <v>431</v>
      </c>
      <c r="D431" s="18" t="str">
        <f t="shared" si="155"/>
        <v/>
      </c>
      <c r="E431" s="18" t="str">
        <f t="shared" si="149"/>
        <v/>
      </c>
      <c r="G431" s="18" t="str">
        <f t="shared" si="154"/>
        <v/>
      </c>
      <c r="H431" s="17" t="str">
        <f t="shared" si="150"/>
        <v/>
      </c>
      <c r="J431" s="18" t="str">
        <f t="shared" si="156"/>
        <v/>
      </c>
      <c r="K431" s="17" t="str">
        <f t="shared" si="138"/>
        <v/>
      </c>
      <c r="M431" s="18" t="str">
        <f t="shared" si="152"/>
        <v/>
      </c>
      <c r="N431" s="17" t="str">
        <f t="shared" si="139"/>
        <v/>
      </c>
      <c r="P431" s="18" t="str">
        <f t="shared" si="153"/>
        <v/>
      </c>
      <c r="Q431" s="17" t="str">
        <f t="shared" si="140"/>
        <v/>
      </c>
      <c r="S431" s="18" t="str">
        <f t="shared" si="151"/>
        <v/>
      </c>
      <c r="T431" s="17" t="str">
        <f t="shared" si="146"/>
        <v/>
      </c>
      <c r="V431" s="18" t="str">
        <f t="shared" si="141"/>
        <v/>
      </c>
      <c r="W431" s="17" t="str">
        <f t="shared" si="142"/>
        <v/>
      </c>
      <c r="Y431" s="18" t="str">
        <f t="shared" si="143"/>
        <v/>
      </c>
      <c r="Z431" s="18" t="str">
        <f>IF(ISBLANK(#REF!),"",IF(ISBLANK(X431),W431,CONCATENATE(W431,",",CHAR(10),$X$2,X431,$Y$2,Y431," }")))</f>
        <v/>
      </c>
      <c r="AB431" s="18" t="str">
        <f t="shared" si="144"/>
        <v/>
      </c>
      <c r="AC431" s="18" t="str">
        <f t="shared" si="147"/>
        <v/>
      </c>
      <c r="AD431" s="17"/>
      <c r="AE431" s="18" t="s">
        <v>3</v>
      </c>
      <c r="AF431" s="17" t="str">
        <f t="shared" si="148"/>
        <v/>
      </c>
      <c r="AG431" s="17" t="str">
        <f t="shared" si="145"/>
        <v/>
      </c>
    </row>
    <row r="432" spans="1:33" x14ac:dyDescent="0.3">
      <c r="A432" s="20">
        <v>432</v>
      </c>
      <c r="D432" s="18" t="str">
        <f t="shared" si="155"/>
        <v/>
      </c>
      <c r="E432" s="18" t="str">
        <f t="shared" si="149"/>
        <v/>
      </c>
      <c r="G432" s="18" t="str">
        <f t="shared" si="154"/>
        <v/>
      </c>
      <c r="H432" s="17" t="str">
        <f t="shared" si="150"/>
        <v/>
      </c>
      <c r="J432" s="18" t="str">
        <f t="shared" si="156"/>
        <v/>
      </c>
      <c r="K432" s="17" t="str">
        <f t="shared" si="138"/>
        <v/>
      </c>
      <c r="M432" s="18" t="str">
        <f t="shared" si="152"/>
        <v/>
      </c>
      <c r="N432" s="17" t="str">
        <f t="shared" si="139"/>
        <v/>
      </c>
      <c r="P432" s="18" t="str">
        <f t="shared" si="153"/>
        <v/>
      </c>
      <c r="Q432" s="17" t="str">
        <f t="shared" si="140"/>
        <v/>
      </c>
      <c r="S432" s="18" t="str">
        <f t="shared" si="151"/>
        <v/>
      </c>
      <c r="T432" s="17" t="str">
        <f t="shared" si="146"/>
        <v/>
      </c>
      <c r="V432" s="18" t="str">
        <f t="shared" si="141"/>
        <v/>
      </c>
      <c r="W432" s="17" t="str">
        <f t="shared" si="142"/>
        <v/>
      </c>
      <c r="Y432" s="18" t="str">
        <f t="shared" si="143"/>
        <v/>
      </c>
      <c r="Z432" s="18" t="str">
        <f>IF(ISBLANK(#REF!),"",IF(ISBLANK(X432),W432,CONCATENATE(W432,",",CHAR(10),$X$2,X432,$Y$2,Y432," }")))</f>
        <v/>
      </c>
      <c r="AB432" s="18" t="str">
        <f t="shared" si="144"/>
        <v/>
      </c>
      <c r="AC432" s="18" t="str">
        <f t="shared" si="147"/>
        <v/>
      </c>
      <c r="AD432" s="17"/>
      <c r="AE432" s="18" t="s">
        <v>3</v>
      </c>
      <c r="AF432" s="17" t="str">
        <f t="shared" si="148"/>
        <v/>
      </c>
      <c r="AG432" s="17" t="str">
        <f t="shared" si="145"/>
        <v/>
      </c>
    </row>
    <row r="433" spans="1:33" x14ac:dyDescent="0.3">
      <c r="A433" s="20">
        <v>433</v>
      </c>
      <c r="D433" s="18" t="str">
        <f t="shared" si="155"/>
        <v/>
      </c>
      <c r="E433" s="18" t="str">
        <f t="shared" si="149"/>
        <v/>
      </c>
      <c r="G433" s="18" t="str">
        <f t="shared" si="154"/>
        <v/>
      </c>
      <c r="H433" s="17" t="str">
        <f t="shared" si="150"/>
        <v/>
      </c>
      <c r="J433" s="18" t="str">
        <f t="shared" si="156"/>
        <v/>
      </c>
      <c r="K433" s="17" t="str">
        <f t="shared" si="138"/>
        <v/>
      </c>
      <c r="M433" s="18" t="str">
        <f t="shared" si="152"/>
        <v/>
      </c>
      <c r="N433" s="17" t="str">
        <f t="shared" si="139"/>
        <v/>
      </c>
      <c r="P433" s="18" t="str">
        <f t="shared" si="153"/>
        <v/>
      </c>
      <c r="Q433" s="17" t="str">
        <f t="shared" si="140"/>
        <v/>
      </c>
      <c r="S433" s="18" t="str">
        <f t="shared" si="151"/>
        <v/>
      </c>
      <c r="T433" s="17" t="str">
        <f t="shared" si="146"/>
        <v/>
      </c>
      <c r="V433" s="18" t="str">
        <f t="shared" si="141"/>
        <v/>
      </c>
      <c r="W433" s="17" t="str">
        <f t="shared" si="142"/>
        <v/>
      </c>
      <c r="Y433" s="18" t="str">
        <f t="shared" si="143"/>
        <v/>
      </c>
      <c r="Z433" s="18" t="str">
        <f>IF(ISBLANK(#REF!),"",IF(ISBLANK(X433),W433,CONCATENATE(W433,",",CHAR(10),$X$2,X433,$Y$2,Y433," }")))</f>
        <v/>
      </c>
      <c r="AB433" s="18" t="str">
        <f t="shared" si="144"/>
        <v/>
      </c>
      <c r="AC433" s="18" t="str">
        <f t="shared" si="147"/>
        <v/>
      </c>
      <c r="AD433" s="17"/>
      <c r="AE433" s="18" t="s">
        <v>3</v>
      </c>
      <c r="AF433" s="17" t="str">
        <f t="shared" si="148"/>
        <v/>
      </c>
      <c r="AG433" s="17" t="str">
        <f t="shared" si="145"/>
        <v/>
      </c>
    </row>
    <row r="434" spans="1:33" x14ac:dyDescent="0.3">
      <c r="A434" s="20">
        <v>434</v>
      </c>
      <c r="D434" s="18" t="str">
        <f t="shared" si="155"/>
        <v/>
      </c>
      <c r="E434" s="18" t="str">
        <f t="shared" si="149"/>
        <v/>
      </c>
      <c r="G434" s="18" t="str">
        <f t="shared" si="154"/>
        <v/>
      </c>
      <c r="H434" s="17" t="str">
        <f t="shared" si="150"/>
        <v/>
      </c>
      <c r="J434" s="18" t="str">
        <f t="shared" si="156"/>
        <v/>
      </c>
      <c r="K434" s="17" t="str">
        <f t="shared" si="138"/>
        <v/>
      </c>
      <c r="M434" s="18" t="str">
        <f t="shared" si="152"/>
        <v/>
      </c>
      <c r="N434" s="17" t="str">
        <f t="shared" si="139"/>
        <v/>
      </c>
      <c r="P434" s="18" t="str">
        <f t="shared" si="153"/>
        <v/>
      </c>
      <c r="Q434" s="17" t="str">
        <f t="shared" si="140"/>
        <v/>
      </c>
      <c r="S434" s="18" t="str">
        <f t="shared" si="151"/>
        <v/>
      </c>
      <c r="T434" s="17" t="str">
        <f t="shared" si="146"/>
        <v/>
      </c>
      <c r="V434" s="18" t="str">
        <f t="shared" si="141"/>
        <v/>
      </c>
      <c r="W434" s="17" t="str">
        <f t="shared" si="142"/>
        <v/>
      </c>
      <c r="Y434" s="18" t="str">
        <f t="shared" si="143"/>
        <v/>
      </c>
      <c r="Z434" s="18" t="str">
        <f>IF(ISBLANK(#REF!),"",IF(ISBLANK(X434),W434,CONCATENATE(W434,",",CHAR(10),$X$2,X434,$Y$2,Y434," }")))</f>
        <v/>
      </c>
      <c r="AB434" s="18" t="str">
        <f t="shared" si="144"/>
        <v/>
      </c>
      <c r="AC434" s="18" t="str">
        <f t="shared" si="147"/>
        <v/>
      </c>
      <c r="AD434" s="17"/>
      <c r="AE434" s="18" t="s">
        <v>3</v>
      </c>
      <c r="AF434" s="17" t="str">
        <f t="shared" si="148"/>
        <v/>
      </c>
      <c r="AG434" s="17" t="str">
        <f t="shared" si="145"/>
        <v/>
      </c>
    </row>
    <row r="435" spans="1:33" x14ac:dyDescent="0.3">
      <c r="A435" s="20">
        <v>435</v>
      </c>
      <c r="D435" s="18" t="str">
        <f t="shared" si="155"/>
        <v/>
      </c>
      <c r="E435" s="18" t="str">
        <f t="shared" si="149"/>
        <v/>
      </c>
      <c r="G435" s="18" t="str">
        <f t="shared" si="154"/>
        <v/>
      </c>
      <c r="H435" s="17" t="str">
        <f t="shared" si="150"/>
        <v/>
      </c>
      <c r="J435" s="18" t="str">
        <f t="shared" si="156"/>
        <v/>
      </c>
      <c r="K435" s="17" t="str">
        <f t="shared" si="138"/>
        <v/>
      </c>
      <c r="M435" s="18" t="str">
        <f t="shared" si="152"/>
        <v/>
      </c>
      <c r="N435" s="17" t="str">
        <f t="shared" si="139"/>
        <v/>
      </c>
      <c r="P435" s="18" t="str">
        <f t="shared" si="153"/>
        <v/>
      </c>
      <c r="Q435" s="17" t="str">
        <f t="shared" si="140"/>
        <v/>
      </c>
      <c r="S435" s="18" t="str">
        <f t="shared" si="151"/>
        <v/>
      </c>
      <c r="T435" s="17" t="str">
        <f t="shared" si="146"/>
        <v/>
      </c>
      <c r="V435" s="18" t="str">
        <f t="shared" si="141"/>
        <v/>
      </c>
      <c r="W435" s="17" t="str">
        <f t="shared" si="142"/>
        <v/>
      </c>
      <c r="Y435" s="18" t="str">
        <f t="shared" si="143"/>
        <v/>
      </c>
      <c r="Z435" s="18" t="str">
        <f>IF(ISBLANK(#REF!),"",IF(ISBLANK(X435),W435,CONCATENATE(W435,",",CHAR(10),$X$2,X435,$Y$2,Y435," }")))</f>
        <v/>
      </c>
      <c r="AB435" s="18" t="str">
        <f t="shared" si="144"/>
        <v/>
      </c>
      <c r="AC435" s="18" t="str">
        <f t="shared" si="147"/>
        <v/>
      </c>
      <c r="AD435" s="17"/>
      <c r="AE435" s="18" t="s">
        <v>3</v>
      </c>
      <c r="AF435" s="17" t="str">
        <f t="shared" si="148"/>
        <v/>
      </c>
      <c r="AG435" s="17" t="str">
        <f t="shared" si="145"/>
        <v/>
      </c>
    </row>
    <row r="436" spans="1:33" x14ac:dyDescent="0.3">
      <c r="A436" s="20">
        <v>436</v>
      </c>
      <c r="D436" s="18" t="str">
        <f t="shared" si="155"/>
        <v/>
      </c>
      <c r="E436" s="18" t="str">
        <f t="shared" si="149"/>
        <v/>
      </c>
      <c r="G436" s="18" t="str">
        <f t="shared" si="154"/>
        <v/>
      </c>
      <c r="H436" s="17" t="str">
        <f t="shared" si="150"/>
        <v/>
      </c>
      <c r="J436" s="18" t="str">
        <f t="shared" si="156"/>
        <v/>
      </c>
      <c r="K436" s="17" t="str">
        <f t="shared" si="138"/>
        <v/>
      </c>
      <c r="M436" s="18" t="str">
        <f t="shared" si="152"/>
        <v/>
      </c>
      <c r="N436" s="17" t="str">
        <f t="shared" si="139"/>
        <v/>
      </c>
      <c r="P436" s="18" t="str">
        <f t="shared" si="153"/>
        <v/>
      </c>
      <c r="Q436" s="17" t="str">
        <f t="shared" si="140"/>
        <v/>
      </c>
      <c r="S436" s="18" t="str">
        <f t="shared" si="151"/>
        <v/>
      </c>
      <c r="T436" s="17" t="str">
        <f t="shared" si="146"/>
        <v/>
      </c>
      <c r="V436" s="18" t="str">
        <f t="shared" si="141"/>
        <v/>
      </c>
      <c r="W436" s="17" t="str">
        <f t="shared" si="142"/>
        <v/>
      </c>
      <c r="Y436" s="18" t="str">
        <f t="shared" si="143"/>
        <v/>
      </c>
      <c r="Z436" s="18" t="str">
        <f>IF(ISBLANK(#REF!),"",IF(ISBLANK(X436),W436,CONCATENATE(W436,",",CHAR(10),$X$2,X436,$Y$2,Y436," }")))</f>
        <v/>
      </c>
      <c r="AB436" s="18" t="str">
        <f t="shared" si="144"/>
        <v/>
      </c>
      <c r="AC436" s="18" t="str">
        <f t="shared" si="147"/>
        <v/>
      </c>
      <c r="AD436" s="17"/>
      <c r="AE436" s="18" t="s">
        <v>3</v>
      </c>
      <c r="AF436" s="17" t="str">
        <f t="shared" si="148"/>
        <v/>
      </c>
      <c r="AG436" s="17" t="str">
        <f t="shared" si="145"/>
        <v/>
      </c>
    </row>
    <row r="437" spans="1:33" x14ac:dyDescent="0.3">
      <c r="A437" s="20">
        <v>437</v>
      </c>
      <c r="D437" s="18" t="str">
        <f t="shared" si="155"/>
        <v/>
      </c>
      <c r="E437" s="18" t="str">
        <f t="shared" si="149"/>
        <v/>
      </c>
      <c r="G437" s="18" t="str">
        <f t="shared" si="154"/>
        <v/>
      </c>
      <c r="H437" s="17" t="str">
        <f t="shared" si="150"/>
        <v/>
      </c>
      <c r="J437" s="18" t="str">
        <f t="shared" si="156"/>
        <v/>
      </c>
      <c r="K437" s="17" t="str">
        <f t="shared" si="138"/>
        <v/>
      </c>
      <c r="M437" s="18" t="str">
        <f t="shared" si="152"/>
        <v/>
      </c>
      <c r="N437" s="17" t="str">
        <f t="shared" si="139"/>
        <v/>
      </c>
      <c r="P437" s="18" t="str">
        <f t="shared" si="153"/>
        <v/>
      </c>
      <c r="Q437" s="17" t="str">
        <f t="shared" si="140"/>
        <v/>
      </c>
      <c r="S437" s="18" t="str">
        <f t="shared" si="151"/>
        <v/>
      </c>
      <c r="T437" s="17" t="str">
        <f t="shared" si="146"/>
        <v/>
      </c>
      <c r="V437" s="18" t="str">
        <f t="shared" si="141"/>
        <v/>
      </c>
      <c r="W437" s="17" t="str">
        <f t="shared" si="142"/>
        <v/>
      </c>
      <c r="Y437" s="18" t="str">
        <f t="shared" si="143"/>
        <v/>
      </c>
      <c r="Z437" s="18" t="str">
        <f>IF(ISBLANK(#REF!),"",IF(ISBLANK(X437),W437,CONCATENATE(W437,",",CHAR(10),$X$2,X437,$Y$2,Y437," }")))</f>
        <v/>
      </c>
      <c r="AB437" s="18" t="str">
        <f t="shared" si="144"/>
        <v/>
      </c>
      <c r="AC437" s="18" t="str">
        <f t="shared" si="147"/>
        <v/>
      </c>
      <c r="AD437" s="17"/>
      <c r="AE437" s="18" t="s">
        <v>3</v>
      </c>
      <c r="AF437" s="17" t="str">
        <f t="shared" si="148"/>
        <v/>
      </c>
      <c r="AG437" s="17" t="str">
        <f t="shared" si="145"/>
        <v/>
      </c>
    </row>
    <row r="438" spans="1:33" x14ac:dyDescent="0.3">
      <c r="A438" s="20">
        <v>438</v>
      </c>
      <c r="D438" s="18" t="str">
        <f t="shared" si="155"/>
        <v/>
      </c>
      <c r="E438" s="18" t="str">
        <f t="shared" si="149"/>
        <v/>
      </c>
      <c r="G438" s="18" t="str">
        <f t="shared" si="154"/>
        <v/>
      </c>
      <c r="H438" s="17" t="str">
        <f t="shared" si="150"/>
        <v/>
      </c>
      <c r="J438" s="18" t="str">
        <f t="shared" si="156"/>
        <v/>
      </c>
      <c r="K438" s="17" t="str">
        <f t="shared" si="138"/>
        <v/>
      </c>
      <c r="M438" s="18" t="str">
        <f t="shared" si="152"/>
        <v/>
      </c>
      <c r="N438" s="17" t="str">
        <f t="shared" si="139"/>
        <v/>
      </c>
      <c r="P438" s="18" t="str">
        <f t="shared" si="153"/>
        <v/>
      </c>
      <c r="Q438" s="17" t="str">
        <f t="shared" si="140"/>
        <v/>
      </c>
      <c r="S438" s="18" t="str">
        <f t="shared" si="151"/>
        <v/>
      </c>
      <c r="T438" s="17" t="str">
        <f t="shared" si="146"/>
        <v/>
      </c>
      <c r="V438" s="18" t="str">
        <f t="shared" si="141"/>
        <v/>
      </c>
      <c r="W438" s="17" t="str">
        <f t="shared" si="142"/>
        <v/>
      </c>
      <c r="Y438" s="18" t="str">
        <f t="shared" si="143"/>
        <v/>
      </c>
      <c r="Z438" s="18" t="str">
        <f>IF(ISBLANK(#REF!),"",IF(ISBLANK(X438),W438,CONCATENATE(W438,",",CHAR(10),$X$2,X438,$Y$2,Y438," }")))</f>
        <v/>
      </c>
      <c r="AB438" s="18" t="str">
        <f t="shared" si="144"/>
        <v/>
      </c>
      <c r="AC438" s="18" t="str">
        <f t="shared" si="147"/>
        <v/>
      </c>
      <c r="AD438" s="17"/>
      <c r="AE438" s="18" t="s">
        <v>3</v>
      </c>
      <c r="AF438" s="17" t="str">
        <f t="shared" si="148"/>
        <v/>
      </c>
      <c r="AG438" s="17" t="str">
        <f t="shared" si="145"/>
        <v/>
      </c>
    </row>
    <row r="439" spans="1:33" x14ac:dyDescent="0.3">
      <c r="A439" s="20">
        <v>439</v>
      </c>
      <c r="D439" s="18" t="str">
        <f t="shared" si="155"/>
        <v/>
      </c>
      <c r="E439" s="18" t="str">
        <f t="shared" si="149"/>
        <v/>
      </c>
      <c r="G439" s="18" t="str">
        <f t="shared" si="154"/>
        <v/>
      </c>
      <c r="H439" s="17" t="str">
        <f t="shared" si="150"/>
        <v/>
      </c>
      <c r="J439" s="18" t="str">
        <f t="shared" si="156"/>
        <v/>
      </c>
      <c r="K439" s="17" t="str">
        <f t="shared" si="138"/>
        <v/>
      </c>
      <c r="M439" s="18" t="str">
        <f t="shared" si="152"/>
        <v/>
      </c>
      <c r="N439" s="17" t="str">
        <f t="shared" si="139"/>
        <v/>
      </c>
      <c r="P439" s="18" t="str">
        <f t="shared" si="153"/>
        <v/>
      </c>
      <c r="Q439" s="17" t="str">
        <f t="shared" si="140"/>
        <v/>
      </c>
      <c r="S439" s="18" t="str">
        <f t="shared" si="151"/>
        <v/>
      </c>
      <c r="T439" s="17" t="str">
        <f t="shared" si="146"/>
        <v/>
      </c>
      <c r="V439" s="18" t="str">
        <f t="shared" si="141"/>
        <v/>
      </c>
      <c r="W439" s="17" t="str">
        <f t="shared" si="142"/>
        <v/>
      </c>
      <c r="Y439" s="18" t="str">
        <f t="shared" si="143"/>
        <v/>
      </c>
      <c r="Z439" s="18" t="str">
        <f>IF(ISBLANK(#REF!),"",IF(ISBLANK(X439),W439,CONCATENATE(W439,",",CHAR(10),$X$2,X439,$Y$2,Y439," }")))</f>
        <v/>
      </c>
      <c r="AB439" s="18" t="str">
        <f t="shared" si="144"/>
        <v/>
      </c>
      <c r="AC439" s="18" t="str">
        <f t="shared" si="147"/>
        <v/>
      </c>
      <c r="AD439" s="17"/>
      <c r="AE439" s="18" t="s">
        <v>3</v>
      </c>
      <c r="AF439" s="17" t="str">
        <f t="shared" si="148"/>
        <v/>
      </c>
      <c r="AG439" s="17" t="str">
        <f t="shared" si="145"/>
        <v/>
      </c>
    </row>
    <row r="440" spans="1:33" x14ac:dyDescent="0.3">
      <c r="A440" s="20">
        <v>440</v>
      </c>
      <c r="D440" s="18" t="str">
        <f t="shared" si="155"/>
        <v/>
      </c>
      <c r="E440" s="18" t="str">
        <f t="shared" si="149"/>
        <v/>
      </c>
      <c r="G440" s="18" t="str">
        <f t="shared" si="154"/>
        <v/>
      </c>
      <c r="H440" s="17" t="str">
        <f t="shared" si="150"/>
        <v/>
      </c>
      <c r="J440" s="18" t="str">
        <f t="shared" si="156"/>
        <v/>
      </c>
      <c r="K440" s="17" t="str">
        <f t="shared" si="138"/>
        <v/>
      </c>
      <c r="M440" s="18" t="str">
        <f t="shared" si="152"/>
        <v/>
      </c>
      <c r="N440" s="17" t="str">
        <f t="shared" si="139"/>
        <v/>
      </c>
      <c r="P440" s="18" t="str">
        <f t="shared" si="153"/>
        <v/>
      </c>
      <c r="Q440" s="17" t="str">
        <f t="shared" si="140"/>
        <v/>
      </c>
      <c r="S440" s="18" t="str">
        <f t="shared" si="151"/>
        <v/>
      </c>
      <c r="T440" s="17" t="str">
        <f t="shared" si="146"/>
        <v/>
      </c>
      <c r="V440" s="18" t="str">
        <f t="shared" si="141"/>
        <v/>
      </c>
      <c r="W440" s="17" t="str">
        <f t="shared" si="142"/>
        <v/>
      </c>
      <c r="Y440" s="18" t="str">
        <f t="shared" si="143"/>
        <v/>
      </c>
      <c r="Z440" s="18" t="str">
        <f>IF(ISBLANK(#REF!),"",IF(ISBLANK(X440),W440,CONCATENATE(W440,",",CHAR(10),$X$2,X440,$Y$2,Y440," }")))</f>
        <v/>
      </c>
      <c r="AB440" s="18" t="str">
        <f t="shared" si="144"/>
        <v/>
      </c>
      <c r="AC440" s="18" t="str">
        <f t="shared" si="147"/>
        <v/>
      </c>
      <c r="AD440" s="17"/>
      <c r="AE440" s="18" t="s">
        <v>3</v>
      </c>
      <c r="AF440" s="17" t="str">
        <f t="shared" si="148"/>
        <v/>
      </c>
      <c r="AG440" s="17" t="str">
        <f t="shared" si="145"/>
        <v/>
      </c>
    </row>
    <row r="441" spans="1:33" x14ac:dyDescent="0.3">
      <c r="A441" s="20">
        <v>441</v>
      </c>
      <c r="D441" s="18" t="str">
        <f t="shared" si="155"/>
        <v/>
      </c>
      <c r="E441" s="18" t="str">
        <f t="shared" si="149"/>
        <v/>
      </c>
      <c r="G441" s="18" t="str">
        <f t="shared" si="154"/>
        <v/>
      </c>
      <c r="H441" s="17" t="str">
        <f t="shared" si="150"/>
        <v/>
      </c>
      <c r="J441" s="18" t="str">
        <f t="shared" si="156"/>
        <v/>
      </c>
      <c r="K441" s="17" t="str">
        <f t="shared" si="138"/>
        <v/>
      </c>
      <c r="M441" s="18" t="str">
        <f t="shared" si="152"/>
        <v/>
      </c>
      <c r="N441" s="17" t="str">
        <f t="shared" si="139"/>
        <v/>
      </c>
      <c r="P441" s="18" t="str">
        <f t="shared" si="153"/>
        <v/>
      </c>
      <c r="Q441" s="17" t="str">
        <f t="shared" si="140"/>
        <v/>
      </c>
      <c r="S441" s="18" t="str">
        <f t="shared" si="151"/>
        <v/>
      </c>
      <c r="T441" s="17" t="str">
        <f t="shared" si="146"/>
        <v/>
      </c>
      <c r="V441" s="18" t="str">
        <f t="shared" si="141"/>
        <v/>
      </c>
      <c r="W441" s="17" t="str">
        <f t="shared" si="142"/>
        <v/>
      </c>
      <c r="Y441" s="18" t="str">
        <f t="shared" si="143"/>
        <v/>
      </c>
      <c r="Z441" s="18" t="str">
        <f>IF(ISBLANK(#REF!),"",IF(ISBLANK(X441),W441,CONCATENATE(W441,",",CHAR(10),$X$2,X441,$Y$2,Y441," }")))</f>
        <v/>
      </c>
      <c r="AB441" s="18" t="str">
        <f t="shared" si="144"/>
        <v/>
      </c>
      <c r="AC441" s="18" t="str">
        <f t="shared" si="147"/>
        <v/>
      </c>
      <c r="AD441" s="17"/>
      <c r="AE441" s="18" t="s">
        <v>3</v>
      </c>
      <c r="AF441" s="17" t="str">
        <f t="shared" si="148"/>
        <v/>
      </c>
      <c r="AG441" s="17" t="str">
        <f t="shared" si="145"/>
        <v/>
      </c>
    </row>
    <row r="442" spans="1:33" x14ac:dyDescent="0.3">
      <c r="A442" s="20">
        <v>442</v>
      </c>
      <c r="D442" s="18" t="str">
        <f t="shared" si="155"/>
        <v/>
      </c>
      <c r="E442" s="18" t="str">
        <f t="shared" si="149"/>
        <v/>
      </c>
      <c r="G442" s="18" t="str">
        <f t="shared" si="154"/>
        <v/>
      </c>
      <c r="H442" s="17" t="str">
        <f t="shared" si="150"/>
        <v/>
      </c>
      <c r="J442" s="18" t="str">
        <f t="shared" si="156"/>
        <v/>
      </c>
      <c r="K442" s="17" t="str">
        <f t="shared" si="138"/>
        <v/>
      </c>
      <c r="M442" s="18" t="str">
        <f t="shared" si="152"/>
        <v/>
      </c>
      <c r="N442" s="17" t="str">
        <f t="shared" si="139"/>
        <v/>
      </c>
      <c r="P442" s="18" t="str">
        <f t="shared" si="153"/>
        <v/>
      </c>
      <c r="Q442" s="17" t="str">
        <f t="shared" si="140"/>
        <v/>
      </c>
      <c r="S442" s="18" t="str">
        <f t="shared" si="151"/>
        <v/>
      </c>
      <c r="T442" s="17" t="str">
        <f t="shared" si="146"/>
        <v/>
      </c>
      <c r="V442" s="18" t="str">
        <f t="shared" si="141"/>
        <v/>
      </c>
      <c r="W442" s="17" t="str">
        <f t="shared" si="142"/>
        <v/>
      </c>
      <c r="Y442" s="18" t="str">
        <f t="shared" si="143"/>
        <v/>
      </c>
      <c r="Z442" s="18" t="str">
        <f>IF(ISBLANK(#REF!),"",IF(ISBLANK(X442),W442,CONCATENATE(W442,",",CHAR(10),$X$2,X442,$Y$2,Y442," }")))</f>
        <v/>
      </c>
      <c r="AB442" s="18" t="str">
        <f t="shared" si="144"/>
        <v/>
      </c>
      <c r="AC442" s="18" t="str">
        <f t="shared" si="147"/>
        <v/>
      </c>
      <c r="AD442" s="17"/>
      <c r="AE442" s="18" t="s">
        <v>3</v>
      </c>
      <c r="AF442" s="17" t="str">
        <f t="shared" si="148"/>
        <v/>
      </c>
      <c r="AG442" s="17" t="str">
        <f t="shared" si="145"/>
        <v/>
      </c>
    </row>
    <row r="443" spans="1:33" x14ac:dyDescent="0.3">
      <c r="A443" s="20">
        <v>443</v>
      </c>
      <c r="D443" s="18" t="str">
        <f t="shared" si="155"/>
        <v/>
      </c>
      <c r="E443" s="18" t="str">
        <f t="shared" si="149"/>
        <v/>
      </c>
      <c r="G443" s="18" t="str">
        <f t="shared" si="154"/>
        <v/>
      </c>
      <c r="H443" s="17" t="str">
        <f t="shared" si="150"/>
        <v/>
      </c>
      <c r="J443" s="18" t="str">
        <f t="shared" si="156"/>
        <v/>
      </c>
      <c r="K443" s="17" t="str">
        <f t="shared" si="138"/>
        <v/>
      </c>
      <c r="M443" s="18" t="str">
        <f t="shared" si="152"/>
        <v/>
      </c>
      <c r="N443" s="17" t="str">
        <f t="shared" si="139"/>
        <v/>
      </c>
      <c r="P443" s="18" t="str">
        <f t="shared" si="153"/>
        <v/>
      </c>
      <c r="Q443" s="17" t="str">
        <f t="shared" si="140"/>
        <v/>
      </c>
      <c r="S443" s="18" t="str">
        <f t="shared" si="151"/>
        <v/>
      </c>
      <c r="T443" s="17" t="str">
        <f t="shared" si="146"/>
        <v/>
      </c>
      <c r="V443" s="18" t="str">
        <f t="shared" si="141"/>
        <v/>
      </c>
      <c r="W443" s="17" t="str">
        <f t="shared" si="142"/>
        <v/>
      </c>
      <c r="Y443" s="18" t="str">
        <f t="shared" si="143"/>
        <v/>
      </c>
      <c r="Z443" s="18" t="str">
        <f>IF(ISBLANK(#REF!),"",IF(ISBLANK(X443),W443,CONCATENATE(W443,",",CHAR(10),$X$2,X443,$Y$2,Y443," }")))</f>
        <v/>
      </c>
      <c r="AB443" s="18" t="str">
        <f t="shared" si="144"/>
        <v/>
      </c>
      <c r="AC443" s="18" t="str">
        <f t="shared" si="147"/>
        <v/>
      </c>
      <c r="AD443" s="17"/>
      <c r="AE443" s="18" t="s">
        <v>3</v>
      </c>
      <c r="AF443" s="17" t="str">
        <f t="shared" si="148"/>
        <v/>
      </c>
      <c r="AG443" s="17" t="str">
        <f t="shared" si="145"/>
        <v/>
      </c>
    </row>
    <row r="444" spans="1:33" x14ac:dyDescent="0.3">
      <c r="A444" s="20">
        <v>444</v>
      </c>
      <c r="D444" s="18" t="str">
        <f t="shared" si="155"/>
        <v/>
      </c>
      <c r="E444" s="18" t="str">
        <f t="shared" si="149"/>
        <v/>
      </c>
      <c r="G444" s="18" t="str">
        <f t="shared" si="154"/>
        <v/>
      </c>
      <c r="H444" s="17" t="str">
        <f t="shared" si="150"/>
        <v/>
      </c>
      <c r="J444" s="18" t="str">
        <f t="shared" si="156"/>
        <v/>
      </c>
      <c r="K444" s="17" t="str">
        <f t="shared" si="138"/>
        <v/>
      </c>
      <c r="M444" s="18" t="str">
        <f t="shared" si="152"/>
        <v/>
      </c>
      <c r="N444" s="17" t="str">
        <f t="shared" si="139"/>
        <v/>
      </c>
      <c r="P444" s="18" t="str">
        <f t="shared" si="153"/>
        <v/>
      </c>
      <c r="Q444" s="17" t="str">
        <f t="shared" si="140"/>
        <v/>
      </c>
      <c r="S444" s="18" t="str">
        <f t="shared" si="151"/>
        <v/>
      </c>
      <c r="T444" s="17" t="str">
        <f t="shared" si="146"/>
        <v/>
      </c>
      <c r="V444" s="18" t="str">
        <f t="shared" si="141"/>
        <v/>
      </c>
      <c r="W444" s="17" t="str">
        <f t="shared" si="142"/>
        <v/>
      </c>
      <c r="Y444" s="18" t="str">
        <f t="shared" si="143"/>
        <v/>
      </c>
      <c r="Z444" s="18" t="str">
        <f>IF(ISBLANK(#REF!),"",IF(ISBLANK(X444),W444,CONCATENATE(W444,",",CHAR(10),$X$2,X444,$Y$2,Y444," }")))</f>
        <v/>
      </c>
      <c r="AB444" s="18" t="str">
        <f t="shared" si="144"/>
        <v/>
      </c>
      <c r="AC444" s="18" t="str">
        <f t="shared" si="147"/>
        <v/>
      </c>
      <c r="AD444" s="17"/>
      <c r="AE444" s="18" t="s">
        <v>3</v>
      </c>
      <c r="AF444" s="17" t="str">
        <f t="shared" si="148"/>
        <v/>
      </c>
      <c r="AG444" s="17" t="str">
        <f t="shared" si="145"/>
        <v/>
      </c>
    </row>
    <row r="445" spans="1:33" x14ac:dyDescent="0.3">
      <c r="A445" s="20">
        <v>445</v>
      </c>
      <c r="D445" s="18" t="str">
        <f t="shared" si="155"/>
        <v/>
      </c>
      <c r="E445" s="18" t="str">
        <f t="shared" si="149"/>
        <v/>
      </c>
      <c r="G445" s="18" t="str">
        <f t="shared" si="154"/>
        <v/>
      </c>
      <c r="H445" s="17" t="str">
        <f t="shared" si="150"/>
        <v/>
      </c>
      <c r="J445" s="18" t="str">
        <f t="shared" si="156"/>
        <v/>
      </c>
      <c r="K445" s="17" t="str">
        <f t="shared" si="138"/>
        <v/>
      </c>
      <c r="M445" s="18" t="str">
        <f t="shared" si="152"/>
        <v/>
      </c>
      <c r="N445" s="17" t="str">
        <f t="shared" si="139"/>
        <v/>
      </c>
      <c r="P445" s="18" t="str">
        <f t="shared" si="153"/>
        <v/>
      </c>
      <c r="Q445" s="17" t="str">
        <f t="shared" si="140"/>
        <v/>
      </c>
      <c r="S445" s="18" t="str">
        <f t="shared" si="151"/>
        <v/>
      </c>
      <c r="T445" s="17" t="str">
        <f t="shared" si="146"/>
        <v/>
      </c>
      <c r="V445" s="18" t="str">
        <f t="shared" si="141"/>
        <v/>
      </c>
      <c r="W445" s="17" t="str">
        <f t="shared" si="142"/>
        <v/>
      </c>
      <c r="Y445" s="18" t="str">
        <f t="shared" si="143"/>
        <v/>
      </c>
      <c r="Z445" s="18" t="str">
        <f>IF(ISBLANK(#REF!),"",IF(ISBLANK(X445),W445,CONCATENATE(W445,",",CHAR(10),$X$2,X445,$Y$2,Y445," }")))</f>
        <v/>
      </c>
      <c r="AB445" s="18" t="str">
        <f t="shared" si="144"/>
        <v/>
      </c>
      <c r="AC445" s="18" t="str">
        <f t="shared" si="147"/>
        <v/>
      </c>
      <c r="AD445" s="17"/>
      <c r="AE445" s="18" t="s">
        <v>3</v>
      </c>
      <c r="AF445" s="17" t="str">
        <f t="shared" si="148"/>
        <v/>
      </c>
      <c r="AG445" s="17" t="str">
        <f t="shared" si="145"/>
        <v/>
      </c>
    </row>
    <row r="446" spans="1:33" x14ac:dyDescent="0.3">
      <c r="A446" s="20">
        <v>446</v>
      </c>
      <c r="D446" s="18" t="str">
        <f t="shared" si="155"/>
        <v/>
      </c>
      <c r="E446" s="18" t="str">
        <f t="shared" si="149"/>
        <v/>
      </c>
      <c r="G446" s="18" t="str">
        <f t="shared" si="154"/>
        <v/>
      </c>
      <c r="H446" s="17" t="str">
        <f t="shared" si="150"/>
        <v/>
      </c>
      <c r="J446" s="18" t="str">
        <f t="shared" si="156"/>
        <v/>
      </c>
      <c r="K446" s="17" t="str">
        <f t="shared" si="138"/>
        <v/>
      </c>
      <c r="M446" s="18" t="str">
        <f t="shared" si="152"/>
        <v/>
      </c>
      <c r="N446" s="17" t="str">
        <f t="shared" si="139"/>
        <v/>
      </c>
      <c r="P446" s="18" t="str">
        <f t="shared" si="153"/>
        <v/>
      </c>
      <c r="Q446" s="17" t="str">
        <f t="shared" si="140"/>
        <v/>
      </c>
      <c r="S446" s="18" t="str">
        <f t="shared" si="151"/>
        <v/>
      </c>
      <c r="T446" s="17" t="str">
        <f t="shared" si="146"/>
        <v/>
      </c>
      <c r="V446" s="18" t="str">
        <f t="shared" si="141"/>
        <v/>
      </c>
      <c r="W446" s="17" t="str">
        <f t="shared" si="142"/>
        <v/>
      </c>
      <c r="Y446" s="18" t="str">
        <f t="shared" si="143"/>
        <v/>
      </c>
      <c r="Z446" s="18" t="str">
        <f>IF(ISBLANK(#REF!),"",IF(ISBLANK(X446),W446,CONCATENATE(W446,",",CHAR(10),$X$2,X446,$Y$2,Y446," }")))</f>
        <v/>
      </c>
      <c r="AB446" s="18" t="str">
        <f t="shared" si="144"/>
        <v/>
      </c>
      <c r="AC446" s="18" t="str">
        <f t="shared" si="147"/>
        <v/>
      </c>
      <c r="AD446" s="17"/>
      <c r="AE446" s="18" t="s">
        <v>3</v>
      </c>
      <c r="AF446" s="17" t="str">
        <f t="shared" si="148"/>
        <v/>
      </c>
      <c r="AG446" s="17" t="str">
        <f t="shared" si="145"/>
        <v/>
      </c>
    </row>
    <row r="447" spans="1:33" x14ac:dyDescent="0.3">
      <c r="A447" s="20">
        <v>447</v>
      </c>
      <c r="D447" s="18" t="str">
        <f t="shared" si="155"/>
        <v/>
      </c>
      <c r="E447" s="18" t="str">
        <f t="shared" si="149"/>
        <v/>
      </c>
      <c r="G447" s="18" t="str">
        <f t="shared" si="154"/>
        <v/>
      </c>
      <c r="H447" s="17" t="str">
        <f t="shared" si="150"/>
        <v/>
      </c>
      <c r="J447" s="18" t="str">
        <f t="shared" si="156"/>
        <v/>
      </c>
      <c r="K447" s="17" t="str">
        <f t="shared" si="138"/>
        <v/>
      </c>
      <c r="M447" s="18" t="str">
        <f t="shared" si="152"/>
        <v/>
      </c>
      <c r="N447" s="17" t="str">
        <f t="shared" si="139"/>
        <v/>
      </c>
      <c r="P447" s="18" t="str">
        <f t="shared" si="153"/>
        <v/>
      </c>
      <c r="Q447" s="17" t="str">
        <f t="shared" si="140"/>
        <v/>
      </c>
      <c r="S447" s="18" t="str">
        <f t="shared" si="151"/>
        <v/>
      </c>
      <c r="T447" s="17" t="str">
        <f t="shared" si="146"/>
        <v/>
      </c>
      <c r="V447" s="18" t="str">
        <f t="shared" si="141"/>
        <v/>
      </c>
      <c r="W447" s="17" t="str">
        <f t="shared" si="142"/>
        <v/>
      </c>
      <c r="Y447" s="18" t="str">
        <f t="shared" si="143"/>
        <v/>
      </c>
      <c r="Z447" s="18" t="str">
        <f>IF(ISBLANK(#REF!),"",IF(ISBLANK(X447),W447,CONCATENATE(W447,",",CHAR(10),$X$2,X447,$Y$2,Y447," }")))</f>
        <v/>
      </c>
      <c r="AB447" s="18" t="str">
        <f t="shared" si="144"/>
        <v/>
      </c>
      <c r="AC447" s="18" t="str">
        <f t="shared" si="147"/>
        <v/>
      </c>
      <c r="AD447" s="17"/>
      <c r="AE447" s="18" t="s">
        <v>3</v>
      </c>
      <c r="AF447" s="17" t="str">
        <f t="shared" si="148"/>
        <v/>
      </c>
      <c r="AG447" s="17" t="str">
        <f t="shared" si="145"/>
        <v/>
      </c>
    </row>
    <row r="448" spans="1:33" x14ac:dyDescent="0.3">
      <c r="A448" s="20">
        <v>448</v>
      </c>
      <c r="D448" s="18" t="str">
        <f t="shared" si="155"/>
        <v/>
      </c>
      <c r="E448" s="18" t="str">
        <f t="shared" si="149"/>
        <v/>
      </c>
      <c r="G448" s="18" t="str">
        <f t="shared" si="154"/>
        <v/>
      </c>
      <c r="H448" s="17" t="str">
        <f t="shared" si="150"/>
        <v/>
      </c>
      <c r="J448" s="18" t="str">
        <f t="shared" si="156"/>
        <v/>
      </c>
      <c r="K448" s="17" t="str">
        <f t="shared" si="138"/>
        <v/>
      </c>
      <c r="M448" s="18" t="str">
        <f t="shared" si="152"/>
        <v/>
      </c>
      <c r="N448" s="17" t="str">
        <f t="shared" si="139"/>
        <v/>
      </c>
      <c r="P448" s="18" t="str">
        <f t="shared" si="153"/>
        <v/>
      </c>
      <c r="Q448" s="17" t="str">
        <f t="shared" si="140"/>
        <v/>
      </c>
      <c r="S448" s="18" t="str">
        <f t="shared" si="151"/>
        <v/>
      </c>
      <c r="T448" s="17" t="str">
        <f t="shared" si="146"/>
        <v/>
      </c>
      <c r="V448" s="18" t="str">
        <f t="shared" si="141"/>
        <v/>
      </c>
      <c r="W448" s="17" t="str">
        <f t="shared" si="142"/>
        <v/>
      </c>
      <c r="Y448" s="18" t="str">
        <f t="shared" si="143"/>
        <v/>
      </c>
      <c r="Z448" s="18" t="str">
        <f>IF(ISBLANK(#REF!),"",IF(ISBLANK(X448),W448,CONCATENATE(W448,",",CHAR(10),$X$2,X448,$Y$2,Y448," }")))</f>
        <v/>
      </c>
      <c r="AB448" s="18" t="str">
        <f t="shared" si="144"/>
        <v/>
      </c>
      <c r="AC448" s="18" t="str">
        <f t="shared" si="147"/>
        <v/>
      </c>
      <c r="AD448" s="17"/>
      <c r="AE448" s="18" t="s">
        <v>3</v>
      </c>
      <c r="AF448" s="17" t="str">
        <f t="shared" si="148"/>
        <v/>
      </c>
      <c r="AG448" s="17" t="str">
        <f t="shared" si="145"/>
        <v/>
      </c>
    </row>
    <row r="449" spans="1:33" x14ac:dyDescent="0.3">
      <c r="A449" s="20">
        <v>449</v>
      </c>
      <c r="D449" s="18" t="str">
        <f t="shared" si="155"/>
        <v/>
      </c>
      <c r="E449" s="18" t="str">
        <f t="shared" si="149"/>
        <v/>
      </c>
      <c r="G449" s="18" t="str">
        <f t="shared" si="154"/>
        <v/>
      </c>
      <c r="H449" s="17" t="str">
        <f t="shared" si="150"/>
        <v/>
      </c>
      <c r="J449" s="18" t="str">
        <f t="shared" si="156"/>
        <v/>
      </c>
      <c r="K449" s="17" t="str">
        <f t="shared" si="138"/>
        <v/>
      </c>
      <c r="M449" s="18" t="str">
        <f t="shared" si="152"/>
        <v/>
      </c>
      <c r="N449" s="17" t="str">
        <f t="shared" si="139"/>
        <v/>
      </c>
      <c r="P449" s="18" t="str">
        <f t="shared" si="153"/>
        <v/>
      </c>
      <c r="Q449" s="17" t="str">
        <f t="shared" si="140"/>
        <v/>
      </c>
      <c r="S449" s="18" t="str">
        <f t="shared" si="151"/>
        <v/>
      </c>
      <c r="T449" s="17" t="str">
        <f t="shared" si="146"/>
        <v/>
      </c>
      <c r="V449" s="18" t="str">
        <f t="shared" si="141"/>
        <v/>
      </c>
      <c r="W449" s="17" t="str">
        <f t="shared" si="142"/>
        <v/>
      </c>
      <c r="Y449" s="18" t="str">
        <f t="shared" si="143"/>
        <v/>
      </c>
      <c r="Z449" s="18" t="str">
        <f>IF(ISBLANK(#REF!),"",IF(ISBLANK(X449),W449,CONCATENATE(W449,",",CHAR(10),$X$2,X449,$Y$2,Y449," }")))</f>
        <v/>
      </c>
      <c r="AB449" s="18" t="str">
        <f t="shared" si="144"/>
        <v/>
      </c>
      <c r="AC449" s="18" t="str">
        <f t="shared" si="147"/>
        <v/>
      </c>
      <c r="AD449" s="17"/>
      <c r="AE449" s="18" t="s">
        <v>3</v>
      </c>
      <c r="AF449" s="17" t="str">
        <f t="shared" si="148"/>
        <v/>
      </c>
      <c r="AG449" s="17" t="str">
        <f t="shared" si="145"/>
        <v/>
      </c>
    </row>
    <row r="450" spans="1:33" x14ac:dyDescent="0.3">
      <c r="A450" s="20">
        <v>450</v>
      </c>
      <c r="D450" s="18" t="str">
        <f t="shared" si="155"/>
        <v/>
      </c>
      <c r="E450" s="18" t="str">
        <f t="shared" si="149"/>
        <v/>
      </c>
      <c r="G450" s="18" t="str">
        <f t="shared" si="154"/>
        <v/>
      </c>
      <c r="H450" s="17" t="str">
        <f t="shared" si="150"/>
        <v/>
      </c>
      <c r="J450" s="18" t="str">
        <f t="shared" si="156"/>
        <v/>
      </c>
      <c r="K450" s="17" t="str">
        <f t="shared" si="138"/>
        <v/>
      </c>
      <c r="M450" s="18" t="str">
        <f t="shared" si="152"/>
        <v/>
      </c>
      <c r="N450" s="17" t="str">
        <f t="shared" si="139"/>
        <v/>
      </c>
      <c r="P450" s="18" t="str">
        <f t="shared" si="153"/>
        <v/>
      </c>
      <c r="Q450" s="17" t="str">
        <f t="shared" si="140"/>
        <v/>
      </c>
      <c r="S450" s="18" t="str">
        <f t="shared" si="151"/>
        <v/>
      </c>
      <c r="T450" s="17" t="str">
        <f t="shared" si="146"/>
        <v/>
      </c>
      <c r="V450" s="18" t="str">
        <f t="shared" si="141"/>
        <v/>
      </c>
      <c r="W450" s="17" t="str">
        <f t="shared" si="142"/>
        <v/>
      </c>
      <c r="Y450" s="18" t="str">
        <f t="shared" si="143"/>
        <v/>
      </c>
      <c r="Z450" s="18" t="str">
        <f>IF(ISBLANK(#REF!),"",IF(ISBLANK(X450),W450,CONCATENATE(W450,",",CHAR(10),$X$2,X450,$Y$2,Y450," }")))</f>
        <v/>
      </c>
      <c r="AB450" s="18" t="str">
        <f t="shared" si="144"/>
        <v/>
      </c>
      <c r="AC450" s="18" t="str">
        <f t="shared" si="147"/>
        <v/>
      </c>
      <c r="AD450" s="17"/>
      <c r="AE450" s="18" t="s">
        <v>3</v>
      </c>
      <c r="AF450" s="17" t="str">
        <f t="shared" si="148"/>
        <v/>
      </c>
      <c r="AG450" s="17" t="str">
        <f t="shared" si="145"/>
        <v/>
      </c>
    </row>
    <row r="451" spans="1:33" x14ac:dyDescent="0.3">
      <c r="A451" s="20">
        <v>451</v>
      </c>
      <c r="D451" s="18" t="str">
        <f t="shared" si="155"/>
        <v/>
      </c>
      <c r="E451" s="18" t="str">
        <f t="shared" si="149"/>
        <v/>
      </c>
      <c r="G451" s="18" t="str">
        <f t="shared" si="154"/>
        <v/>
      </c>
      <c r="H451" s="17" t="str">
        <f t="shared" si="150"/>
        <v/>
      </c>
      <c r="J451" s="18" t="str">
        <f t="shared" si="156"/>
        <v/>
      </c>
      <c r="K451" s="17" t="str">
        <f t="shared" ref="K451:K514" si="157">IF(ISBLANK(I451),H451,CONCATENATE(H451,",",CHAR(10),$I$2,I451,$J$2,J451," }"))</f>
        <v/>
      </c>
      <c r="M451" s="18" t="str">
        <f t="shared" si="152"/>
        <v/>
      </c>
      <c r="N451" s="17" t="str">
        <f t="shared" ref="N451:N514" si="158">IF(ISBLANK(L451),K451,CONCATENATE(K451,",",CHAR(10),$L$2,L451,$M$2,M451," }"))</f>
        <v/>
      </c>
      <c r="P451" s="18" t="str">
        <f t="shared" si="153"/>
        <v/>
      </c>
      <c r="Q451" s="17" t="str">
        <f t="shared" ref="Q451:Q514" si="159">IF(ISBLANK(O451),N451,CONCATENATE(N451,",",CHAR(10),$O$2,O451,$P$2,P451," }"))</f>
        <v/>
      </c>
      <c r="S451" s="18" t="str">
        <f t="shared" si="151"/>
        <v/>
      </c>
      <c r="T451" s="17" t="str">
        <f t="shared" si="146"/>
        <v/>
      </c>
      <c r="V451" s="18" t="str">
        <f t="shared" ref="V451:V514" si="160">IF(ISBLANK(U451),"",IF(U451=$AD451,"true","false"))</f>
        <v/>
      </c>
      <c r="W451" s="17" t="str">
        <f t="shared" ref="W451:W514" si="161">IF(ISBLANK(U451),T451,CONCATENATE(T451,",",CHAR(10),$U$2,U451,$V$2,V451," }"))</f>
        <v/>
      </c>
      <c r="Y451" s="18" t="str">
        <f t="shared" ref="Y451:Y514" si="162">IF(ISBLANK(X451),"",IF(X451=$AD451,"true","false"))</f>
        <v/>
      </c>
      <c r="Z451" s="18" t="str">
        <f>IF(ISBLANK(#REF!),"",IF(ISBLANK(X451),W451,CONCATENATE(W451,",",CHAR(10),$X$2,X451,$Y$2,Y451," }")))</f>
        <v/>
      </c>
      <c r="AB451" s="18" t="str">
        <f t="shared" ref="AB451:AB514" si="163">IF(ISBLANK(AA451),"",IF(AA451=$AD451,"true","false"))</f>
        <v/>
      </c>
      <c r="AC451" s="18" t="str">
        <f t="shared" si="147"/>
        <v/>
      </c>
      <c r="AD451" s="17"/>
      <c r="AE451" s="18" t="s">
        <v>3</v>
      </c>
      <c r="AF451" s="17" t="str">
        <f t="shared" si="148"/>
        <v/>
      </c>
      <c r="AG451" s="17" t="str">
        <f t="shared" ref="AG451:AG514" si="164">IF(ISBLANK((B451)),"",CONCATENATE($A$2,(TEXT(A451,"000000000000000000000000")),$B$2,B451,$AF$2,AF451,$AD$2,AD451,$AE$2,AE451,$AG$2))</f>
        <v/>
      </c>
    </row>
    <row r="452" spans="1:33" x14ac:dyDescent="0.3">
      <c r="A452" s="20">
        <v>452</v>
      </c>
      <c r="D452" s="18" t="str">
        <f t="shared" si="155"/>
        <v/>
      </c>
      <c r="E452" s="18" t="str">
        <f t="shared" si="149"/>
        <v/>
      </c>
      <c r="G452" s="18" t="str">
        <f t="shared" si="154"/>
        <v/>
      </c>
      <c r="H452" s="17" t="str">
        <f t="shared" si="150"/>
        <v/>
      </c>
      <c r="J452" s="18" t="str">
        <f t="shared" si="156"/>
        <v/>
      </c>
      <c r="K452" s="17" t="str">
        <f t="shared" si="157"/>
        <v/>
      </c>
      <c r="M452" s="18" t="str">
        <f t="shared" si="152"/>
        <v/>
      </c>
      <c r="N452" s="17" t="str">
        <f t="shared" si="158"/>
        <v/>
      </c>
      <c r="P452" s="18" t="str">
        <f t="shared" si="153"/>
        <v/>
      </c>
      <c r="Q452" s="17" t="str">
        <f t="shared" si="159"/>
        <v/>
      </c>
      <c r="S452" s="18" t="str">
        <f t="shared" si="151"/>
        <v/>
      </c>
      <c r="T452" s="17" t="str">
        <f t="shared" ref="T452:T515" si="165">IF(ISBLANK(R452),Q452,CONCATENATE(Q452,",",CHAR(10),$R$2,R452,$S$2,S452," }"))</f>
        <v/>
      </c>
      <c r="V452" s="18" t="str">
        <f t="shared" si="160"/>
        <v/>
      </c>
      <c r="W452" s="17" t="str">
        <f t="shared" si="161"/>
        <v/>
      </c>
      <c r="Y452" s="18" t="str">
        <f t="shared" si="162"/>
        <v/>
      </c>
      <c r="Z452" s="18" t="str">
        <f>IF(ISBLANK(#REF!),"",IF(ISBLANK(X452),W452,CONCATENATE(W452,",",CHAR(10),$X$2,X452,$Y$2,Y452," }")))</f>
        <v/>
      </c>
      <c r="AB452" s="18" t="str">
        <f t="shared" si="163"/>
        <v/>
      </c>
      <c r="AC452" s="18" t="str">
        <f t="shared" ref="AC452:AC515" si="166">IF(ISBLANK(B452),"",IF(ISBLANK(AA452),Z452,CONCATENATE(Z452,",",CHAR(10),$AA$2,AA452,$AB$2,AB452," }")))</f>
        <v/>
      </c>
      <c r="AD452" s="17"/>
      <c r="AE452" s="18" t="s">
        <v>3</v>
      </c>
      <c r="AF452" s="17" t="str">
        <f t="shared" ref="AF452:AF515" si="167">AC452</f>
        <v/>
      </c>
      <c r="AG452" s="17" t="str">
        <f t="shared" si="164"/>
        <v/>
      </c>
    </row>
    <row r="453" spans="1:33" x14ac:dyDescent="0.3">
      <c r="A453" s="20">
        <v>453</v>
      </c>
      <c r="D453" s="18" t="str">
        <f t="shared" si="155"/>
        <v/>
      </c>
      <c r="E453" s="18" t="str">
        <f t="shared" si="149"/>
        <v/>
      </c>
      <c r="G453" s="18" t="str">
        <f t="shared" si="154"/>
        <v/>
      </c>
      <c r="H453" s="17" t="str">
        <f t="shared" si="150"/>
        <v/>
      </c>
      <c r="J453" s="18" t="str">
        <f t="shared" si="156"/>
        <v/>
      </c>
      <c r="K453" s="17" t="str">
        <f t="shared" si="157"/>
        <v/>
      </c>
      <c r="M453" s="18" t="str">
        <f t="shared" si="152"/>
        <v/>
      </c>
      <c r="N453" s="17" t="str">
        <f t="shared" si="158"/>
        <v/>
      </c>
      <c r="P453" s="18" t="str">
        <f t="shared" si="153"/>
        <v/>
      </c>
      <c r="Q453" s="17" t="str">
        <f t="shared" si="159"/>
        <v/>
      </c>
      <c r="S453" s="18" t="str">
        <f t="shared" si="151"/>
        <v/>
      </c>
      <c r="T453" s="17" t="str">
        <f t="shared" si="165"/>
        <v/>
      </c>
      <c r="V453" s="18" t="str">
        <f t="shared" si="160"/>
        <v/>
      </c>
      <c r="W453" s="17" t="str">
        <f t="shared" si="161"/>
        <v/>
      </c>
      <c r="Y453" s="18" t="str">
        <f t="shared" si="162"/>
        <v/>
      </c>
      <c r="Z453" s="18" t="str">
        <f>IF(ISBLANK(#REF!),"",IF(ISBLANK(X453),W453,CONCATENATE(W453,",",CHAR(10),$X$2,X453,$Y$2,Y453," }")))</f>
        <v/>
      </c>
      <c r="AB453" s="18" t="str">
        <f t="shared" si="163"/>
        <v/>
      </c>
      <c r="AC453" s="18" t="str">
        <f t="shared" si="166"/>
        <v/>
      </c>
      <c r="AD453" s="17"/>
      <c r="AE453" s="18" t="s">
        <v>3</v>
      </c>
      <c r="AF453" s="17" t="str">
        <f t="shared" si="167"/>
        <v/>
      </c>
      <c r="AG453" s="17" t="str">
        <f t="shared" si="164"/>
        <v/>
      </c>
    </row>
    <row r="454" spans="1:33" x14ac:dyDescent="0.3">
      <c r="A454" s="20">
        <v>454</v>
      </c>
      <c r="D454" s="18" t="str">
        <f t="shared" si="155"/>
        <v/>
      </c>
      <c r="E454" s="18" t="str">
        <f t="shared" si="149"/>
        <v/>
      </c>
      <c r="G454" s="18" t="str">
        <f t="shared" si="154"/>
        <v/>
      </c>
      <c r="H454" s="17" t="str">
        <f t="shared" si="150"/>
        <v/>
      </c>
      <c r="J454" s="18" t="str">
        <f t="shared" si="156"/>
        <v/>
      </c>
      <c r="K454" s="17" t="str">
        <f t="shared" si="157"/>
        <v/>
      </c>
      <c r="M454" s="18" t="str">
        <f t="shared" si="152"/>
        <v/>
      </c>
      <c r="N454" s="17" t="str">
        <f t="shared" si="158"/>
        <v/>
      </c>
      <c r="P454" s="18" t="str">
        <f t="shared" si="153"/>
        <v/>
      </c>
      <c r="Q454" s="17" t="str">
        <f t="shared" si="159"/>
        <v/>
      </c>
      <c r="S454" s="18" t="str">
        <f t="shared" si="151"/>
        <v/>
      </c>
      <c r="T454" s="17" t="str">
        <f t="shared" si="165"/>
        <v/>
      </c>
      <c r="V454" s="18" t="str">
        <f t="shared" si="160"/>
        <v/>
      </c>
      <c r="W454" s="17" t="str">
        <f t="shared" si="161"/>
        <v/>
      </c>
      <c r="Y454" s="18" t="str">
        <f t="shared" si="162"/>
        <v/>
      </c>
      <c r="Z454" s="18" t="str">
        <f>IF(ISBLANK(#REF!),"",IF(ISBLANK(X454),W454,CONCATENATE(W454,",",CHAR(10),$X$2,X454,$Y$2,Y454," }")))</f>
        <v/>
      </c>
      <c r="AB454" s="18" t="str">
        <f t="shared" si="163"/>
        <v/>
      </c>
      <c r="AC454" s="18" t="str">
        <f t="shared" si="166"/>
        <v/>
      </c>
      <c r="AD454" s="17"/>
      <c r="AE454" s="18" t="s">
        <v>3</v>
      </c>
      <c r="AF454" s="17" t="str">
        <f t="shared" si="167"/>
        <v/>
      </c>
      <c r="AG454" s="17" t="str">
        <f t="shared" si="164"/>
        <v/>
      </c>
    </row>
    <row r="455" spans="1:33" x14ac:dyDescent="0.3">
      <c r="A455" s="20">
        <v>455</v>
      </c>
      <c r="D455" s="18" t="str">
        <f t="shared" si="155"/>
        <v/>
      </c>
      <c r="E455" s="18" t="str">
        <f t="shared" si="149"/>
        <v/>
      </c>
      <c r="G455" s="18" t="str">
        <f t="shared" si="154"/>
        <v/>
      </c>
      <c r="H455" s="17" t="str">
        <f t="shared" si="150"/>
        <v/>
      </c>
      <c r="J455" s="18" t="str">
        <f t="shared" si="156"/>
        <v/>
      </c>
      <c r="K455" s="17" t="str">
        <f t="shared" si="157"/>
        <v/>
      </c>
      <c r="M455" s="18" t="str">
        <f t="shared" si="152"/>
        <v/>
      </c>
      <c r="N455" s="17" t="str">
        <f t="shared" si="158"/>
        <v/>
      </c>
      <c r="P455" s="18" t="str">
        <f t="shared" si="153"/>
        <v/>
      </c>
      <c r="Q455" s="17" t="str">
        <f t="shared" si="159"/>
        <v/>
      </c>
      <c r="S455" s="18" t="str">
        <f t="shared" si="151"/>
        <v/>
      </c>
      <c r="T455" s="17" t="str">
        <f t="shared" si="165"/>
        <v/>
      </c>
      <c r="V455" s="18" t="str">
        <f t="shared" si="160"/>
        <v/>
      </c>
      <c r="W455" s="17" t="str">
        <f t="shared" si="161"/>
        <v/>
      </c>
      <c r="Y455" s="18" t="str">
        <f t="shared" si="162"/>
        <v/>
      </c>
      <c r="Z455" s="18" t="str">
        <f>IF(ISBLANK(#REF!),"",IF(ISBLANK(X455),W455,CONCATENATE(W455,",",CHAR(10),$X$2,X455,$Y$2,Y455," }")))</f>
        <v/>
      </c>
      <c r="AB455" s="18" t="str">
        <f t="shared" si="163"/>
        <v/>
      </c>
      <c r="AC455" s="18" t="str">
        <f t="shared" si="166"/>
        <v/>
      </c>
      <c r="AD455" s="17"/>
      <c r="AE455" s="18" t="s">
        <v>3</v>
      </c>
      <c r="AF455" s="17" t="str">
        <f t="shared" si="167"/>
        <v/>
      </c>
      <c r="AG455" s="17" t="str">
        <f t="shared" si="164"/>
        <v/>
      </c>
    </row>
    <row r="456" spans="1:33" x14ac:dyDescent="0.3">
      <c r="A456" s="20">
        <v>456</v>
      </c>
      <c r="D456" s="18" t="str">
        <f t="shared" si="155"/>
        <v/>
      </c>
      <c r="E456" s="18" t="str">
        <f t="shared" si="149"/>
        <v/>
      </c>
      <c r="G456" s="18" t="str">
        <f t="shared" si="154"/>
        <v/>
      </c>
      <c r="H456" s="17" t="str">
        <f t="shared" si="150"/>
        <v/>
      </c>
      <c r="J456" s="18" t="str">
        <f t="shared" si="156"/>
        <v/>
      </c>
      <c r="K456" s="17" t="str">
        <f t="shared" si="157"/>
        <v/>
      </c>
      <c r="M456" s="18" t="str">
        <f t="shared" si="152"/>
        <v/>
      </c>
      <c r="N456" s="17" t="str">
        <f t="shared" si="158"/>
        <v/>
      </c>
      <c r="P456" s="18" t="str">
        <f t="shared" si="153"/>
        <v/>
      </c>
      <c r="Q456" s="17" t="str">
        <f t="shared" si="159"/>
        <v/>
      </c>
      <c r="S456" s="18" t="str">
        <f t="shared" si="151"/>
        <v/>
      </c>
      <c r="T456" s="17" t="str">
        <f t="shared" si="165"/>
        <v/>
      </c>
      <c r="V456" s="18" t="str">
        <f t="shared" si="160"/>
        <v/>
      </c>
      <c r="W456" s="17" t="str">
        <f t="shared" si="161"/>
        <v/>
      </c>
      <c r="Y456" s="18" t="str">
        <f t="shared" si="162"/>
        <v/>
      </c>
      <c r="Z456" s="18" t="str">
        <f>IF(ISBLANK(#REF!),"",IF(ISBLANK(X456),W456,CONCATENATE(W456,",",CHAR(10),$X$2,X456,$Y$2,Y456," }")))</f>
        <v/>
      </c>
      <c r="AB456" s="18" t="str">
        <f t="shared" si="163"/>
        <v/>
      </c>
      <c r="AC456" s="18" t="str">
        <f t="shared" si="166"/>
        <v/>
      </c>
      <c r="AD456" s="17"/>
      <c r="AE456" s="18" t="s">
        <v>3</v>
      </c>
      <c r="AF456" s="17" t="str">
        <f t="shared" si="167"/>
        <v/>
      </c>
      <c r="AG456" s="17" t="str">
        <f t="shared" si="164"/>
        <v/>
      </c>
    </row>
    <row r="457" spans="1:33" x14ac:dyDescent="0.3">
      <c r="A457" s="20">
        <v>457</v>
      </c>
      <c r="D457" s="18" t="str">
        <f t="shared" si="155"/>
        <v/>
      </c>
      <c r="E457" s="18" t="str">
        <f t="shared" si="149"/>
        <v/>
      </c>
      <c r="G457" s="18" t="str">
        <f t="shared" si="154"/>
        <v/>
      </c>
      <c r="H457" s="17" t="str">
        <f t="shared" si="150"/>
        <v/>
      </c>
      <c r="J457" s="18" t="str">
        <f t="shared" si="156"/>
        <v/>
      </c>
      <c r="K457" s="17" t="str">
        <f t="shared" si="157"/>
        <v/>
      </c>
      <c r="M457" s="18" t="str">
        <f t="shared" si="152"/>
        <v/>
      </c>
      <c r="N457" s="17" t="str">
        <f t="shared" si="158"/>
        <v/>
      </c>
      <c r="P457" s="18" t="str">
        <f t="shared" si="153"/>
        <v/>
      </c>
      <c r="Q457" s="17" t="str">
        <f t="shared" si="159"/>
        <v/>
      </c>
      <c r="S457" s="18" t="str">
        <f t="shared" si="151"/>
        <v/>
      </c>
      <c r="T457" s="17" t="str">
        <f t="shared" si="165"/>
        <v/>
      </c>
      <c r="V457" s="18" t="str">
        <f t="shared" si="160"/>
        <v/>
      </c>
      <c r="W457" s="17" t="str">
        <f t="shared" si="161"/>
        <v/>
      </c>
      <c r="Y457" s="18" t="str">
        <f t="shared" si="162"/>
        <v/>
      </c>
      <c r="Z457" s="18" t="str">
        <f>IF(ISBLANK(#REF!),"",IF(ISBLANK(X457),W457,CONCATENATE(W457,",",CHAR(10),$X$2,X457,$Y$2,Y457," }")))</f>
        <v/>
      </c>
      <c r="AB457" s="18" t="str">
        <f t="shared" si="163"/>
        <v/>
      </c>
      <c r="AC457" s="18" t="str">
        <f t="shared" si="166"/>
        <v/>
      </c>
      <c r="AD457" s="17"/>
      <c r="AE457" s="18" t="s">
        <v>3</v>
      </c>
      <c r="AF457" s="17" t="str">
        <f t="shared" si="167"/>
        <v/>
      </c>
      <c r="AG457" s="17" t="str">
        <f t="shared" si="164"/>
        <v/>
      </c>
    </row>
    <row r="458" spans="1:33" x14ac:dyDescent="0.3">
      <c r="A458" s="20">
        <v>458</v>
      </c>
      <c r="D458" s="18" t="str">
        <f t="shared" si="155"/>
        <v/>
      </c>
      <c r="E458" s="18" t="str">
        <f t="shared" si="149"/>
        <v/>
      </c>
      <c r="G458" s="18" t="str">
        <f t="shared" si="154"/>
        <v/>
      </c>
      <c r="H458" s="17" t="str">
        <f t="shared" si="150"/>
        <v/>
      </c>
      <c r="J458" s="18" t="str">
        <f t="shared" si="156"/>
        <v/>
      </c>
      <c r="K458" s="17" t="str">
        <f t="shared" si="157"/>
        <v/>
      </c>
      <c r="M458" s="18" t="str">
        <f t="shared" si="152"/>
        <v/>
      </c>
      <c r="N458" s="17" t="str">
        <f t="shared" si="158"/>
        <v/>
      </c>
      <c r="P458" s="18" t="str">
        <f t="shared" si="153"/>
        <v/>
      </c>
      <c r="Q458" s="17" t="str">
        <f t="shared" si="159"/>
        <v/>
      </c>
      <c r="S458" s="18" t="str">
        <f t="shared" si="151"/>
        <v/>
      </c>
      <c r="T458" s="17" t="str">
        <f t="shared" si="165"/>
        <v/>
      </c>
      <c r="V458" s="18" t="str">
        <f t="shared" si="160"/>
        <v/>
      </c>
      <c r="W458" s="17" t="str">
        <f t="shared" si="161"/>
        <v/>
      </c>
      <c r="Y458" s="18" t="str">
        <f t="shared" si="162"/>
        <v/>
      </c>
      <c r="Z458" s="18" t="str">
        <f>IF(ISBLANK(#REF!),"",IF(ISBLANK(X458),W458,CONCATENATE(W458,",",CHAR(10),$X$2,X458,$Y$2,Y458," }")))</f>
        <v/>
      </c>
      <c r="AB458" s="18" t="str">
        <f t="shared" si="163"/>
        <v/>
      </c>
      <c r="AC458" s="18" t="str">
        <f t="shared" si="166"/>
        <v/>
      </c>
      <c r="AD458" s="17"/>
      <c r="AE458" s="18" t="s">
        <v>3</v>
      </c>
      <c r="AF458" s="17" t="str">
        <f t="shared" si="167"/>
        <v/>
      </c>
      <c r="AG458" s="17" t="str">
        <f t="shared" si="164"/>
        <v/>
      </c>
    </row>
    <row r="459" spans="1:33" x14ac:dyDescent="0.3">
      <c r="A459" s="20">
        <v>459</v>
      </c>
      <c r="D459" s="18" t="str">
        <f t="shared" si="155"/>
        <v/>
      </c>
      <c r="E459" s="18" t="str">
        <f t="shared" si="149"/>
        <v/>
      </c>
      <c r="G459" s="18" t="str">
        <f t="shared" si="154"/>
        <v/>
      </c>
      <c r="H459" s="17" t="str">
        <f t="shared" si="150"/>
        <v/>
      </c>
      <c r="J459" s="18" t="str">
        <f t="shared" si="156"/>
        <v/>
      </c>
      <c r="K459" s="17" t="str">
        <f t="shared" si="157"/>
        <v/>
      </c>
      <c r="M459" s="18" t="str">
        <f t="shared" si="152"/>
        <v/>
      </c>
      <c r="N459" s="17" t="str">
        <f t="shared" si="158"/>
        <v/>
      </c>
      <c r="P459" s="18" t="str">
        <f t="shared" si="153"/>
        <v/>
      </c>
      <c r="Q459" s="17" t="str">
        <f t="shared" si="159"/>
        <v/>
      </c>
      <c r="S459" s="18" t="str">
        <f t="shared" si="151"/>
        <v/>
      </c>
      <c r="T459" s="17" t="str">
        <f t="shared" si="165"/>
        <v/>
      </c>
      <c r="V459" s="18" t="str">
        <f t="shared" si="160"/>
        <v/>
      </c>
      <c r="W459" s="17" t="str">
        <f t="shared" si="161"/>
        <v/>
      </c>
      <c r="Y459" s="18" t="str">
        <f t="shared" si="162"/>
        <v/>
      </c>
      <c r="Z459" s="18" t="str">
        <f>IF(ISBLANK(#REF!),"",IF(ISBLANK(X459),W459,CONCATENATE(W459,",",CHAR(10),$X$2,X459,$Y$2,Y459," }")))</f>
        <v/>
      </c>
      <c r="AB459" s="18" t="str">
        <f t="shared" si="163"/>
        <v/>
      </c>
      <c r="AC459" s="18" t="str">
        <f t="shared" si="166"/>
        <v/>
      </c>
      <c r="AD459" s="17"/>
      <c r="AE459" s="18" t="s">
        <v>3</v>
      </c>
      <c r="AF459" s="17" t="str">
        <f t="shared" si="167"/>
        <v/>
      </c>
      <c r="AG459" s="17" t="str">
        <f t="shared" si="164"/>
        <v/>
      </c>
    </row>
    <row r="460" spans="1:33" x14ac:dyDescent="0.3">
      <c r="A460" s="20">
        <v>460</v>
      </c>
      <c r="D460" s="18" t="str">
        <f t="shared" si="155"/>
        <v/>
      </c>
      <c r="E460" s="18" t="str">
        <f t="shared" si="149"/>
        <v/>
      </c>
      <c r="G460" s="18" t="str">
        <f t="shared" si="154"/>
        <v/>
      </c>
      <c r="H460" s="17" t="str">
        <f t="shared" si="150"/>
        <v/>
      </c>
      <c r="J460" s="18" t="str">
        <f t="shared" si="156"/>
        <v/>
      </c>
      <c r="K460" s="17" t="str">
        <f t="shared" si="157"/>
        <v/>
      </c>
      <c r="M460" s="18" t="str">
        <f t="shared" si="152"/>
        <v/>
      </c>
      <c r="N460" s="17" t="str">
        <f t="shared" si="158"/>
        <v/>
      </c>
      <c r="P460" s="18" t="str">
        <f t="shared" si="153"/>
        <v/>
      </c>
      <c r="Q460" s="17" t="str">
        <f t="shared" si="159"/>
        <v/>
      </c>
      <c r="S460" s="18" t="str">
        <f t="shared" si="151"/>
        <v/>
      </c>
      <c r="T460" s="17" t="str">
        <f t="shared" si="165"/>
        <v/>
      </c>
      <c r="V460" s="18" t="str">
        <f t="shared" si="160"/>
        <v/>
      </c>
      <c r="W460" s="17" t="str">
        <f t="shared" si="161"/>
        <v/>
      </c>
      <c r="Y460" s="18" t="str">
        <f t="shared" si="162"/>
        <v/>
      </c>
      <c r="Z460" s="18" t="str">
        <f>IF(ISBLANK(#REF!),"",IF(ISBLANK(X460),W460,CONCATENATE(W460,",",CHAR(10),$X$2,X460,$Y$2,Y460," }")))</f>
        <v/>
      </c>
      <c r="AB460" s="18" t="str">
        <f t="shared" si="163"/>
        <v/>
      </c>
      <c r="AC460" s="18" t="str">
        <f t="shared" si="166"/>
        <v/>
      </c>
      <c r="AD460" s="17"/>
      <c r="AE460" s="18" t="s">
        <v>3</v>
      </c>
      <c r="AF460" s="17" t="str">
        <f t="shared" si="167"/>
        <v/>
      </c>
      <c r="AG460" s="17" t="str">
        <f t="shared" si="164"/>
        <v/>
      </c>
    </row>
    <row r="461" spans="1:33" x14ac:dyDescent="0.3">
      <c r="A461" s="20">
        <v>461</v>
      </c>
      <c r="D461" s="18" t="str">
        <f t="shared" si="155"/>
        <v/>
      </c>
      <c r="E461" s="18" t="str">
        <f t="shared" si="149"/>
        <v/>
      </c>
      <c r="G461" s="18" t="str">
        <f t="shared" si="154"/>
        <v/>
      </c>
      <c r="H461" s="17" t="str">
        <f t="shared" si="150"/>
        <v/>
      </c>
      <c r="J461" s="18" t="str">
        <f t="shared" si="156"/>
        <v/>
      </c>
      <c r="K461" s="17" t="str">
        <f t="shared" si="157"/>
        <v/>
      </c>
      <c r="M461" s="18" t="str">
        <f t="shared" si="152"/>
        <v/>
      </c>
      <c r="N461" s="17" t="str">
        <f t="shared" si="158"/>
        <v/>
      </c>
      <c r="P461" s="18" t="str">
        <f t="shared" si="153"/>
        <v/>
      </c>
      <c r="Q461" s="17" t="str">
        <f t="shared" si="159"/>
        <v/>
      </c>
      <c r="S461" s="18" t="str">
        <f t="shared" si="151"/>
        <v/>
      </c>
      <c r="T461" s="17" t="str">
        <f t="shared" si="165"/>
        <v/>
      </c>
      <c r="V461" s="18" t="str">
        <f t="shared" si="160"/>
        <v/>
      </c>
      <c r="W461" s="17" t="str">
        <f t="shared" si="161"/>
        <v/>
      </c>
      <c r="Y461" s="18" t="str">
        <f t="shared" si="162"/>
        <v/>
      </c>
      <c r="Z461" s="18" t="str">
        <f>IF(ISBLANK(#REF!),"",IF(ISBLANK(X461),W461,CONCATENATE(W461,",",CHAR(10),$X$2,X461,$Y$2,Y461," }")))</f>
        <v/>
      </c>
      <c r="AB461" s="18" t="str">
        <f t="shared" si="163"/>
        <v/>
      </c>
      <c r="AC461" s="18" t="str">
        <f t="shared" si="166"/>
        <v/>
      </c>
      <c r="AD461" s="17"/>
      <c r="AE461" s="18" t="s">
        <v>3</v>
      </c>
      <c r="AF461" s="17" t="str">
        <f t="shared" si="167"/>
        <v/>
      </c>
      <c r="AG461" s="17" t="str">
        <f t="shared" si="164"/>
        <v/>
      </c>
    </row>
    <row r="462" spans="1:33" x14ac:dyDescent="0.3">
      <c r="A462" s="20">
        <v>462</v>
      </c>
      <c r="D462" s="18" t="str">
        <f t="shared" si="155"/>
        <v/>
      </c>
      <c r="E462" s="18" t="str">
        <f t="shared" si="149"/>
        <v/>
      </c>
      <c r="G462" s="18" t="str">
        <f t="shared" si="154"/>
        <v/>
      </c>
      <c r="H462" s="17" t="str">
        <f t="shared" si="150"/>
        <v/>
      </c>
      <c r="J462" s="18" t="str">
        <f t="shared" si="156"/>
        <v/>
      </c>
      <c r="K462" s="17" t="str">
        <f t="shared" si="157"/>
        <v/>
      </c>
      <c r="M462" s="18" t="str">
        <f t="shared" si="152"/>
        <v/>
      </c>
      <c r="N462" s="17" t="str">
        <f t="shared" si="158"/>
        <v/>
      </c>
      <c r="P462" s="18" t="str">
        <f t="shared" si="153"/>
        <v/>
      </c>
      <c r="Q462" s="17" t="str">
        <f t="shared" si="159"/>
        <v/>
      </c>
      <c r="S462" s="18" t="str">
        <f t="shared" si="151"/>
        <v/>
      </c>
      <c r="T462" s="17" t="str">
        <f t="shared" si="165"/>
        <v/>
      </c>
      <c r="V462" s="18" t="str">
        <f t="shared" si="160"/>
        <v/>
      </c>
      <c r="W462" s="17" t="str">
        <f t="shared" si="161"/>
        <v/>
      </c>
      <c r="Y462" s="18" t="str">
        <f t="shared" si="162"/>
        <v/>
      </c>
      <c r="Z462" s="18" t="str">
        <f>IF(ISBLANK(#REF!),"",IF(ISBLANK(X462),W462,CONCATENATE(W462,",",CHAR(10),$X$2,X462,$Y$2,Y462," }")))</f>
        <v/>
      </c>
      <c r="AB462" s="18" t="str">
        <f t="shared" si="163"/>
        <v/>
      </c>
      <c r="AC462" s="18" t="str">
        <f t="shared" si="166"/>
        <v/>
      </c>
      <c r="AD462" s="17"/>
      <c r="AE462" s="18" t="s">
        <v>3</v>
      </c>
      <c r="AF462" s="17" t="str">
        <f t="shared" si="167"/>
        <v/>
      </c>
      <c r="AG462" s="17" t="str">
        <f t="shared" si="164"/>
        <v/>
      </c>
    </row>
    <row r="463" spans="1:33" x14ac:dyDescent="0.3">
      <c r="A463" s="20">
        <v>463</v>
      </c>
      <c r="D463" s="18" t="str">
        <f t="shared" si="155"/>
        <v/>
      </c>
      <c r="E463" s="18" t="str">
        <f t="shared" si="149"/>
        <v/>
      </c>
      <c r="G463" s="18" t="str">
        <f t="shared" si="154"/>
        <v/>
      </c>
      <c r="H463" s="17" t="str">
        <f t="shared" si="150"/>
        <v/>
      </c>
      <c r="J463" s="18" t="str">
        <f t="shared" si="156"/>
        <v/>
      </c>
      <c r="K463" s="17" t="str">
        <f t="shared" si="157"/>
        <v/>
      </c>
      <c r="M463" s="18" t="str">
        <f t="shared" si="152"/>
        <v/>
      </c>
      <c r="N463" s="17" t="str">
        <f t="shared" si="158"/>
        <v/>
      </c>
      <c r="P463" s="18" t="str">
        <f t="shared" si="153"/>
        <v/>
      </c>
      <c r="Q463" s="17" t="str">
        <f t="shared" si="159"/>
        <v/>
      </c>
      <c r="S463" s="18" t="str">
        <f t="shared" si="151"/>
        <v/>
      </c>
      <c r="T463" s="17" t="str">
        <f t="shared" si="165"/>
        <v/>
      </c>
      <c r="V463" s="18" t="str">
        <f t="shared" si="160"/>
        <v/>
      </c>
      <c r="W463" s="17" t="str">
        <f t="shared" si="161"/>
        <v/>
      </c>
      <c r="Y463" s="18" t="str">
        <f t="shared" si="162"/>
        <v/>
      </c>
      <c r="Z463" s="18" t="str">
        <f>IF(ISBLANK(#REF!),"",IF(ISBLANK(X463),W463,CONCATENATE(W463,",",CHAR(10),$X$2,X463,$Y$2,Y463," }")))</f>
        <v/>
      </c>
      <c r="AB463" s="18" t="str">
        <f t="shared" si="163"/>
        <v/>
      </c>
      <c r="AC463" s="18" t="str">
        <f t="shared" si="166"/>
        <v/>
      </c>
      <c r="AD463" s="17"/>
      <c r="AE463" s="18" t="s">
        <v>3</v>
      </c>
      <c r="AF463" s="17" t="str">
        <f t="shared" si="167"/>
        <v/>
      </c>
      <c r="AG463" s="17" t="str">
        <f t="shared" si="164"/>
        <v/>
      </c>
    </row>
    <row r="464" spans="1:33" x14ac:dyDescent="0.3">
      <c r="A464" s="20">
        <v>464</v>
      </c>
      <c r="D464" s="18" t="str">
        <f t="shared" si="155"/>
        <v/>
      </c>
      <c r="E464" s="18" t="str">
        <f t="shared" si="149"/>
        <v/>
      </c>
      <c r="G464" s="18" t="str">
        <f t="shared" si="154"/>
        <v/>
      </c>
      <c r="H464" s="17" t="str">
        <f t="shared" si="150"/>
        <v/>
      </c>
      <c r="J464" s="18" t="str">
        <f t="shared" si="156"/>
        <v/>
      </c>
      <c r="K464" s="17" t="str">
        <f t="shared" si="157"/>
        <v/>
      </c>
      <c r="M464" s="18" t="str">
        <f t="shared" si="152"/>
        <v/>
      </c>
      <c r="N464" s="17" t="str">
        <f t="shared" si="158"/>
        <v/>
      </c>
      <c r="P464" s="18" t="str">
        <f t="shared" si="153"/>
        <v/>
      </c>
      <c r="Q464" s="17" t="str">
        <f t="shared" si="159"/>
        <v/>
      </c>
      <c r="S464" s="18" t="str">
        <f t="shared" si="151"/>
        <v/>
      </c>
      <c r="T464" s="17" t="str">
        <f t="shared" si="165"/>
        <v/>
      </c>
      <c r="V464" s="18" t="str">
        <f t="shared" si="160"/>
        <v/>
      </c>
      <c r="W464" s="17" t="str">
        <f t="shared" si="161"/>
        <v/>
      </c>
      <c r="Y464" s="18" t="str">
        <f t="shared" si="162"/>
        <v/>
      </c>
      <c r="Z464" s="18" t="str">
        <f>IF(ISBLANK(#REF!),"",IF(ISBLANK(X464),W464,CONCATENATE(W464,",",CHAR(10),$X$2,X464,$Y$2,Y464," }")))</f>
        <v/>
      </c>
      <c r="AB464" s="18" t="str">
        <f t="shared" si="163"/>
        <v/>
      </c>
      <c r="AC464" s="18" t="str">
        <f t="shared" si="166"/>
        <v/>
      </c>
      <c r="AD464" s="17"/>
      <c r="AE464" s="18" t="s">
        <v>3</v>
      </c>
      <c r="AF464" s="17" t="str">
        <f t="shared" si="167"/>
        <v/>
      </c>
      <c r="AG464" s="17" t="str">
        <f t="shared" si="164"/>
        <v/>
      </c>
    </row>
    <row r="465" spans="1:33" x14ac:dyDescent="0.3">
      <c r="A465" s="20">
        <v>465</v>
      </c>
      <c r="D465" s="18" t="str">
        <f t="shared" si="155"/>
        <v/>
      </c>
      <c r="E465" s="18" t="str">
        <f t="shared" ref="E465:E528" si="168">IF(ISBLANK(C465),"",CONCATENATE($C$2,C465,$D$2,D465," }"))</f>
        <v/>
      </c>
      <c r="G465" s="18" t="str">
        <f t="shared" si="154"/>
        <v/>
      </c>
      <c r="H465" s="17" t="str">
        <f t="shared" ref="H465:H528" si="169">IF(ISBLANK(F465),"",CONCATENATE(E465,",",CHAR(10),$F$2,F465,$G$2,G465," }"))</f>
        <v/>
      </c>
      <c r="J465" s="18" t="str">
        <f t="shared" si="156"/>
        <v/>
      </c>
      <c r="K465" s="17" t="str">
        <f t="shared" si="157"/>
        <v/>
      </c>
      <c r="M465" s="18" t="str">
        <f t="shared" si="152"/>
        <v/>
      </c>
      <c r="N465" s="17" t="str">
        <f t="shared" si="158"/>
        <v/>
      </c>
      <c r="P465" s="18" t="str">
        <f t="shared" si="153"/>
        <v/>
      </c>
      <c r="Q465" s="17" t="str">
        <f t="shared" si="159"/>
        <v/>
      </c>
      <c r="S465" s="18" t="str">
        <f t="shared" si="151"/>
        <v/>
      </c>
      <c r="T465" s="17" t="str">
        <f t="shared" si="165"/>
        <v/>
      </c>
      <c r="V465" s="18" t="str">
        <f t="shared" si="160"/>
        <v/>
      </c>
      <c r="W465" s="17" t="str">
        <f t="shared" si="161"/>
        <v/>
      </c>
      <c r="Y465" s="18" t="str">
        <f t="shared" si="162"/>
        <v/>
      </c>
      <c r="Z465" s="18" t="str">
        <f>IF(ISBLANK(#REF!),"",IF(ISBLANK(X465),W465,CONCATENATE(W465,",",CHAR(10),$X$2,X465,$Y$2,Y465," }")))</f>
        <v/>
      </c>
      <c r="AB465" s="18" t="str">
        <f t="shared" si="163"/>
        <v/>
      </c>
      <c r="AC465" s="18" t="str">
        <f t="shared" si="166"/>
        <v/>
      </c>
      <c r="AD465" s="17"/>
      <c r="AE465" s="18" t="s">
        <v>3</v>
      </c>
      <c r="AF465" s="17" t="str">
        <f t="shared" si="167"/>
        <v/>
      </c>
      <c r="AG465" s="17" t="str">
        <f t="shared" si="164"/>
        <v/>
      </c>
    </row>
    <row r="466" spans="1:33" x14ac:dyDescent="0.3">
      <c r="A466" s="20">
        <v>466</v>
      </c>
      <c r="D466" s="18" t="str">
        <f t="shared" si="155"/>
        <v/>
      </c>
      <c r="E466" s="18" t="str">
        <f t="shared" si="168"/>
        <v/>
      </c>
      <c r="G466" s="18" t="str">
        <f t="shared" si="154"/>
        <v/>
      </c>
      <c r="H466" s="17" t="str">
        <f t="shared" si="169"/>
        <v/>
      </c>
      <c r="J466" s="18" t="str">
        <f t="shared" si="156"/>
        <v/>
      </c>
      <c r="K466" s="17" t="str">
        <f t="shared" si="157"/>
        <v/>
      </c>
      <c r="M466" s="18" t="str">
        <f t="shared" si="152"/>
        <v/>
      </c>
      <c r="N466" s="17" t="str">
        <f t="shared" si="158"/>
        <v/>
      </c>
      <c r="P466" s="18" t="str">
        <f t="shared" si="153"/>
        <v/>
      </c>
      <c r="Q466" s="17" t="str">
        <f t="shared" si="159"/>
        <v/>
      </c>
      <c r="S466" s="18" t="str">
        <f t="shared" si="151"/>
        <v/>
      </c>
      <c r="T466" s="17" t="str">
        <f t="shared" si="165"/>
        <v/>
      </c>
      <c r="V466" s="18" t="str">
        <f t="shared" si="160"/>
        <v/>
      </c>
      <c r="W466" s="17" t="str">
        <f t="shared" si="161"/>
        <v/>
      </c>
      <c r="Y466" s="18" t="str">
        <f t="shared" si="162"/>
        <v/>
      </c>
      <c r="Z466" s="18" t="str">
        <f>IF(ISBLANK(#REF!),"",IF(ISBLANK(X466),W466,CONCATENATE(W466,",",CHAR(10),$X$2,X466,$Y$2,Y466," }")))</f>
        <v/>
      </c>
      <c r="AB466" s="18" t="str">
        <f t="shared" si="163"/>
        <v/>
      </c>
      <c r="AC466" s="18" t="str">
        <f t="shared" si="166"/>
        <v/>
      </c>
      <c r="AD466" s="17"/>
      <c r="AE466" s="18" t="s">
        <v>3</v>
      </c>
      <c r="AF466" s="17" t="str">
        <f t="shared" si="167"/>
        <v/>
      </c>
      <c r="AG466" s="17" t="str">
        <f t="shared" si="164"/>
        <v/>
      </c>
    </row>
    <row r="467" spans="1:33" x14ac:dyDescent="0.3">
      <c r="A467" s="20">
        <v>467</v>
      </c>
      <c r="D467" s="18" t="str">
        <f t="shared" si="155"/>
        <v/>
      </c>
      <c r="E467" s="18" t="str">
        <f t="shared" si="168"/>
        <v/>
      </c>
      <c r="G467" s="18" t="str">
        <f t="shared" si="154"/>
        <v/>
      </c>
      <c r="H467" s="17" t="str">
        <f t="shared" si="169"/>
        <v/>
      </c>
      <c r="J467" s="18" t="str">
        <f t="shared" si="156"/>
        <v/>
      </c>
      <c r="K467" s="17" t="str">
        <f t="shared" si="157"/>
        <v/>
      </c>
      <c r="M467" s="18" t="str">
        <f t="shared" si="152"/>
        <v/>
      </c>
      <c r="N467" s="17" t="str">
        <f t="shared" si="158"/>
        <v/>
      </c>
      <c r="P467" s="18" t="str">
        <f t="shared" si="153"/>
        <v/>
      </c>
      <c r="Q467" s="17" t="str">
        <f t="shared" si="159"/>
        <v/>
      </c>
      <c r="S467" s="18" t="str">
        <f t="shared" si="151"/>
        <v/>
      </c>
      <c r="T467" s="17" t="str">
        <f t="shared" si="165"/>
        <v/>
      </c>
      <c r="V467" s="18" t="str">
        <f t="shared" si="160"/>
        <v/>
      </c>
      <c r="W467" s="17" t="str">
        <f t="shared" si="161"/>
        <v/>
      </c>
      <c r="Y467" s="18" t="str">
        <f t="shared" si="162"/>
        <v/>
      </c>
      <c r="Z467" s="18" t="str">
        <f>IF(ISBLANK(#REF!),"",IF(ISBLANK(X467),W467,CONCATENATE(W467,",",CHAR(10),$X$2,X467,$Y$2,Y467," }")))</f>
        <v/>
      </c>
      <c r="AB467" s="18" t="str">
        <f t="shared" si="163"/>
        <v/>
      </c>
      <c r="AC467" s="18" t="str">
        <f t="shared" si="166"/>
        <v/>
      </c>
      <c r="AD467" s="17"/>
      <c r="AE467" s="18" t="s">
        <v>3</v>
      </c>
      <c r="AF467" s="17" t="str">
        <f t="shared" si="167"/>
        <v/>
      </c>
      <c r="AG467" s="17" t="str">
        <f t="shared" si="164"/>
        <v/>
      </c>
    </row>
    <row r="468" spans="1:33" x14ac:dyDescent="0.3">
      <c r="A468" s="20">
        <v>468</v>
      </c>
      <c r="D468" s="18" t="str">
        <f t="shared" si="155"/>
        <v/>
      </c>
      <c r="E468" s="18" t="str">
        <f t="shared" si="168"/>
        <v/>
      </c>
      <c r="G468" s="18" t="str">
        <f t="shared" si="154"/>
        <v/>
      </c>
      <c r="H468" s="17" t="str">
        <f t="shared" si="169"/>
        <v/>
      </c>
      <c r="J468" s="18" t="str">
        <f t="shared" si="156"/>
        <v/>
      </c>
      <c r="K468" s="17" t="str">
        <f t="shared" si="157"/>
        <v/>
      </c>
      <c r="M468" s="18" t="str">
        <f t="shared" si="152"/>
        <v/>
      </c>
      <c r="N468" s="17" t="str">
        <f t="shared" si="158"/>
        <v/>
      </c>
      <c r="P468" s="18" t="str">
        <f t="shared" si="153"/>
        <v/>
      </c>
      <c r="Q468" s="17" t="str">
        <f t="shared" si="159"/>
        <v/>
      </c>
      <c r="S468" s="18" t="str">
        <f t="shared" si="151"/>
        <v/>
      </c>
      <c r="T468" s="17" t="str">
        <f t="shared" si="165"/>
        <v/>
      </c>
      <c r="V468" s="18" t="str">
        <f t="shared" si="160"/>
        <v/>
      </c>
      <c r="W468" s="17" t="str">
        <f t="shared" si="161"/>
        <v/>
      </c>
      <c r="Y468" s="18" t="str">
        <f t="shared" si="162"/>
        <v/>
      </c>
      <c r="Z468" s="18" t="str">
        <f>IF(ISBLANK(#REF!),"",IF(ISBLANK(X468),W468,CONCATENATE(W468,",",CHAR(10),$X$2,X468,$Y$2,Y468," }")))</f>
        <v/>
      </c>
      <c r="AB468" s="18" t="str">
        <f t="shared" si="163"/>
        <v/>
      </c>
      <c r="AC468" s="18" t="str">
        <f t="shared" si="166"/>
        <v/>
      </c>
      <c r="AD468" s="17"/>
      <c r="AE468" s="18" t="s">
        <v>3</v>
      </c>
      <c r="AF468" s="17" t="str">
        <f t="shared" si="167"/>
        <v/>
      </c>
      <c r="AG468" s="17" t="str">
        <f t="shared" si="164"/>
        <v/>
      </c>
    </row>
    <row r="469" spans="1:33" x14ac:dyDescent="0.3">
      <c r="A469" s="20">
        <v>469</v>
      </c>
      <c r="D469" s="18" t="str">
        <f t="shared" si="155"/>
        <v/>
      </c>
      <c r="E469" s="18" t="str">
        <f t="shared" si="168"/>
        <v/>
      </c>
      <c r="G469" s="18" t="str">
        <f t="shared" si="154"/>
        <v/>
      </c>
      <c r="H469" s="17" t="str">
        <f t="shared" si="169"/>
        <v/>
      </c>
      <c r="J469" s="18" t="str">
        <f t="shared" si="156"/>
        <v/>
      </c>
      <c r="K469" s="17" t="str">
        <f t="shared" si="157"/>
        <v/>
      </c>
      <c r="M469" s="18" t="str">
        <f t="shared" si="152"/>
        <v/>
      </c>
      <c r="N469" s="17" t="str">
        <f t="shared" si="158"/>
        <v/>
      </c>
      <c r="P469" s="18" t="str">
        <f t="shared" si="153"/>
        <v/>
      </c>
      <c r="Q469" s="17" t="str">
        <f t="shared" si="159"/>
        <v/>
      </c>
      <c r="S469" s="18" t="str">
        <f t="shared" si="151"/>
        <v/>
      </c>
      <c r="T469" s="17" t="str">
        <f t="shared" si="165"/>
        <v/>
      </c>
      <c r="V469" s="18" t="str">
        <f t="shared" si="160"/>
        <v/>
      </c>
      <c r="W469" s="17" t="str">
        <f t="shared" si="161"/>
        <v/>
      </c>
      <c r="Y469" s="18" t="str">
        <f t="shared" si="162"/>
        <v/>
      </c>
      <c r="Z469" s="18" t="str">
        <f>IF(ISBLANK(#REF!),"",IF(ISBLANK(X469),W469,CONCATENATE(W469,",",CHAR(10),$X$2,X469,$Y$2,Y469," }")))</f>
        <v/>
      </c>
      <c r="AB469" s="18" t="str">
        <f t="shared" si="163"/>
        <v/>
      </c>
      <c r="AC469" s="18" t="str">
        <f t="shared" si="166"/>
        <v/>
      </c>
      <c r="AD469" s="17"/>
      <c r="AE469" s="18" t="s">
        <v>3</v>
      </c>
      <c r="AF469" s="17" t="str">
        <f t="shared" si="167"/>
        <v/>
      </c>
      <c r="AG469" s="17" t="str">
        <f t="shared" si="164"/>
        <v/>
      </c>
    </row>
    <row r="470" spans="1:33" x14ac:dyDescent="0.3">
      <c r="A470" s="20">
        <v>470</v>
      </c>
      <c r="D470" s="18" t="str">
        <f t="shared" si="155"/>
        <v/>
      </c>
      <c r="E470" s="18" t="str">
        <f t="shared" si="168"/>
        <v/>
      </c>
      <c r="G470" s="18" t="str">
        <f t="shared" si="154"/>
        <v/>
      </c>
      <c r="H470" s="17" t="str">
        <f t="shared" si="169"/>
        <v/>
      </c>
      <c r="J470" s="18" t="str">
        <f t="shared" si="156"/>
        <v/>
      </c>
      <c r="K470" s="17" t="str">
        <f t="shared" si="157"/>
        <v/>
      </c>
      <c r="M470" s="18" t="str">
        <f t="shared" si="152"/>
        <v/>
      </c>
      <c r="N470" s="17" t="str">
        <f t="shared" si="158"/>
        <v/>
      </c>
      <c r="P470" s="18" t="str">
        <f t="shared" si="153"/>
        <v/>
      </c>
      <c r="Q470" s="17" t="str">
        <f t="shared" si="159"/>
        <v/>
      </c>
      <c r="S470" s="18" t="str">
        <f t="shared" si="151"/>
        <v/>
      </c>
      <c r="T470" s="17" t="str">
        <f t="shared" si="165"/>
        <v/>
      </c>
      <c r="V470" s="18" t="str">
        <f t="shared" si="160"/>
        <v/>
      </c>
      <c r="W470" s="17" t="str">
        <f t="shared" si="161"/>
        <v/>
      </c>
      <c r="Y470" s="18" t="str">
        <f t="shared" si="162"/>
        <v/>
      </c>
      <c r="Z470" s="18" t="str">
        <f>IF(ISBLANK(#REF!),"",IF(ISBLANK(X470),W470,CONCATENATE(W470,",",CHAR(10),$X$2,X470,$Y$2,Y470," }")))</f>
        <v/>
      </c>
      <c r="AB470" s="18" t="str">
        <f t="shared" si="163"/>
        <v/>
      </c>
      <c r="AC470" s="18" t="str">
        <f t="shared" si="166"/>
        <v/>
      </c>
      <c r="AD470" s="17"/>
      <c r="AE470" s="18" t="s">
        <v>3</v>
      </c>
      <c r="AF470" s="17" t="str">
        <f t="shared" si="167"/>
        <v/>
      </c>
      <c r="AG470" s="17" t="str">
        <f t="shared" si="164"/>
        <v/>
      </c>
    </row>
    <row r="471" spans="1:33" x14ac:dyDescent="0.3">
      <c r="A471" s="20">
        <v>471</v>
      </c>
      <c r="D471" s="18" t="str">
        <f t="shared" si="155"/>
        <v/>
      </c>
      <c r="E471" s="18" t="str">
        <f t="shared" si="168"/>
        <v/>
      </c>
      <c r="G471" s="18" t="str">
        <f t="shared" si="154"/>
        <v/>
      </c>
      <c r="H471" s="17" t="str">
        <f t="shared" si="169"/>
        <v/>
      </c>
      <c r="J471" s="18" t="str">
        <f t="shared" si="156"/>
        <v/>
      </c>
      <c r="K471" s="17" t="str">
        <f t="shared" si="157"/>
        <v/>
      </c>
      <c r="M471" s="18" t="str">
        <f t="shared" si="152"/>
        <v/>
      </c>
      <c r="N471" s="17" t="str">
        <f t="shared" si="158"/>
        <v/>
      </c>
      <c r="P471" s="18" t="str">
        <f t="shared" si="153"/>
        <v/>
      </c>
      <c r="Q471" s="17" t="str">
        <f t="shared" si="159"/>
        <v/>
      </c>
      <c r="S471" s="18" t="str">
        <f t="shared" si="151"/>
        <v/>
      </c>
      <c r="T471" s="17" t="str">
        <f t="shared" si="165"/>
        <v/>
      </c>
      <c r="V471" s="18" t="str">
        <f t="shared" si="160"/>
        <v/>
      </c>
      <c r="W471" s="17" t="str">
        <f t="shared" si="161"/>
        <v/>
      </c>
      <c r="Y471" s="18" t="str">
        <f t="shared" si="162"/>
        <v/>
      </c>
      <c r="Z471" s="18" t="str">
        <f>IF(ISBLANK(#REF!),"",IF(ISBLANK(X471),W471,CONCATENATE(W471,",",CHAR(10),$X$2,X471,$Y$2,Y471," }")))</f>
        <v/>
      </c>
      <c r="AB471" s="18" t="str">
        <f t="shared" si="163"/>
        <v/>
      </c>
      <c r="AC471" s="18" t="str">
        <f t="shared" si="166"/>
        <v/>
      </c>
      <c r="AD471" s="17"/>
      <c r="AE471" s="18" t="s">
        <v>3</v>
      </c>
      <c r="AF471" s="17" t="str">
        <f t="shared" si="167"/>
        <v/>
      </c>
      <c r="AG471" s="17" t="str">
        <f t="shared" si="164"/>
        <v/>
      </c>
    </row>
    <row r="472" spans="1:33" x14ac:dyDescent="0.3">
      <c r="A472" s="20">
        <v>472</v>
      </c>
      <c r="D472" s="18" t="str">
        <f t="shared" si="155"/>
        <v/>
      </c>
      <c r="E472" s="18" t="str">
        <f t="shared" si="168"/>
        <v/>
      </c>
      <c r="G472" s="18" t="str">
        <f t="shared" si="154"/>
        <v/>
      </c>
      <c r="H472" s="17" t="str">
        <f t="shared" si="169"/>
        <v/>
      </c>
      <c r="J472" s="18" t="str">
        <f t="shared" si="156"/>
        <v/>
      </c>
      <c r="K472" s="17" t="str">
        <f t="shared" si="157"/>
        <v/>
      </c>
      <c r="M472" s="18" t="str">
        <f t="shared" si="152"/>
        <v/>
      </c>
      <c r="N472" s="17" t="str">
        <f t="shared" si="158"/>
        <v/>
      </c>
      <c r="P472" s="18" t="str">
        <f t="shared" si="153"/>
        <v/>
      </c>
      <c r="Q472" s="17" t="str">
        <f t="shared" si="159"/>
        <v/>
      </c>
      <c r="S472" s="18" t="str">
        <f t="shared" si="151"/>
        <v/>
      </c>
      <c r="T472" s="17" t="str">
        <f t="shared" si="165"/>
        <v/>
      </c>
      <c r="V472" s="18" t="str">
        <f t="shared" si="160"/>
        <v/>
      </c>
      <c r="W472" s="17" t="str">
        <f t="shared" si="161"/>
        <v/>
      </c>
      <c r="Y472" s="18" t="str">
        <f t="shared" si="162"/>
        <v/>
      </c>
      <c r="Z472" s="18" t="str">
        <f>IF(ISBLANK(#REF!),"",IF(ISBLANK(X472),W472,CONCATENATE(W472,",",CHAR(10),$X$2,X472,$Y$2,Y472," }")))</f>
        <v/>
      </c>
      <c r="AB472" s="18" t="str">
        <f t="shared" si="163"/>
        <v/>
      </c>
      <c r="AC472" s="18" t="str">
        <f t="shared" si="166"/>
        <v/>
      </c>
      <c r="AD472" s="17"/>
      <c r="AE472" s="18" t="s">
        <v>3</v>
      </c>
      <c r="AF472" s="17" t="str">
        <f t="shared" si="167"/>
        <v/>
      </c>
      <c r="AG472" s="17" t="str">
        <f t="shared" si="164"/>
        <v/>
      </c>
    </row>
    <row r="473" spans="1:33" x14ac:dyDescent="0.3">
      <c r="A473" s="20">
        <v>473</v>
      </c>
      <c r="D473" s="18" t="str">
        <f t="shared" si="155"/>
        <v/>
      </c>
      <c r="E473" s="18" t="str">
        <f t="shared" si="168"/>
        <v/>
      </c>
      <c r="G473" s="18" t="str">
        <f t="shared" si="154"/>
        <v/>
      </c>
      <c r="H473" s="17" t="str">
        <f t="shared" si="169"/>
        <v/>
      </c>
      <c r="J473" s="18" t="str">
        <f t="shared" si="156"/>
        <v/>
      </c>
      <c r="K473" s="17" t="str">
        <f t="shared" si="157"/>
        <v/>
      </c>
      <c r="M473" s="18" t="str">
        <f t="shared" si="152"/>
        <v/>
      </c>
      <c r="N473" s="17" t="str">
        <f t="shared" si="158"/>
        <v/>
      </c>
      <c r="P473" s="18" t="str">
        <f t="shared" si="153"/>
        <v/>
      </c>
      <c r="Q473" s="17" t="str">
        <f t="shared" si="159"/>
        <v/>
      </c>
      <c r="S473" s="18" t="str">
        <f t="shared" si="151"/>
        <v/>
      </c>
      <c r="T473" s="17" t="str">
        <f t="shared" si="165"/>
        <v/>
      </c>
      <c r="V473" s="18" t="str">
        <f t="shared" si="160"/>
        <v/>
      </c>
      <c r="W473" s="17" t="str">
        <f t="shared" si="161"/>
        <v/>
      </c>
      <c r="Y473" s="18" t="str">
        <f t="shared" si="162"/>
        <v/>
      </c>
      <c r="Z473" s="18" t="str">
        <f>IF(ISBLANK(#REF!),"",IF(ISBLANK(X473),W473,CONCATENATE(W473,",",CHAR(10),$X$2,X473,$Y$2,Y473," }")))</f>
        <v/>
      </c>
      <c r="AB473" s="18" t="str">
        <f t="shared" si="163"/>
        <v/>
      </c>
      <c r="AC473" s="18" t="str">
        <f t="shared" si="166"/>
        <v/>
      </c>
      <c r="AD473" s="17"/>
      <c r="AE473" s="18" t="s">
        <v>3</v>
      </c>
      <c r="AF473" s="17" t="str">
        <f t="shared" si="167"/>
        <v/>
      </c>
      <c r="AG473" s="17" t="str">
        <f t="shared" si="164"/>
        <v/>
      </c>
    </row>
    <row r="474" spans="1:33" x14ac:dyDescent="0.3">
      <c r="A474" s="20">
        <v>474</v>
      </c>
      <c r="D474" s="18" t="str">
        <f t="shared" si="155"/>
        <v/>
      </c>
      <c r="E474" s="18" t="str">
        <f t="shared" si="168"/>
        <v/>
      </c>
      <c r="G474" s="18" t="str">
        <f t="shared" si="154"/>
        <v/>
      </c>
      <c r="H474" s="17" t="str">
        <f t="shared" si="169"/>
        <v/>
      </c>
      <c r="J474" s="18" t="str">
        <f t="shared" si="156"/>
        <v/>
      </c>
      <c r="K474" s="17" t="str">
        <f t="shared" si="157"/>
        <v/>
      </c>
      <c r="M474" s="18" t="str">
        <f t="shared" si="152"/>
        <v/>
      </c>
      <c r="N474" s="17" t="str">
        <f t="shared" si="158"/>
        <v/>
      </c>
      <c r="P474" s="18" t="str">
        <f t="shared" si="153"/>
        <v/>
      </c>
      <c r="Q474" s="17" t="str">
        <f t="shared" si="159"/>
        <v/>
      </c>
      <c r="S474" s="18" t="str">
        <f t="shared" si="151"/>
        <v/>
      </c>
      <c r="T474" s="17" t="str">
        <f t="shared" si="165"/>
        <v/>
      </c>
      <c r="V474" s="18" t="str">
        <f t="shared" si="160"/>
        <v/>
      </c>
      <c r="W474" s="17" t="str">
        <f t="shared" si="161"/>
        <v/>
      </c>
      <c r="Y474" s="18" t="str">
        <f t="shared" si="162"/>
        <v/>
      </c>
      <c r="Z474" s="18" t="str">
        <f>IF(ISBLANK(#REF!),"",IF(ISBLANK(X474),W474,CONCATENATE(W474,",",CHAR(10),$X$2,X474,$Y$2,Y474," }")))</f>
        <v/>
      </c>
      <c r="AB474" s="18" t="str">
        <f t="shared" si="163"/>
        <v/>
      </c>
      <c r="AC474" s="18" t="str">
        <f t="shared" si="166"/>
        <v/>
      </c>
      <c r="AD474" s="17"/>
      <c r="AE474" s="18" t="s">
        <v>3</v>
      </c>
      <c r="AF474" s="17" t="str">
        <f t="shared" si="167"/>
        <v/>
      </c>
      <c r="AG474" s="17" t="str">
        <f t="shared" si="164"/>
        <v/>
      </c>
    </row>
    <row r="475" spans="1:33" x14ac:dyDescent="0.3">
      <c r="A475" s="20">
        <v>475</v>
      </c>
      <c r="D475" s="18" t="str">
        <f t="shared" si="155"/>
        <v/>
      </c>
      <c r="E475" s="18" t="str">
        <f t="shared" si="168"/>
        <v/>
      </c>
      <c r="G475" s="18" t="str">
        <f t="shared" si="154"/>
        <v/>
      </c>
      <c r="H475" s="17" t="str">
        <f t="shared" si="169"/>
        <v/>
      </c>
      <c r="J475" s="18" t="str">
        <f t="shared" si="156"/>
        <v/>
      </c>
      <c r="K475" s="17" t="str">
        <f t="shared" si="157"/>
        <v/>
      </c>
      <c r="M475" s="18" t="str">
        <f t="shared" si="152"/>
        <v/>
      </c>
      <c r="N475" s="17" t="str">
        <f t="shared" si="158"/>
        <v/>
      </c>
      <c r="P475" s="18" t="str">
        <f t="shared" si="153"/>
        <v/>
      </c>
      <c r="Q475" s="17" t="str">
        <f t="shared" si="159"/>
        <v/>
      </c>
      <c r="S475" s="18" t="str">
        <f t="shared" si="151"/>
        <v/>
      </c>
      <c r="T475" s="17" t="str">
        <f t="shared" si="165"/>
        <v/>
      </c>
      <c r="V475" s="18" t="str">
        <f t="shared" si="160"/>
        <v/>
      </c>
      <c r="W475" s="17" t="str">
        <f t="shared" si="161"/>
        <v/>
      </c>
      <c r="Y475" s="18" t="str">
        <f t="shared" si="162"/>
        <v/>
      </c>
      <c r="Z475" s="18" t="str">
        <f>IF(ISBLANK(#REF!),"",IF(ISBLANK(X475),W475,CONCATENATE(W475,",",CHAR(10),$X$2,X475,$Y$2,Y475," }")))</f>
        <v/>
      </c>
      <c r="AB475" s="18" t="str">
        <f t="shared" si="163"/>
        <v/>
      </c>
      <c r="AC475" s="18" t="str">
        <f t="shared" si="166"/>
        <v/>
      </c>
      <c r="AD475" s="17"/>
      <c r="AE475" s="18" t="s">
        <v>3</v>
      </c>
      <c r="AF475" s="17" t="str">
        <f t="shared" si="167"/>
        <v/>
      </c>
      <c r="AG475" s="17" t="str">
        <f t="shared" si="164"/>
        <v/>
      </c>
    </row>
    <row r="476" spans="1:33" x14ac:dyDescent="0.3">
      <c r="A476" s="20">
        <v>476</v>
      </c>
      <c r="D476" s="18" t="str">
        <f t="shared" si="155"/>
        <v/>
      </c>
      <c r="E476" s="18" t="str">
        <f t="shared" si="168"/>
        <v/>
      </c>
      <c r="G476" s="18" t="str">
        <f t="shared" si="154"/>
        <v/>
      </c>
      <c r="H476" s="17" t="str">
        <f t="shared" si="169"/>
        <v/>
      </c>
      <c r="J476" s="18" t="str">
        <f t="shared" si="156"/>
        <v/>
      </c>
      <c r="K476" s="17" t="str">
        <f t="shared" si="157"/>
        <v/>
      </c>
      <c r="M476" s="18" t="str">
        <f t="shared" si="152"/>
        <v/>
      </c>
      <c r="N476" s="17" t="str">
        <f t="shared" si="158"/>
        <v/>
      </c>
      <c r="P476" s="18" t="str">
        <f t="shared" si="153"/>
        <v/>
      </c>
      <c r="Q476" s="17" t="str">
        <f t="shared" si="159"/>
        <v/>
      </c>
      <c r="S476" s="18" t="str">
        <f t="shared" si="151"/>
        <v/>
      </c>
      <c r="T476" s="17" t="str">
        <f t="shared" si="165"/>
        <v/>
      </c>
      <c r="V476" s="18" t="str">
        <f t="shared" si="160"/>
        <v/>
      </c>
      <c r="W476" s="17" t="str">
        <f t="shared" si="161"/>
        <v/>
      </c>
      <c r="Y476" s="18" t="str">
        <f t="shared" si="162"/>
        <v/>
      </c>
      <c r="Z476" s="18" t="str">
        <f>IF(ISBLANK(#REF!),"",IF(ISBLANK(X476),W476,CONCATENATE(W476,",",CHAR(10),$X$2,X476,$Y$2,Y476," }")))</f>
        <v/>
      </c>
      <c r="AB476" s="18" t="str">
        <f t="shared" si="163"/>
        <v/>
      </c>
      <c r="AC476" s="18" t="str">
        <f t="shared" si="166"/>
        <v/>
      </c>
      <c r="AD476" s="17"/>
      <c r="AE476" s="18" t="s">
        <v>3</v>
      </c>
      <c r="AF476" s="17" t="str">
        <f t="shared" si="167"/>
        <v/>
      </c>
      <c r="AG476" s="17" t="str">
        <f t="shared" si="164"/>
        <v/>
      </c>
    </row>
    <row r="477" spans="1:33" x14ac:dyDescent="0.3">
      <c r="A477" s="20">
        <v>477</v>
      </c>
      <c r="D477" s="18" t="str">
        <f t="shared" si="155"/>
        <v/>
      </c>
      <c r="E477" s="18" t="str">
        <f t="shared" si="168"/>
        <v/>
      </c>
      <c r="G477" s="18" t="str">
        <f t="shared" si="154"/>
        <v/>
      </c>
      <c r="H477" s="17" t="str">
        <f t="shared" si="169"/>
        <v/>
      </c>
      <c r="J477" s="18" t="str">
        <f t="shared" si="156"/>
        <v/>
      </c>
      <c r="K477" s="17" t="str">
        <f t="shared" si="157"/>
        <v/>
      </c>
      <c r="M477" s="18" t="str">
        <f t="shared" si="152"/>
        <v/>
      </c>
      <c r="N477" s="17" t="str">
        <f t="shared" si="158"/>
        <v/>
      </c>
      <c r="P477" s="18" t="str">
        <f t="shared" si="153"/>
        <v/>
      </c>
      <c r="Q477" s="17" t="str">
        <f t="shared" si="159"/>
        <v/>
      </c>
      <c r="S477" s="18" t="str">
        <f t="shared" si="151"/>
        <v/>
      </c>
      <c r="T477" s="17" t="str">
        <f t="shared" si="165"/>
        <v/>
      </c>
      <c r="V477" s="18" t="str">
        <f t="shared" si="160"/>
        <v/>
      </c>
      <c r="W477" s="17" t="str">
        <f t="shared" si="161"/>
        <v/>
      </c>
      <c r="Y477" s="18" t="str">
        <f t="shared" si="162"/>
        <v/>
      </c>
      <c r="Z477" s="18" t="str">
        <f>IF(ISBLANK(#REF!),"",IF(ISBLANK(X477),W477,CONCATENATE(W477,",",CHAR(10),$X$2,X477,$Y$2,Y477," }")))</f>
        <v/>
      </c>
      <c r="AB477" s="18" t="str">
        <f t="shared" si="163"/>
        <v/>
      </c>
      <c r="AC477" s="18" t="str">
        <f t="shared" si="166"/>
        <v/>
      </c>
      <c r="AD477" s="17"/>
      <c r="AE477" s="18" t="s">
        <v>3</v>
      </c>
      <c r="AF477" s="17" t="str">
        <f t="shared" si="167"/>
        <v/>
      </c>
      <c r="AG477" s="17" t="str">
        <f t="shared" si="164"/>
        <v/>
      </c>
    </row>
    <row r="478" spans="1:33" x14ac:dyDescent="0.3">
      <c r="A478" s="20">
        <v>478</v>
      </c>
      <c r="D478" s="18" t="str">
        <f t="shared" si="155"/>
        <v/>
      </c>
      <c r="E478" s="18" t="str">
        <f t="shared" si="168"/>
        <v/>
      </c>
      <c r="G478" s="18" t="str">
        <f t="shared" si="154"/>
        <v/>
      </c>
      <c r="H478" s="17" t="str">
        <f t="shared" si="169"/>
        <v/>
      </c>
      <c r="J478" s="18" t="str">
        <f t="shared" si="156"/>
        <v/>
      </c>
      <c r="K478" s="17" t="str">
        <f t="shared" si="157"/>
        <v/>
      </c>
      <c r="M478" s="18" t="str">
        <f t="shared" si="152"/>
        <v/>
      </c>
      <c r="N478" s="17" t="str">
        <f t="shared" si="158"/>
        <v/>
      </c>
      <c r="P478" s="18" t="str">
        <f t="shared" si="153"/>
        <v/>
      </c>
      <c r="Q478" s="17" t="str">
        <f t="shared" si="159"/>
        <v/>
      </c>
      <c r="S478" s="18" t="str">
        <f t="shared" ref="S478:S541" si="170">IF(ISBLANK(R478),"",IF(R478=$AD478,"true","false"))</f>
        <v/>
      </c>
      <c r="T478" s="17" t="str">
        <f t="shared" si="165"/>
        <v/>
      </c>
      <c r="V478" s="18" t="str">
        <f t="shared" si="160"/>
        <v/>
      </c>
      <c r="W478" s="17" t="str">
        <f t="shared" si="161"/>
        <v/>
      </c>
      <c r="Y478" s="18" t="str">
        <f t="shared" si="162"/>
        <v/>
      </c>
      <c r="Z478" s="18" t="str">
        <f>IF(ISBLANK(#REF!),"",IF(ISBLANK(X478),W478,CONCATENATE(W478,",",CHAR(10),$X$2,X478,$Y$2,Y478," }")))</f>
        <v/>
      </c>
      <c r="AB478" s="18" t="str">
        <f t="shared" si="163"/>
        <v/>
      </c>
      <c r="AC478" s="18" t="str">
        <f t="shared" si="166"/>
        <v/>
      </c>
      <c r="AD478" s="17"/>
      <c r="AE478" s="18" t="s">
        <v>3</v>
      </c>
      <c r="AF478" s="17" t="str">
        <f t="shared" si="167"/>
        <v/>
      </c>
      <c r="AG478" s="17" t="str">
        <f t="shared" si="164"/>
        <v/>
      </c>
    </row>
    <row r="479" spans="1:33" x14ac:dyDescent="0.3">
      <c r="A479" s="20">
        <v>479</v>
      </c>
      <c r="D479" s="18" t="str">
        <f t="shared" si="155"/>
        <v/>
      </c>
      <c r="E479" s="18" t="str">
        <f t="shared" si="168"/>
        <v/>
      </c>
      <c r="G479" s="18" t="str">
        <f t="shared" si="154"/>
        <v/>
      </c>
      <c r="H479" s="17" t="str">
        <f t="shared" si="169"/>
        <v/>
      </c>
      <c r="J479" s="18" t="str">
        <f t="shared" si="156"/>
        <v/>
      </c>
      <c r="K479" s="17" t="str">
        <f t="shared" si="157"/>
        <v/>
      </c>
      <c r="M479" s="18" t="str">
        <f t="shared" si="152"/>
        <v/>
      </c>
      <c r="N479" s="17" t="str">
        <f t="shared" si="158"/>
        <v/>
      </c>
      <c r="P479" s="18" t="str">
        <f t="shared" si="153"/>
        <v/>
      </c>
      <c r="Q479" s="17" t="str">
        <f t="shared" si="159"/>
        <v/>
      </c>
      <c r="S479" s="18" t="str">
        <f t="shared" si="170"/>
        <v/>
      </c>
      <c r="T479" s="17" t="str">
        <f t="shared" si="165"/>
        <v/>
      </c>
      <c r="V479" s="18" t="str">
        <f t="shared" si="160"/>
        <v/>
      </c>
      <c r="W479" s="17" t="str">
        <f t="shared" si="161"/>
        <v/>
      </c>
      <c r="Y479" s="18" t="str">
        <f t="shared" si="162"/>
        <v/>
      </c>
      <c r="Z479" s="18" t="str">
        <f>IF(ISBLANK(#REF!),"",IF(ISBLANK(X479),W479,CONCATENATE(W479,",",CHAR(10),$X$2,X479,$Y$2,Y479," }")))</f>
        <v/>
      </c>
      <c r="AB479" s="18" t="str">
        <f t="shared" si="163"/>
        <v/>
      </c>
      <c r="AC479" s="18" t="str">
        <f t="shared" si="166"/>
        <v/>
      </c>
      <c r="AD479" s="17"/>
      <c r="AE479" s="18" t="s">
        <v>3</v>
      </c>
      <c r="AF479" s="17" t="str">
        <f t="shared" si="167"/>
        <v/>
      </c>
      <c r="AG479" s="17" t="str">
        <f t="shared" si="164"/>
        <v/>
      </c>
    </row>
    <row r="480" spans="1:33" x14ac:dyDescent="0.3">
      <c r="A480" s="20">
        <v>480</v>
      </c>
      <c r="D480" s="18" t="str">
        <f t="shared" si="155"/>
        <v/>
      </c>
      <c r="E480" s="18" t="str">
        <f t="shared" si="168"/>
        <v/>
      </c>
      <c r="G480" s="18" t="str">
        <f t="shared" si="154"/>
        <v/>
      </c>
      <c r="H480" s="17" t="str">
        <f t="shared" si="169"/>
        <v/>
      </c>
      <c r="J480" s="18" t="str">
        <f t="shared" si="156"/>
        <v/>
      </c>
      <c r="K480" s="17" t="str">
        <f t="shared" si="157"/>
        <v/>
      </c>
      <c r="M480" s="18" t="str">
        <f t="shared" si="152"/>
        <v/>
      </c>
      <c r="N480" s="17" t="str">
        <f t="shared" si="158"/>
        <v/>
      </c>
      <c r="P480" s="18" t="str">
        <f t="shared" si="153"/>
        <v/>
      </c>
      <c r="Q480" s="17" t="str">
        <f t="shared" si="159"/>
        <v/>
      </c>
      <c r="S480" s="18" t="str">
        <f t="shared" si="170"/>
        <v/>
      </c>
      <c r="T480" s="17" t="str">
        <f t="shared" si="165"/>
        <v/>
      </c>
      <c r="V480" s="18" t="str">
        <f t="shared" si="160"/>
        <v/>
      </c>
      <c r="W480" s="17" t="str">
        <f t="shared" si="161"/>
        <v/>
      </c>
      <c r="Y480" s="18" t="str">
        <f t="shared" si="162"/>
        <v/>
      </c>
      <c r="Z480" s="18" t="str">
        <f>IF(ISBLANK(#REF!),"",IF(ISBLANK(X480),W480,CONCATENATE(W480,",",CHAR(10),$X$2,X480,$Y$2,Y480," }")))</f>
        <v/>
      </c>
      <c r="AB480" s="18" t="str">
        <f t="shared" si="163"/>
        <v/>
      </c>
      <c r="AC480" s="18" t="str">
        <f t="shared" si="166"/>
        <v/>
      </c>
      <c r="AD480" s="17"/>
      <c r="AE480" s="18" t="s">
        <v>3</v>
      </c>
      <c r="AF480" s="17" t="str">
        <f t="shared" si="167"/>
        <v/>
      </c>
      <c r="AG480" s="17" t="str">
        <f t="shared" si="164"/>
        <v/>
      </c>
    </row>
    <row r="481" spans="1:33" x14ac:dyDescent="0.3">
      <c r="A481" s="20">
        <v>481</v>
      </c>
      <c r="D481" s="18" t="str">
        <f t="shared" si="155"/>
        <v/>
      </c>
      <c r="E481" s="18" t="str">
        <f t="shared" si="168"/>
        <v/>
      </c>
      <c r="G481" s="18" t="str">
        <f t="shared" si="154"/>
        <v/>
      </c>
      <c r="H481" s="17" t="str">
        <f t="shared" si="169"/>
        <v/>
      </c>
      <c r="J481" s="18" t="str">
        <f t="shared" si="156"/>
        <v/>
      </c>
      <c r="K481" s="17" t="str">
        <f t="shared" si="157"/>
        <v/>
      </c>
      <c r="M481" s="18" t="str">
        <f t="shared" si="152"/>
        <v/>
      </c>
      <c r="N481" s="17" t="str">
        <f t="shared" si="158"/>
        <v/>
      </c>
      <c r="P481" s="18" t="str">
        <f t="shared" si="153"/>
        <v/>
      </c>
      <c r="Q481" s="17" t="str">
        <f t="shared" si="159"/>
        <v/>
      </c>
      <c r="S481" s="18" t="str">
        <f t="shared" si="170"/>
        <v/>
      </c>
      <c r="T481" s="17" t="str">
        <f t="shared" si="165"/>
        <v/>
      </c>
      <c r="V481" s="18" t="str">
        <f t="shared" si="160"/>
        <v/>
      </c>
      <c r="W481" s="17" t="str">
        <f t="shared" si="161"/>
        <v/>
      </c>
      <c r="Y481" s="18" t="str">
        <f t="shared" si="162"/>
        <v/>
      </c>
      <c r="Z481" s="18" t="str">
        <f>IF(ISBLANK(#REF!),"",IF(ISBLANK(X481),W481,CONCATENATE(W481,",",CHAR(10),$X$2,X481,$Y$2,Y481," }")))</f>
        <v/>
      </c>
      <c r="AB481" s="18" t="str">
        <f t="shared" si="163"/>
        <v/>
      </c>
      <c r="AC481" s="18" t="str">
        <f t="shared" si="166"/>
        <v/>
      </c>
      <c r="AD481" s="17"/>
      <c r="AE481" s="18" t="s">
        <v>3</v>
      </c>
      <c r="AF481" s="17" t="str">
        <f t="shared" si="167"/>
        <v/>
      </c>
      <c r="AG481" s="17" t="str">
        <f t="shared" si="164"/>
        <v/>
      </c>
    </row>
    <row r="482" spans="1:33" x14ac:dyDescent="0.3">
      <c r="A482" s="20">
        <v>482</v>
      </c>
      <c r="D482" s="18" t="str">
        <f t="shared" si="155"/>
        <v/>
      </c>
      <c r="E482" s="18" t="str">
        <f t="shared" si="168"/>
        <v/>
      </c>
      <c r="G482" s="18" t="str">
        <f t="shared" si="154"/>
        <v/>
      </c>
      <c r="H482" s="17" t="str">
        <f t="shared" si="169"/>
        <v/>
      </c>
      <c r="J482" s="18" t="str">
        <f t="shared" si="156"/>
        <v/>
      </c>
      <c r="K482" s="17" t="str">
        <f t="shared" si="157"/>
        <v/>
      </c>
      <c r="M482" s="18" t="str">
        <f t="shared" si="152"/>
        <v/>
      </c>
      <c r="N482" s="17" t="str">
        <f t="shared" si="158"/>
        <v/>
      </c>
      <c r="P482" s="18" t="str">
        <f t="shared" si="153"/>
        <v/>
      </c>
      <c r="Q482" s="17" t="str">
        <f t="shared" si="159"/>
        <v/>
      </c>
      <c r="S482" s="18" t="str">
        <f t="shared" si="170"/>
        <v/>
      </c>
      <c r="T482" s="17" t="str">
        <f t="shared" si="165"/>
        <v/>
      </c>
      <c r="V482" s="18" t="str">
        <f t="shared" si="160"/>
        <v/>
      </c>
      <c r="W482" s="17" t="str">
        <f t="shared" si="161"/>
        <v/>
      </c>
      <c r="Y482" s="18" t="str">
        <f t="shared" si="162"/>
        <v/>
      </c>
      <c r="Z482" s="18" t="str">
        <f>IF(ISBLANK(#REF!),"",IF(ISBLANK(X482),W482,CONCATENATE(W482,",",CHAR(10),$X$2,X482,$Y$2,Y482," }")))</f>
        <v/>
      </c>
      <c r="AB482" s="18" t="str">
        <f t="shared" si="163"/>
        <v/>
      </c>
      <c r="AC482" s="18" t="str">
        <f t="shared" si="166"/>
        <v/>
      </c>
      <c r="AD482" s="17"/>
      <c r="AE482" s="18" t="s">
        <v>3</v>
      </c>
      <c r="AF482" s="17" t="str">
        <f t="shared" si="167"/>
        <v/>
      </c>
      <c r="AG482" s="17" t="str">
        <f t="shared" si="164"/>
        <v/>
      </c>
    </row>
    <row r="483" spans="1:33" x14ac:dyDescent="0.3">
      <c r="A483" s="20">
        <v>483</v>
      </c>
      <c r="D483" s="18" t="str">
        <f t="shared" si="155"/>
        <v/>
      </c>
      <c r="E483" s="18" t="str">
        <f t="shared" si="168"/>
        <v/>
      </c>
      <c r="G483" s="18" t="str">
        <f t="shared" si="154"/>
        <v/>
      </c>
      <c r="H483" s="17" t="str">
        <f t="shared" si="169"/>
        <v/>
      </c>
      <c r="J483" s="18" t="str">
        <f t="shared" si="156"/>
        <v/>
      </c>
      <c r="K483" s="17" t="str">
        <f t="shared" si="157"/>
        <v/>
      </c>
      <c r="M483" s="18" t="str">
        <f t="shared" si="152"/>
        <v/>
      </c>
      <c r="N483" s="17" t="str">
        <f t="shared" si="158"/>
        <v/>
      </c>
      <c r="P483" s="18" t="str">
        <f t="shared" si="153"/>
        <v/>
      </c>
      <c r="Q483" s="17" t="str">
        <f t="shared" si="159"/>
        <v/>
      </c>
      <c r="S483" s="18" t="str">
        <f t="shared" si="170"/>
        <v/>
      </c>
      <c r="T483" s="17" t="str">
        <f t="shared" si="165"/>
        <v/>
      </c>
      <c r="V483" s="18" t="str">
        <f t="shared" si="160"/>
        <v/>
      </c>
      <c r="W483" s="17" t="str">
        <f t="shared" si="161"/>
        <v/>
      </c>
      <c r="Y483" s="18" t="str">
        <f t="shared" si="162"/>
        <v/>
      </c>
      <c r="Z483" s="18" t="str">
        <f>IF(ISBLANK(#REF!),"",IF(ISBLANK(X483),W483,CONCATENATE(W483,",",CHAR(10),$X$2,X483,$Y$2,Y483," }")))</f>
        <v/>
      </c>
      <c r="AB483" s="18" t="str">
        <f t="shared" si="163"/>
        <v/>
      </c>
      <c r="AC483" s="18" t="str">
        <f t="shared" si="166"/>
        <v/>
      </c>
      <c r="AD483" s="17"/>
      <c r="AE483" s="18" t="s">
        <v>3</v>
      </c>
      <c r="AF483" s="17" t="str">
        <f t="shared" si="167"/>
        <v/>
      </c>
      <c r="AG483" s="17" t="str">
        <f t="shared" si="164"/>
        <v/>
      </c>
    </row>
    <row r="484" spans="1:33" x14ac:dyDescent="0.3">
      <c r="A484" s="20">
        <v>484</v>
      </c>
      <c r="D484" s="18" t="str">
        <f t="shared" si="155"/>
        <v/>
      </c>
      <c r="E484" s="18" t="str">
        <f t="shared" si="168"/>
        <v/>
      </c>
      <c r="G484" s="18" t="str">
        <f t="shared" si="154"/>
        <v/>
      </c>
      <c r="H484" s="17" t="str">
        <f t="shared" si="169"/>
        <v/>
      </c>
      <c r="J484" s="18" t="str">
        <f t="shared" si="156"/>
        <v/>
      </c>
      <c r="K484" s="17" t="str">
        <f t="shared" si="157"/>
        <v/>
      </c>
      <c r="M484" s="18" t="str">
        <f t="shared" si="152"/>
        <v/>
      </c>
      <c r="N484" s="17" t="str">
        <f t="shared" si="158"/>
        <v/>
      </c>
      <c r="P484" s="18" t="str">
        <f t="shared" si="153"/>
        <v/>
      </c>
      <c r="Q484" s="17" t="str">
        <f t="shared" si="159"/>
        <v/>
      </c>
      <c r="S484" s="18" t="str">
        <f t="shared" si="170"/>
        <v/>
      </c>
      <c r="T484" s="17" t="str">
        <f t="shared" si="165"/>
        <v/>
      </c>
      <c r="V484" s="18" t="str">
        <f t="shared" si="160"/>
        <v/>
      </c>
      <c r="W484" s="17" t="str">
        <f t="shared" si="161"/>
        <v/>
      </c>
      <c r="Y484" s="18" t="str">
        <f t="shared" si="162"/>
        <v/>
      </c>
      <c r="Z484" s="18" t="str">
        <f>IF(ISBLANK(#REF!),"",IF(ISBLANK(X484),W484,CONCATENATE(W484,",",CHAR(10),$X$2,X484,$Y$2,Y484," }")))</f>
        <v/>
      </c>
      <c r="AB484" s="18" t="str">
        <f t="shared" si="163"/>
        <v/>
      </c>
      <c r="AC484" s="18" t="str">
        <f t="shared" si="166"/>
        <v/>
      </c>
      <c r="AD484" s="17"/>
      <c r="AE484" s="18" t="s">
        <v>3</v>
      </c>
      <c r="AF484" s="17" t="str">
        <f t="shared" si="167"/>
        <v/>
      </c>
      <c r="AG484" s="17" t="str">
        <f t="shared" si="164"/>
        <v/>
      </c>
    </row>
    <row r="485" spans="1:33" x14ac:dyDescent="0.3">
      <c r="A485" s="20">
        <v>485</v>
      </c>
      <c r="D485" s="18" t="str">
        <f t="shared" si="155"/>
        <v/>
      </c>
      <c r="E485" s="18" t="str">
        <f t="shared" si="168"/>
        <v/>
      </c>
      <c r="G485" s="18" t="str">
        <f t="shared" si="154"/>
        <v/>
      </c>
      <c r="H485" s="17" t="str">
        <f t="shared" si="169"/>
        <v/>
      </c>
      <c r="J485" s="18" t="str">
        <f t="shared" si="156"/>
        <v/>
      </c>
      <c r="K485" s="17" t="str">
        <f t="shared" si="157"/>
        <v/>
      </c>
      <c r="M485" s="18" t="str">
        <f t="shared" si="152"/>
        <v/>
      </c>
      <c r="N485" s="17" t="str">
        <f t="shared" si="158"/>
        <v/>
      </c>
      <c r="P485" s="18" t="str">
        <f t="shared" si="153"/>
        <v/>
      </c>
      <c r="Q485" s="17" t="str">
        <f t="shared" si="159"/>
        <v/>
      </c>
      <c r="S485" s="18" t="str">
        <f t="shared" si="170"/>
        <v/>
      </c>
      <c r="T485" s="17" t="str">
        <f t="shared" si="165"/>
        <v/>
      </c>
      <c r="V485" s="18" t="str">
        <f t="shared" si="160"/>
        <v/>
      </c>
      <c r="W485" s="17" t="str">
        <f t="shared" si="161"/>
        <v/>
      </c>
      <c r="Y485" s="18" t="str">
        <f t="shared" si="162"/>
        <v/>
      </c>
      <c r="Z485" s="18" t="str">
        <f>IF(ISBLANK(#REF!),"",IF(ISBLANK(X485),W485,CONCATENATE(W485,",",CHAR(10),$X$2,X485,$Y$2,Y485," }")))</f>
        <v/>
      </c>
      <c r="AB485" s="18" t="str">
        <f t="shared" si="163"/>
        <v/>
      </c>
      <c r="AC485" s="18" t="str">
        <f t="shared" si="166"/>
        <v/>
      </c>
      <c r="AD485" s="17"/>
      <c r="AE485" s="18" t="s">
        <v>3</v>
      </c>
      <c r="AF485" s="17" t="str">
        <f t="shared" si="167"/>
        <v/>
      </c>
      <c r="AG485" s="17" t="str">
        <f t="shared" si="164"/>
        <v/>
      </c>
    </row>
    <row r="486" spans="1:33" x14ac:dyDescent="0.3">
      <c r="A486" s="20">
        <v>486</v>
      </c>
      <c r="D486" s="18" t="str">
        <f t="shared" si="155"/>
        <v/>
      </c>
      <c r="E486" s="18" t="str">
        <f t="shared" si="168"/>
        <v/>
      </c>
      <c r="G486" s="18" t="str">
        <f t="shared" si="154"/>
        <v/>
      </c>
      <c r="H486" s="17" t="str">
        <f t="shared" si="169"/>
        <v/>
      </c>
      <c r="J486" s="18" t="str">
        <f t="shared" si="156"/>
        <v/>
      </c>
      <c r="K486" s="17" t="str">
        <f t="shared" si="157"/>
        <v/>
      </c>
      <c r="M486" s="18" t="str">
        <f t="shared" ref="M486:M549" si="171">IF(ISBLANK(L486),"",IF(L486=$AD486,"true","false"))</f>
        <v/>
      </c>
      <c r="N486" s="17" t="str">
        <f t="shared" si="158"/>
        <v/>
      </c>
      <c r="P486" s="18" t="str">
        <f t="shared" ref="P486:P549" si="172">IF(ISBLANK(O486),"",IF(O486=$AD486,"true","false"))</f>
        <v/>
      </c>
      <c r="Q486" s="17" t="str">
        <f t="shared" si="159"/>
        <v/>
      </c>
      <c r="S486" s="18" t="str">
        <f t="shared" si="170"/>
        <v/>
      </c>
      <c r="T486" s="17" t="str">
        <f t="shared" si="165"/>
        <v/>
      </c>
      <c r="V486" s="18" t="str">
        <f t="shared" si="160"/>
        <v/>
      </c>
      <c r="W486" s="17" t="str">
        <f t="shared" si="161"/>
        <v/>
      </c>
      <c r="Y486" s="18" t="str">
        <f t="shared" si="162"/>
        <v/>
      </c>
      <c r="Z486" s="18" t="str">
        <f>IF(ISBLANK(#REF!),"",IF(ISBLANK(X486),W486,CONCATENATE(W486,",",CHAR(10),$X$2,X486,$Y$2,Y486," }")))</f>
        <v/>
      </c>
      <c r="AB486" s="18" t="str">
        <f t="shared" si="163"/>
        <v/>
      </c>
      <c r="AC486" s="18" t="str">
        <f t="shared" si="166"/>
        <v/>
      </c>
      <c r="AD486" s="17"/>
      <c r="AE486" s="18" t="s">
        <v>3</v>
      </c>
      <c r="AF486" s="17" t="str">
        <f t="shared" si="167"/>
        <v/>
      </c>
      <c r="AG486" s="17" t="str">
        <f t="shared" si="164"/>
        <v/>
      </c>
    </row>
    <row r="487" spans="1:33" x14ac:dyDescent="0.3">
      <c r="A487" s="20">
        <v>487</v>
      </c>
      <c r="D487" s="18" t="str">
        <f t="shared" si="155"/>
        <v/>
      </c>
      <c r="E487" s="18" t="str">
        <f t="shared" si="168"/>
        <v/>
      </c>
      <c r="G487" s="18" t="str">
        <f t="shared" si="154"/>
        <v/>
      </c>
      <c r="H487" s="17" t="str">
        <f t="shared" si="169"/>
        <v/>
      </c>
      <c r="J487" s="18" t="str">
        <f t="shared" si="156"/>
        <v/>
      </c>
      <c r="K487" s="17" t="str">
        <f t="shared" si="157"/>
        <v/>
      </c>
      <c r="M487" s="18" t="str">
        <f t="shared" si="171"/>
        <v/>
      </c>
      <c r="N487" s="17" t="str">
        <f t="shared" si="158"/>
        <v/>
      </c>
      <c r="P487" s="18" t="str">
        <f t="shared" si="172"/>
        <v/>
      </c>
      <c r="Q487" s="17" t="str">
        <f t="shared" si="159"/>
        <v/>
      </c>
      <c r="S487" s="18" t="str">
        <f t="shared" si="170"/>
        <v/>
      </c>
      <c r="T487" s="17" t="str">
        <f t="shared" si="165"/>
        <v/>
      </c>
      <c r="V487" s="18" t="str">
        <f t="shared" si="160"/>
        <v/>
      </c>
      <c r="W487" s="17" t="str">
        <f t="shared" si="161"/>
        <v/>
      </c>
      <c r="Y487" s="18" t="str">
        <f t="shared" si="162"/>
        <v/>
      </c>
      <c r="Z487" s="18" t="str">
        <f>IF(ISBLANK(#REF!),"",IF(ISBLANK(X487),W487,CONCATENATE(W487,",",CHAR(10),$X$2,X487,$Y$2,Y487," }")))</f>
        <v/>
      </c>
      <c r="AB487" s="18" t="str">
        <f t="shared" si="163"/>
        <v/>
      </c>
      <c r="AC487" s="18" t="str">
        <f t="shared" si="166"/>
        <v/>
      </c>
      <c r="AD487" s="17"/>
      <c r="AE487" s="18" t="s">
        <v>3</v>
      </c>
      <c r="AF487" s="17" t="str">
        <f t="shared" si="167"/>
        <v/>
      </c>
      <c r="AG487" s="17" t="str">
        <f t="shared" si="164"/>
        <v/>
      </c>
    </row>
    <row r="488" spans="1:33" x14ac:dyDescent="0.3">
      <c r="A488" s="20">
        <v>488</v>
      </c>
      <c r="D488" s="18" t="str">
        <f t="shared" si="155"/>
        <v/>
      </c>
      <c r="E488" s="18" t="str">
        <f t="shared" si="168"/>
        <v/>
      </c>
      <c r="G488" s="18" t="str">
        <f t="shared" si="154"/>
        <v/>
      </c>
      <c r="H488" s="17" t="str">
        <f t="shared" si="169"/>
        <v/>
      </c>
      <c r="J488" s="18" t="str">
        <f t="shared" si="156"/>
        <v/>
      </c>
      <c r="K488" s="17" t="str">
        <f t="shared" si="157"/>
        <v/>
      </c>
      <c r="M488" s="18" t="str">
        <f t="shared" si="171"/>
        <v/>
      </c>
      <c r="N488" s="17" t="str">
        <f t="shared" si="158"/>
        <v/>
      </c>
      <c r="P488" s="18" t="str">
        <f t="shared" si="172"/>
        <v/>
      </c>
      <c r="Q488" s="17" t="str">
        <f t="shared" si="159"/>
        <v/>
      </c>
      <c r="S488" s="18" t="str">
        <f t="shared" si="170"/>
        <v/>
      </c>
      <c r="T488" s="17" t="str">
        <f t="shared" si="165"/>
        <v/>
      </c>
      <c r="V488" s="18" t="str">
        <f t="shared" si="160"/>
        <v/>
      </c>
      <c r="W488" s="17" t="str">
        <f t="shared" si="161"/>
        <v/>
      </c>
      <c r="Y488" s="18" t="str">
        <f t="shared" si="162"/>
        <v/>
      </c>
      <c r="Z488" s="18" t="str">
        <f>IF(ISBLANK(#REF!),"",IF(ISBLANK(X488),W488,CONCATENATE(W488,",",CHAR(10),$X$2,X488,$Y$2,Y488," }")))</f>
        <v/>
      </c>
      <c r="AB488" s="18" t="str">
        <f t="shared" si="163"/>
        <v/>
      </c>
      <c r="AC488" s="18" t="str">
        <f t="shared" si="166"/>
        <v/>
      </c>
      <c r="AD488" s="17"/>
      <c r="AE488" s="18" t="s">
        <v>3</v>
      </c>
      <c r="AF488" s="17" t="str">
        <f t="shared" si="167"/>
        <v/>
      </c>
      <c r="AG488" s="17" t="str">
        <f t="shared" si="164"/>
        <v/>
      </c>
    </row>
    <row r="489" spans="1:33" x14ac:dyDescent="0.3">
      <c r="A489" s="20">
        <v>489</v>
      </c>
      <c r="D489" s="18" t="str">
        <f t="shared" si="155"/>
        <v/>
      </c>
      <c r="E489" s="18" t="str">
        <f t="shared" si="168"/>
        <v/>
      </c>
      <c r="G489" s="18" t="str">
        <f t="shared" si="154"/>
        <v/>
      </c>
      <c r="H489" s="17" t="str">
        <f t="shared" si="169"/>
        <v/>
      </c>
      <c r="J489" s="18" t="str">
        <f t="shared" si="156"/>
        <v/>
      </c>
      <c r="K489" s="17" t="str">
        <f t="shared" si="157"/>
        <v/>
      </c>
      <c r="M489" s="18" t="str">
        <f t="shared" si="171"/>
        <v/>
      </c>
      <c r="N489" s="17" t="str">
        <f t="shared" si="158"/>
        <v/>
      </c>
      <c r="P489" s="18" t="str">
        <f t="shared" si="172"/>
        <v/>
      </c>
      <c r="Q489" s="17" t="str">
        <f t="shared" si="159"/>
        <v/>
      </c>
      <c r="S489" s="18" t="str">
        <f t="shared" si="170"/>
        <v/>
      </c>
      <c r="T489" s="17" t="str">
        <f t="shared" si="165"/>
        <v/>
      </c>
      <c r="V489" s="18" t="str">
        <f t="shared" si="160"/>
        <v/>
      </c>
      <c r="W489" s="17" t="str">
        <f t="shared" si="161"/>
        <v/>
      </c>
      <c r="Y489" s="18" t="str">
        <f t="shared" si="162"/>
        <v/>
      </c>
      <c r="Z489" s="18" t="str">
        <f>IF(ISBLANK(#REF!),"",IF(ISBLANK(X489),W489,CONCATENATE(W489,",",CHAR(10),$X$2,X489,$Y$2,Y489," }")))</f>
        <v/>
      </c>
      <c r="AB489" s="18" t="str">
        <f t="shared" si="163"/>
        <v/>
      </c>
      <c r="AC489" s="18" t="str">
        <f t="shared" si="166"/>
        <v/>
      </c>
      <c r="AD489" s="17"/>
      <c r="AE489" s="18" t="s">
        <v>3</v>
      </c>
      <c r="AF489" s="17" t="str">
        <f t="shared" si="167"/>
        <v/>
      </c>
      <c r="AG489" s="17" t="str">
        <f t="shared" si="164"/>
        <v/>
      </c>
    </row>
    <row r="490" spans="1:33" x14ac:dyDescent="0.3">
      <c r="A490" s="20">
        <v>490</v>
      </c>
      <c r="D490" s="18" t="str">
        <f t="shared" si="155"/>
        <v/>
      </c>
      <c r="E490" s="18" t="str">
        <f t="shared" si="168"/>
        <v/>
      </c>
      <c r="G490" s="18" t="str">
        <f t="shared" ref="G490:G553" si="173">IF(ISBLANK(F490),"",IF(F490=$AD490,"true","false"))</f>
        <v/>
      </c>
      <c r="H490" s="17" t="str">
        <f t="shared" si="169"/>
        <v/>
      </c>
      <c r="J490" s="18" t="str">
        <f t="shared" si="156"/>
        <v/>
      </c>
      <c r="K490" s="17" t="str">
        <f t="shared" si="157"/>
        <v/>
      </c>
      <c r="M490" s="18" t="str">
        <f t="shared" si="171"/>
        <v/>
      </c>
      <c r="N490" s="17" t="str">
        <f t="shared" si="158"/>
        <v/>
      </c>
      <c r="P490" s="18" t="str">
        <f t="shared" si="172"/>
        <v/>
      </c>
      <c r="Q490" s="17" t="str">
        <f t="shared" si="159"/>
        <v/>
      </c>
      <c r="S490" s="18" t="str">
        <f t="shared" si="170"/>
        <v/>
      </c>
      <c r="T490" s="17" t="str">
        <f t="shared" si="165"/>
        <v/>
      </c>
      <c r="V490" s="18" t="str">
        <f t="shared" si="160"/>
        <v/>
      </c>
      <c r="W490" s="17" t="str">
        <f t="shared" si="161"/>
        <v/>
      </c>
      <c r="Y490" s="18" t="str">
        <f t="shared" si="162"/>
        <v/>
      </c>
      <c r="Z490" s="18" t="str">
        <f>IF(ISBLANK(#REF!),"",IF(ISBLANK(X490),W490,CONCATENATE(W490,",",CHAR(10),$X$2,X490,$Y$2,Y490," }")))</f>
        <v/>
      </c>
      <c r="AB490" s="18" t="str">
        <f t="shared" si="163"/>
        <v/>
      </c>
      <c r="AC490" s="18" t="str">
        <f t="shared" si="166"/>
        <v/>
      </c>
      <c r="AD490" s="17"/>
      <c r="AE490" s="18" t="s">
        <v>3</v>
      </c>
      <c r="AF490" s="17" t="str">
        <f t="shared" si="167"/>
        <v/>
      </c>
      <c r="AG490" s="17" t="str">
        <f t="shared" si="164"/>
        <v/>
      </c>
    </row>
    <row r="491" spans="1:33" x14ac:dyDescent="0.3">
      <c r="A491" s="20">
        <v>491</v>
      </c>
      <c r="D491" s="18" t="str">
        <f t="shared" si="155"/>
        <v/>
      </c>
      <c r="E491" s="18" t="str">
        <f t="shared" si="168"/>
        <v/>
      </c>
      <c r="G491" s="18" t="str">
        <f t="shared" si="173"/>
        <v/>
      </c>
      <c r="H491" s="17" t="str">
        <f t="shared" si="169"/>
        <v/>
      </c>
      <c r="J491" s="18" t="str">
        <f t="shared" si="156"/>
        <v/>
      </c>
      <c r="K491" s="17" t="str">
        <f t="shared" si="157"/>
        <v/>
      </c>
      <c r="M491" s="18" t="str">
        <f t="shared" si="171"/>
        <v/>
      </c>
      <c r="N491" s="17" t="str">
        <f t="shared" si="158"/>
        <v/>
      </c>
      <c r="P491" s="18" t="str">
        <f t="shared" si="172"/>
        <v/>
      </c>
      <c r="Q491" s="17" t="str">
        <f t="shared" si="159"/>
        <v/>
      </c>
      <c r="S491" s="18" t="str">
        <f t="shared" si="170"/>
        <v/>
      </c>
      <c r="T491" s="17" t="str">
        <f t="shared" si="165"/>
        <v/>
      </c>
      <c r="V491" s="18" t="str">
        <f t="shared" si="160"/>
        <v/>
      </c>
      <c r="W491" s="17" t="str">
        <f t="shared" si="161"/>
        <v/>
      </c>
      <c r="Y491" s="18" t="str">
        <f t="shared" si="162"/>
        <v/>
      </c>
      <c r="Z491" s="18" t="str">
        <f>IF(ISBLANK(#REF!),"",IF(ISBLANK(X491),W491,CONCATENATE(W491,",",CHAR(10),$X$2,X491,$Y$2,Y491," }")))</f>
        <v/>
      </c>
      <c r="AB491" s="18" t="str">
        <f t="shared" si="163"/>
        <v/>
      </c>
      <c r="AC491" s="18" t="str">
        <f t="shared" si="166"/>
        <v/>
      </c>
      <c r="AD491" s="17"/>
      <c r="AE491" s="18" t="s">
        <v>3</v>
      </c>
      <c r="AF491" s="17" t="str">
        <f t="shared" si="167"/>
        <v/>
      </c>
      <c r="AG491" s="17" t="str">
        <f t="shared" si="164"/>
        <v/>
      </c>
    </row>
    <row r="492" spans="1:33" x14ac:dyDescent="0.3">
      <c r="A492" s="20">
        <v>492</v>
      </c>
      <c r="D492" s="18" t="str">
        <f t="shared" ref="D492:D555" si="174">IF(ISBLANK(C492),"",IF(C492=$AD492,"true","false"))</f>
        <v/>
      </c>
      <c r="E492" s="18" t="str">
        <f t="shared" si="168"/>
        <v/>
      </c>
      <c r="G492" s="18" t="str">
        <f t="shared" si="173"/>
        <v/>
      </c>
      <c r="H492" s="17" t="str">
        <f t="shared" si="169"/>
        <v/>
      </c>
      <c r="J492" s="18" t="str">
        <f t="shared" ref="J492:J555" si="175">IF(ISBLANK(I492),"",IF(I492=$AD492,"true","false"))</f>
        <v/>
      </c>
      <c r="K492" s="17" t="str">
        <f t="shared" si="157"/>
        <v/>
      </c>
      <c r="M492" s="18" t="str">
        <f t="shared" si="171"/>
        <v/>
      </c>
      <c r="N492" s="17" t="str">
        <f t="shared" si="158"/>
        <v/>
      </c>
      <c r="P492" s="18" t="str">
        <f t="shared" si="172"/>
        <v/>
      </c>
      <c r="Q492" s="17" t="str">
        <f t="shared" si="159"/>
        <v/>
      </c>
      <c r="S492" s="18" t="str">
        <f t="shared" si="170"/>
        <v/>
      </c>
      <c r="T492" s="17" t="str">
        <f t="shared" si="165"/>
        <v/>
      </c>
      <c r="V492" s="18" t="str">
        <f t="shared" si="160"/>
        <v/>
      </c>
      <c r="W492" s="17" t="str">
        <f t="shared" si="161"/>
        <v/>
      </c>
      <c r="Y492" s="18" t="str">
        <f t="shared" si="162"/>
        <v/>
      </c>
      <c r="Z492" s="18" t="str">
        <f>IF(ISBLANK(#REF!),"",IF(ISBLANK(X492),W492,CONCATENATE(W492,",",CHAR(10),$X$2,X492,$Y$2,Y492," }")))</f>
        <v/>
      </c>
      <c r="AB492" s="18" t="str">
        <f t="shared" si="163"/>
        <v/>
      </c>
      <c r="AC492" s="18" t="str">
        <f t="shared" si="166"/>
        <v/>
      </c>
      <c r="AD492" s="17"/>
      <c r="AE492" s="18" t="s">
        <v>3</v>
      </c>
      <c r="AF492" s="17" t="str">
        <f t="shared" si="167"/>
        <v/>
      </c>
      <c r="AG492" s="17" t="str">
        <f t="shared" si="164"/>
        <v/>
      </c>
    </row>
    <row r="493" spans="1:33" x14ac:dyDescent="0.3">
      <c r="A493" s="20">
        <v>493</v>
      </c>
      <c r="D493" s="18" t="str">
        <f t="shared" si="174"/>
        <v/>
      </c>
      <c r="E493" s="18" t="str">
        <f t="shared" si="168"/>
        <v/>
      </c>
      <c r="G493" s="18" t="str">
        <f t="shared" si="173"/>
        <v/>
      </c>
      <c r="H493" s="17" t="str">
        <f t="shared" si="169"/>
        <v/>
      </c>
      <c r="J493" s="18" t="str">
        <f t="shared" si="175"/>
        <v/>
      </c>
      <c r="K493" s="17" t="str">
        <f t="shared" si="157"/>
        <v/>
      </c>
      <c r="M493" s="18" t="str">
        <f t="shared" si="171"/>
        <v/>
      </c>
      <c r="N493" s="17" t="str">
        <f t="shared" si="158"/>
        <v/>
      </c>
      <c r="P493" s="18" t="str">
        <f t="shared" si="172"/>
        <v/>
      </c>
      <c r="Q493" s="17" t="str">
        <f t="shared" si="159"/>
        <v/>
      </c>
      <c r="S493" s="18" t="str">
        <f t="shared" si="170"/>
        <v/>
      </c>
      <c r="T493" s="17" t="str">
        <f t="shared" si="165"/>
        <v/>
      </c>
      <c r="V493" s="18" t="str">
        <f t="shared" si="160"/>
        <v/>
      </c>
      <c r="W493" s="17" t="str">
        <f t="shared" si="161"/>
        <v/>
      </c>
      <c r="Y493" s="18" t="str">
        <f t="shared" si="162"/>
        <v/>
      </c>
      <c r="Z493" s="18" t="str">
        <f>IF(ISBLANK(#REF!),"",IF(ISBLANK(X493),W493,CONCATENATE(W493,",",CHAR(10),$X$2,X493,$Y$2,Y493," }")))</f>
        <v/>
      </c>
      <c r="AB493" s="18" t="str">
        <f t="shared" si="163"/>
        <v/>
      </c>
      <c r="AC493" s="18" t="str">
        <f t="shared" si="166"/>
        <v/>
      </c>
      <c r="AD493" s="17"/>
      <c r="AE493" s="18" t="s">
        <v>3</v>
      </c>
      <c r="AF493" s="17" t="str">
        <f t="shared" si="167"/>
        <v/>
      </c>
      <c r="AG493" s="17" t="str">
        <f t="shared" si="164"/>
        <v/>
      </c>
    </row>
    <row r="494" spans="1:33" x14ac:dyDescent="0.3">
      <c r="A494" s="20">
        <v>494</v>
      </c>
      <c r="D494" s="18" t="str">
        <f t="shared" si="174"/>
        <v/>
      </c>
      <c r="E494" s="18" t="str">
        <f t="shared" si="168"/>
        <v/>
      </c>
      <c r="G494" s="18" t="str">
        <f t="shared" si="173"/>
        <v/>
      </c>
      <c r="H494" s="17" t="str">
        <f t="shared" si="169"/>
        <v/>
      </c>
      <c r="J494" s="18" t="str">
        <f t="shared" si="175"/>
        <v/>
      </c>
      <c r="K494" s="17" t="str">
        <f t="shared" si="157"/>
        <v/>
      </c>
      <c r="M494" s="18" t="str">
        <f t="shared" si="171"/>
        <v/>
      </c>
      <c r="N494" s="17" t="str">
        <f t="shared" si="158"/>
        <v/>
      </c>
      <c r="P494" s="18" t="str">
        <f t="shared" si="172"/>
        <v/>
      </c>
      <c r="Q494" s="17" t="str">
        <f t="shared" si="159"/>
        <v/>
      </c>
      <c r="S494" s="18" t="str">
        <f t="shared" si="170"/>
        <v/>
      </c>
      <c r="T494" s="17" t="str">
        <f t="shared" si="165"/>
        <v/>
      </c>
      <c r="V494" s="18" t="str">
        <f t="shared" si="160"/>
        <v/>
      </c>
      <c r="W494" s="17" t="str">
        <f t="shared" si="161"/>
        <v/>
      </c>
      <c r="Y494" s="18" t="str">
        <f t="shared" si="162"/>
        <v/>
      </c>
      <c r="Z494" s="18" t="str">
        <f>IF(ISBLANK(#REF!),"",IF(ISBLANK(X494),W494,CONCATENATE(W494,",",CHAR(10),$X$2,X494,$Y$2,Y494," }")))</f>
        <v/>
      </c>
      <c r="AB494" s="18" t="str">
        <f t="shared" si="163"/>
        <v/>
      </c>
      <c r="AC494" s="18" t="str">
        <f t="shared" si="166"/>
        <v/>
      </c>
      <c r="AD494" s="17"/>
      <c r="AE494" s="18" t="s">
        <v>3</v>
      </c>
      <c r="AF494" s="17" t="str">
        <f t="shared" si="167"/>
        <v/>
      </c>
      <c r="AG494" s="17" t="str">
        <f t="shared" si="164"/>
        <v/>
      </c>
    </row>
    <row r="495" spans="1:33" x14ac:dyDescent="0.3">
      <c r="A495" s="20">
        <v>495</v>
      </c>
      <c r="D495" s="18" t="str">
        <f t="shared" si="174"/>
        <v/>
      </c>
      <c r="E495" s="18" t="str">
        <f t="shared" si="168"/>
        <v/>
      </c>
      <c r="G495" s="18" t="str">
        <f t="shared" si="173"/>
        <v/>
      </c>
      <c r="H495" s="17" t="str">
        <f t="shared" si="169"/>
        <v/>
      </c>
      <c r="J495" s="18" t="str">
        <f t="shared" si="175"/>
        <v/>
      </c>
      <c r="K495" s="17" t="str">
        <f t="shared" si="157"/>
        <v/>
      </c>
      <c r="M495" s="18" t="str">
        <f t="shared" si="171"/>
        <v/>
      </c>
      <c r="N495" s="17" t="str">
        <f t="shared" si="158"/>
        <v/>
      </c>
      <c r="P495" s="18" t="str">
        <f t="shared" si="172"/>
        <v/>
      </c>
      <c r="Q495" s="17" t="str">
        <f t="shared" si="159"/>
        <v/>
      </c>
      <c r="S495" s="18" t="str">
        <f t="shared" si="170"/>
        <v/>
      </c>
      <c r="T495" s="17" t="str">
        <f t="shared" si="165"/>
        <v/>
      </c>
      <c r="V495" s="18" t="str">
        <f t="shared" si="160"/>
        <v/>
      </c>
      <c r="W495" s="17" t="str">
        <f t="shared" si="161"/>
        <v/>
      </c>
      <c r="Y495" s="18" t="str">
        <f t="shared" si="162"/>
        <v/>
      </c>
      <c r="Z495" s="18" t="str">
        <f>IF(ISBLANK(#REF!),"",IF(ISBLANK(X495),W495,CONCATENATE(W495,",",CHAR(10),$X$2,X495,$Y$2,Y495," }")))</f>
        <v/>
      </c>
      <c r="AB495" s="18" t="str">
        <f t="shared" si="163"/>
        <v/>
      </c>
      <c r="AC495" s="18" t="str">
        <f t="shared" si="166"/>
        <v/>
      </c>
      <c r="AD495" s="17"/>
      <c r="AE495" s="18" t="s">
        <v>3</v>
      </c>
      <c r="AF495" s="17" t="str">
        <f t="shared" si="167"/>
        <v/>
      </c>
      <c r="AG495" s="17" t="str">
        <f t="shared" si="164"/>
        <v/>
      </c>
    </row>
    <row r="496" spans="1:33" x14ac:dyDescent="0.3">
      <c r="A496" s="20">
        <v>496</v>
      </c>
      <c r="D496" s="18" t="str">
        <f t="shared" si="174"/>
        <v/>
      </c>
      <c r="E496" s="18" t="str">
        <f t="shared" si="168"/>
        <v/>
      </c>
      <c r="G496" s="18" t="str">
        <f t="shared" si="173"/>
        <v/>
      </c>
      <c r="H496" s="17" t="str">
        <f t="shared" si="169"/>
        <v/>
      </c>
      <c r="J496" s="18" t="str">
        <f t="shared" si="175"/>
        <v/>
      </c>
      <c r="K496" s="17" t="str">
        <f t="shared" si="157"/>
        <v/>
      </c>
      <c r="M496" s="18" t="str">
        <f t="shared" si="171"/>
        <v/>
      </c>
      <c r="N496" s="17" t="str">
        <f t="shared" si="158"/>
        <v/>
      </c>
      <c r="P496" s="18" t="str">
        <f t="shared" si="172"/>
        <v/>
      </c>
      <c r="Q496" s="17" t="str">
        <f t="shared" si="159"/>
        <v/>
      </c>
      <c r="S496" s="18" t="str">
        <f t="shared" si="170"/>
        <v/>
      </c>
      <c r="T496" s="17" t="str">
        <f t="shared" si="165"/>
        <v/>
      </c>
      <c r="V496" s="18" t="str">
        <f t="shared" si="160"/>
        <v/>
      </c>
      <c r="W496" s="17" t="str">
        <f t="shared" si="161"/>
        <v/>
      </c>
      <c r="Y496" s="18" t="str">
        <f t="shared" si="162"/>
        <v/>
      </c>
      <c r="Z496" s="18" t="str">
        <f>IF(ISBLANK(#REF!),"",IF(ISBLANK(X496),W496,CONCATENATE(W496,",",CHAR(10),$X$2,X496,$Y$2,Y496," }")))</f>
        <v/>
      </c>
      <c r="AB496" s="18" t="str">
        <f t="shared" si="163"/>
        <v/>
      </c>
      <c r="AC496" s="18" t="str">
        <f t="shared" si="166"/>
        <v/>
      </c>
      <c r="AD496" s="17"/>
      <c r="AE496" s="18" t="s">
        <v>3</v>
      </c>
      <c r="AF496" s="17" t="str">
        <f t="shared" si="167"/>
        <v/>
      </c>
      <c r="AG496" s="17" t="str">
        <f t="shared" si="164"/>
        <v/>
      </c>
    </row>
    <row r="497" spans="1:33" x14ac:dyDescent="0.3">
      <c r="A497" s="20">
        <v>497</v>
      </c>
      <c r="D497" s="18" t="str">
        <f t="shared" si="174"/>
        <v/>
      </c>
      <c r="E497" s="18" t="str">
        <f t="shared" si="168"/>
        <v/>
      </c>
      <c r="G497" s="18" t="str">
        <f t="shared" si="173"/>
        <v/>
      </c>
      <c r="H497" s="17" t="str">
        <f t="shared" si="169"/>
        <v/>
      </c>
      <c r="J497" s="18" t="str">
        <f t="shared" si="175"/>
        <v/>
      </c>
      <c r="K497" s="17" t="str">
        <f t="shared" si="157"/>
        <v/>
      </c>
      <c r="M497" s="18" t="str">
        <f t="shared" si="171"/>
        <v/>
      </c>
      <c r="N497" s="17" t="str">
        <f t="shared" si="158"/>
        <v/>
      </c>
      <c r="P497" s="18" t="str">
        <f t="shared" si="172"/>
        <v/>
      </c>
      <c r="Q497" s="17" t="str">
        <f t="shared" si="159"/>
        <v/>
      </c>
      <c r="S497" s="18" t="str">
        <f t="shared" si="170"/>
        <v/>
      </c>
      <c r="T497" s="17" t="str">
        <f t="shared" si="165"/>
        <v/>
      </c>
      <c r="V497" s="18" t="str">
        <f t="shared" si="160"/>
        <v/>
      </c>
      <c r="W497" s="17" t="str">
        <f t="shared" si="161"/>
        <v/>
      </c>
      <c r="Y497" s="18" t="str">
        <f t="shared" si="162"/>
        <v/>
      </c>
      <c r="Z497" s="18" t="str">
        <f>IF(ISBLANK(#REF!),"",IF(ISBLANK(X497),W497,CONCATENATE(W497,",",CHAR(10),$X$2,X497,$Y$2,Y497," }")))</f>
        <v/>
      </c>
      <c r="AB497" s="18" t="str">
        <f t="shared" si="163"/>
        <v/>
      </c>
      <c r="AC497" s="18" t="str">
        <f t="shared" si="166"/>
        <v/>
      </c>
      <c r="AD497" s="17"/>
      <c r="AE497" s="18" t="s">
        <v>3</v>
      </c>
      <c r="AF497" s="17" t="str">
        <f t="shared" si="167"/>
        <v/>
      </c>
      <c r="AG497" s="17" t="str">
        <f t="shared" si="164"/>
        <v/>
      </c>
    </row>
    <row r="498" spans="1:33" x14ac:dyDescent="0.3">
      <c r="A498" s="20">
        <v>498</v>
      </c>
      <c r="D498" s="18" t="str">
        <f t="shared" si="174"/>
        <v/>
      </c>
      <c r="E498" s="18" t="str">
        <f t="shared" si="168"/>
        <v/>
      </c>
      <c r="G498" s="18" t="str">
        <f t="shared" si="173"/>
        <v/>
      </c>
      <c r="H498" s="17" t="str">
        <f t="shared" si="169"/>
        <v/>
      </c>
      <c r="J498" s="18" t="str">
        <f t="shared" si="175"/>
        <v/>
      </c>
      <c r="K498" s="17" t="str">
        <f t="shared" si="157"/>
        <v/>
      </c>
      <c r="M498" s="18" t="str">
        <f t="shared" si="171"/>
        <v/>
      </c>
      <c r="N498" s="17" t="str">
        <f t="shared" si="158"/>
        <v/>
      </c>
      <c r="P498" s="18" t="str">
        <f t="shared" si="172"/>
        <v/>
      </c>
      <c r="Q498" s="17" t="str">
        <f t="shared" si="159"/>
        <v/>
      </c>
      <c r="S498" s="18" t="str">
        <f t="shared" si="170"/>
        <v/>
      </c>
      <c r="T498" s="17" t="str">
        <f t="shared" si="165"/>
        <v/>
      </c>
      <c r="V498" s="18" t="str">
        <f t="shared" si="160"/>
        <v/>
      </c>
      <c r="W498" s="17" t="str">
        <f t="shared" si="161"/>
        <v/>
      </c>
      <c r="Y498" s="18" t="str">
        <f t="shared" si="162"/>
        <v/>
      </c>
      <c r="Z498" s="18" t="str">
        <f>IF(ISBLANK(#REF!),"",IF(ISBLANK(X498),W498,CONCATENATE(W498,",",CHAR(10),$X$2,X498,$Y$2,Y498," }")))</f>
        <v/>
      </c>
      <c r="AB498" s="18" t="str">
        <f t="shared" si="163"/>
        <v/>
      </c>
      <c r="AC498" s="18" t="str">
        <f t="shared" si="166"/>
        <v/>
      </c>
      <c r="AD498" s="17"/>
      <c r="AE498" s="18" t="s">
        <v>3</v>
      </c>
      <c r="AF498" s="17" t="str">
        <f t="shared" si="167"/>
        <v/>
      </c>
      <c r="AG498" s="17" t="str">
        <f t="shared" si="164"/>
        <v/>
      </c>
    </row>
    <row r="499" spans="1:33" x14ac:dyDescent="0.3">
      <c r="A499" s="20">
        <v>499</v>
      </c>
      <c r="D499" s="18" t="str">
        <f t="shared" si="174"/>
        <v/>
      </c>
      <c r="E499" s="18" t="str">
        <f t="shared" si="168"/>
        <v/>
      </c>
      <c r="G499" s="18" t="str">
        <f t="shared" si="173"/>
        <v/>
      </c>
      <c r="H499" s="17" t="str">
        <f t="shared" si="169"/>
        <v/>
      </c>
      <c r="J499" s="18" t="str">
        <f t="shared" si="175"/>
        <v/>
      </c>
      <c r="K499" s="17" t="str">
        <f t="shared" si="157"/>
        <v/>
      </c>
      <c r="M499" s="18" t="str">
        <f t="shared" si="171"/>
        <v/>
      </c>
      <c r="N499" s="17" t="str">
        <f t="shared" si="158"/>
        <v/>
      </c>
      <c r="P499" s="18" t="str">
        <f t="shared" si="172"/>
        <v/>
      </c>
      <c r="Q499" s="17" t="str">
        <f t="shared" si="159"/>
        <v/>
      </c>
      <c r="S499" s="18" t="str">
        <f t="shared" si="170"/>
        <v/>
      </c>
      <c r="T499" s="17" t="str">
        <f t="shared" si="165"/>
        <v/>
      </c>
      <c r="V499" s="18" t="str">
        <f t="shared" si="160"/>
        <v/>
      </c>
      <c r="W499" s="17" t="str">
        <f t="shared" si="161"/>
        <v/>
      </c>
      <c r="Y499" s="18" t="str">
        <f t="shared" si="162"/>
        <v/>
      </c>
      <c r="Z499" s="18" t="str">
        <f>IF(ISBLANK(#REF!),"",IF(ISBLANK(X499),W499,CONCATENATE(W499,",",CHAR(10),$X$2,X499,$Y$2,Y499," }")))</f>
        <v/>
      </c>
      <c r="AB499" s="18" t="str">
        <f t="shared" si="163"/>
        <v/>
      </c>
      <c r="AC499" s="18" t="str">
        <f t="shared" si="166"/>
        <v/>
      </c>
      <c r="AD499" s="17"/>
      <c r="AE499" s="18" t="s">
        <v>3</v>
      </c>
      <c r="AF499" s="17" t="str">
        <f t="shared" si="167"/>
        <v/>
      </c>
      <c r="AG499" s="17" t="str">
        <f t="shared" si="164"/>
        <v/>
      </c>
    </row>
    <row r="500" spans="1:33" x14ac:dyDescent="0.3">
      <c r="A500" s="20">
        <v>500</v>
      </c>
      <c r="D500" s="18" t="str">
        <f t="shared" si="174"/>
        <v/>
      </c>
      <c r="E500" s="18" t="str">
        <f t="shared" si="168"/>
        <v/>
      </c>
      <c r="G500" s="18" t="str">
        <f t="shared" si="173"/>
        <v/>
      </c>
      <c r="H500" s="17" t="str">
        <f t="shared" si="169"/>
        <v/>
      </c>
      <c r="J500" s="18" t="str">
        <f t="shared" si="175"/>
        <v/>
      </c>
      <c r="K500" s="17" t="str">
        <f t="shared" si="157"/>
        <v/>
      </c>
      <c r="M500" s="18" t="str">
        <f t="shared" si="171"/>
        <v/>
      </c>
      <c r="N500" s="17" t="str">
        <f t="shared" si="158"/>
        <v/>
      </c>
      <c r="P500" s="18" t="str">
        <f t="shared" si="172"/>
        <v/>
      </c>
      <c r="Q500" s="17" t="str">
        <f t="shared" si="159"/>
        <v/>
      </c>
      <c r="S500" s="18" t="str">
        <f t="shared" si="170"/>
        <v/>
      </c>
      <c r="T500" s="17" t="str">
        <f t="shared" si="165"/>
        <v/>
      </c>
      <c r="V500" s="18" t="str">
        <f t="shared" si="160"/>
        <v/>
      </c>
      <c r="W500" s="17" t="str">
        <f t="shared" si="161"/>
        <v/>
      </c>
      <c r="Y500" s="18" t="str">
        <f t="shared" si="162"/>
        <v/>
      </c>
      <c r="Z500" s="18" t="str">
        <f>IF(ISBLANK(#REF!),"",IF(ISBLANK(X500),W500,CONCATENATE(W500,",",CHAR(10),$X$2,X500,$Y$2,Y500," }")))</f>
        <v/>
      </c>
      <c r="AB500" s="18" t="str">
        <f t="shared" si="163"/>
        <v/>
      </c>
      <c r="AC500" s="18" t="str">
        <f t="shared" si="166"/>
        <v/>
      </c>
      <c r="AD500" s="17"/>
      <c r="AE500" s="18" t="s">
        <v>3</v>
      </c>
      <c r="AF500" s="17" t="str">
        <f t="shared" si="167"/>
        <v/>
      </c>
      <c r="AG500" s="17" t="str">
        <f t="shared" si="164"/>
        <v/>
      </c>
    </row>
    <row r="501" spans="1:33" x14ac:dyDescent="0.3">
      <c r="A501" s="20">
        <v>501</v>
      </c>
      <c r="D501" s="18" t="str">
        <f t="shared" si="174"/>
        <v/>
      </c>
      <c r="E501" s="18" t="str">
        <f t="shared" si="168"/>
        <v/>
      </c>
      <c r="G501" s="18" t="str">
        <f t="shared" si="173"/>
        <v/>
      </c>
      <c r="H501" s="17" t="str">
        <f t="shared" si="169"/>
        <v/>
      </c>
      <c r="J501" s="18" t="str">
        <f t="shared" si="175"/>
        <v/>
      </c>
      <c r="K501" s="17" t="str">
        <f t="shared" si="157"/>
        <v/>
      </c>
      <c r="M501" s="18" t="str">
        <f t="shared" si="171"/>
        <v/>
      </c>
      <c r="N501" s="17" t="str">
        <f t="shared" si="158"/>
        <v/>
      </c>
      <c r="P501" s="18" t="str">
        <f t="shared" si="172"/>
        <v/>
      </c>
      <c r="Q501" s="17" t="str">
        <f t="shared" si="159"/>
        <v/>
      </c>
      <c r="S501" s="18" t="str">
        <f t="shared" si="170"/>
        <v/>
      </c>
      <c r="T501" s="17" t="str">
        <f t="shared" si="165"/>
        <v/>
      </c>
      <c r="V501" s="18" t="str">
        <f t="shared" si="160"/>
        <v/>
      </c>
      <c r="W501" s="17" t="str">
        <f t="shared" si="161"/>
        <v/>
      </c>
      <c r="Y501" s="18" t="str">
        <f t="shared" si="162"/>
        <v/>
      </c>
      <c r="Z501" s="18" t="str">
        <f>IF(ISBLANK(#REF!),"",IF(ISBLANK(X501),W501,CONCATENATE(W501,",",CHAR(10),$X$2,X501,$Y$2,Y501," }")))</f>
        <v/>
      </c>
      <c r="AB501" s="18" t="str">
        <f t="shared" si="163"/>
        <v/>
      </c>
      <c r="AC501" s="18" t="str">
        <f t="shared" si="166"/>
        <v/>
      </c>
      <c r="AD501" s="17"/>
      <c r="AE501" s="18" t="s">
        <v>3</v>
      </c>
      <c r="AF501" s="17" t="str">
        <f t="shared" si="167"/>
        <v/>
      </c>
      <c r="AG501" s="17" t="str">
        <f t="shared" si="164"/>
        <v/>
      </c>
    </row>
    <row r="502" spans="1:33" x14ac:dyDescent="0.3">
      <c r="A502" s="20">
        <v>502</v>
      </c>
      <c r="D502" s="18" t="str">
        <f t="shared" si="174"/>
        <v/>
      </c>
      <c r="E502" s="18" t="str">
        <f t="shared" si="168"/>
        <v/>
      </c>
      <c r="G502" s="18" t="str">
        <f t="shared" si="173"/>
        <v/>
      </c>
      <c r="H502" s="17" t="str">
        <f t="shared" si="169"/>
        <v/>
      </c>
      <c r="J502" s="18" t="str">
        <f t="shared" si="175"/>
        <v/>
      </c>
      <c r="K502" s="17" t="str">
        <f t="shared" si="157"/>
        <v/>
      </c>
      <c r="M502" s="18" t="str">
        <f t="shared" si="171"/>
        <v/>
      </c>
      <c r="N502" s="17" t="str">
        <f t="shared" si="158"/>
        <v/>
      </c>
      <c r="P502" s="18" t="str">
        <f t="shared" si="172"/>
        <v/>
      </c>
      <c r="Q502" s="17" t="str">
        <f t="shared" si="159"/>
        <v/>
      </c>
      <c r="S502" s="18" t="str">
        <f t="shared" si="170"/>
        <v/>
      </c>
      <c r="T502" s="17" t="str">
        <f t="shared" si="165"/>
        <v/>
      </c>
      <c r="V502" s="18" t="str">
        <f t="shared" si="160"/>
        <v/>
      </c>
      <c r="W502" s="17" t="str">
        <f t="shared" si="161"/>
        <v/>
      </c>
      <c r="Y502" s="18" t="str">
        <f t="shared" si="162"/>
        <v/>
      </c>
      <c r="Z502" s="18" t="str">
        <f>IF(ISBLANK(#REF!),"",IF(ISBLANK(X502),W502,CONCATENATE(W502,",",CHAR(10),$X$2,X502,$Y$2,Y502," }")))</f>
        <v/>
      </c>
      <c r="AB502" s="18" t="str">
        <f t="shared" si="163"/>
        <v/>
      </c>
      <c r="AC502" s="18" t="str">
        <f t="shared" si="166"/>
        <v/>
      </c>
      <c r="AD502" s="17"/>
      <c r="AE502" s="18" t="s">
        <v>3</v>
      </c>
      <c r="AF502" s="17" t="str">
        <f t="shared" si="167"/>
        <v/>
      </c>
      <c r="AG502" s="17" t="str">
        <f t="shared" si="164"/>
        <v/>
      </c>
    </row>
    <row r="503" spans="1:33" x14ac:dyDescent="0.3">
      <c r="A503" s="20">
        <v>503</v>
      </c>
      <c r="D503" s="18" t="str">
        <f t="shared" si="174"/>
        <v/>
      </c>
      <c r="E503" s="18" t="str">
        <f t="shared" si="168"/>
        <v/>
      </c>
      <c r="G503" s="18" t="str">
        <f t="shared" si="173"/>
        <v/>
      </c>
      <c r="H503" s="17" t="str">
        <f t="shared" si="169"/>
        <v/>
      </c>
      <c r="J503" s="18" t="str">
        <f t="shared" si="175"/>
        <v/>
      </c>
      <c r="K503" s="17" t="str">
        <f t="shared" si="157"/>
        <v/>
      </c>
      <c r="M503" s="18" t="str">
        <f t="shared" si="171"/>
        <v/>
      </c>
      <c r="N503" s="17" t="str">
        <f t="shared" si="158"/>
        <v/>
      </c>
      <c r="P503" s="18" t="str">
        <f t="shared" si="172"/>
        <v/>
      </c>
      <c r="Q503" s="17" t="str">
        <f t="shared" si="159"/>
        <v/>
      </c>
      <c r="S503" s="18" t="str">
        <f t="shared" si="170"/>
        <v/>
      </c>
      <c r="T503" s="17" t="str">
        <f t="shared" si="165"/>
        <v/>
      </c>
      <c r="V503" s="18" t="str">
        <f t="shared" si="160"/>
        <v/>
      </c>
      <c r="W503" s="17" t="str">
        <f t="shared" si="161"/>
        <v/>
      </c>
      <c r="Y503" s="18" t="str">
        <f t="shared" si="162"/>
        <v/>
      </c>
      <c r="Z503" s="18" t="str">
        <f>IF(ISBLANK(#REF!),"",IF(ISBLANK(X503),W503,CONCATENATE(W503,",",CHAR(10),$X$2,X503,$Y$2,Y503," }")))</f>
        <v/>
      </c>
      <c r="AB503" s="18" t="str">
        <f t="shared" si="163"/>
        <v/>
      </c>
      <c r="AC503" s="18" t="str">
        <f t="shared" si="166"/>
        <v/>
      </c>
      <c r="AD503" s="17"/>
      <c r="AE503" s="18" t="s">
        <v>3</v>
      </c>
      <c r="AF503" s="17" t="str">
        <f t="shared" si="167"/>
        <v/>
      </c>
      <c r="AG503" s="17" t="str">
        <f t="shared" si="164"/>
        <v/>
      </c>
    </row>
    <row r="504" spans="1:33" x14ac:dyDescent="0.3">
      <c r="A504" s="20">
        <v>504</v>
      </c>
      <c r="D504" s="18" t="str">
        <f t="shared" si="174"/>
        <v/>
      </c>
      <c r="E504" s="18" t="str">
        <f t="shared" si="168"/>
        <v/>
      </c>
      <c r="G504" s="18" t="str">
        <f t="shared" si="173"/>
        <v/>
      </c>
      <c r="H504" s="17" t="str">
        <f t="shared" si="169"/>
        <v/>
      </c>
      <c r="J504" s="18" t="str">
        <f t="shared" si="175"/>
        <v/>
      </c>
      <c r="K504" s="17" t="str">
        <f t="shared" si="157"/>
        <v/>
      </c>
      <c r="M504" s="18" t="str">
        <f t="shared" si="171"/>
        <v/>
      </c>
      <c r="N504" s="17" t="str">
        <f t="shared" si="158"/>
        <v/>
      </c>
      <c r="P504" s="18" t="str">
        <f t="shared" si="172"/>
        <v/>
      </c>
      <c r="Q504" s="17" t="str">
        <f t="shared" si="159"/>
        <v/>
      </c>
      <c r="S504" s="18" t="str">
        <f t="shared" si="170"/>
        <v/>
      </c>
      <c r="T504" s="17" t="str">
        <f t="shared" si="165"/>
        <v/>
      </c>
      <c r="V504" s="18" t="str">
        <f t="shared" si="160"/>
        <v/>
      </c>
      <c r="W504" s="17" t="str">
        <f t="shared" si="161"/>
        <v/>
      </c>
      <c r="Y504" s="18" t="str">
        <f t="shared" si="162"/>
        <v/>
      </c>
      <c r="Z504" s="18" t="str">
        <f>IF(ISBLANK(#REF!),"",IF(ISBLANK(X504),W504,CONCATENATE(W504,",",CHAR(10),$X$2,X504,$Y$2,Y504," }")))</f>
        <v/>
      </c>
      <c r="AB504" s="18" t="str">
        <f t="shared" si="163"/>
        <v/>
      </c>
      <c r="AC504" s="18" t="str">
        <f t="shared" si="166"/>
        <v/>
      </c>
      <c r="AD504" s="17"/>
      <c r="AE504" s="18" t="s">
        <v>3</v>
      </c>
      <c r="AF504" s="17" t="str">
        <f t="shared" si="167"/>
        <v/>
      </c>
      <c r="AG504" s="17" t="str">
        <f t="shared" si="164"/>
        <v/>
      </c>
    </row>
    <row r="505" spans="1:33" x14ac:dyDescent="0.3">
      <c r="A505" s="20">
        <v>505</v>
      </c>
      <c r="D505" s="18" t="str">
        <f t="shared" si="174"/>
        <v/>
      </c>
      <c r="E505" s="18" t="str">
        <f t="shared" si="168"/>
        <v/>
      </c>
      <c r="G505" s="18" t="str">
        <f t="shared" si="173"/>
        <v/>
      </c>
      <c r="H505" s="17" t="str">
        <f t="shared" si="169"/>
        <v/>
      </c>
      <c r="J505" s="18" t="str">
        <f t="shared" si="175"/>
        <v/>
      </c>
      <c r="K505" s="17" t="str">
        <f t="shared" si="157"/>
        <v/>
      </c>
      <c r="M505" s="18" t="str">
        <f t="shared" si="171"/>
        <v/>
      </c>
      <c r="N505" s="17" t="str">
        <f t="shared" si="158"/>
        <v/>
      </c>
      <c r="P505" s="18" t="str">
        <f t="shared" si="172"/>
        <v/>
      </c>
      <c r="Q505" s="17" t="str">
        <f t="shared" si="159"/>
        <v/>
      </c>
      <c r="S505" s="18" t="str">
        <f t="shared" si="170"/>
        <v/>
      </c>
      <c r="T505" s="17" t="str">
        <f t="shared" si="165"/>
        <v/>
      </c>
      <c r="V505" s="18" t="str">
        <f t="shared" si="160"/>
        <v/>
      </c>
      <c r="W505" s="17" t="str">
        <f t="shared" si="161"/>
        <v/>
      </c>
      <c r="Y505" s="18" t="str">
        <f t="shared" si="162"/>
        <v/>
      </c>
      <c r="Z505" s="18" t="str">
        <f>IF(ISBLANK(#REF!),"",IF(ISBLANK(X505),W505,CONCATENATE(W505,",",CHAR(10),$X$2,X505,$Y$2,Y505," }")))</f>
        <v/>
      </c>
      <c r="AB505" s="18" t="str">
        <f t="shared" si="163"/>
        <v/>
      </c>
      <c r="AC505" s="18" t="str">
        <f t="shared" si="166"/>
        <v/>
      </c>
      <c r="AD505" s="17"/>
      <c r="AE505" s="18" t="s">
        <v>3</v>
      </c>
      <c r="AF505" s="17" t="str">
        <f t="shared" si="167"/>
        <v/>
      </c>
      <c r="AG505" s="17" t="str">
        <f t="shared" si="164"/>
        <v/>
      </c>
    </row>
    <row r="506" spans="1:33" x14ac:dyDescent="0.3">
      <c r="A506" s="20">
        <v>506</v>
      </c>
      <c r="D506" s="18" t="str">
        <f t="shared" si="174"/>
        <v/>
      </c>
      <c r="E506" s="18" t="str">
        <f t="shared" si="168"/>
        <v/>
      </c>
      <c r="G506" s="18" t="str">
        <f t="shared" si="173"/>
        <v/>
      </c>
      <c r="H506" s="17" t="str">
        <f t="shared" si="169"/>
        <v/>
      </c>
      <c r="J506" s="18" t="str">
        <f t="shared" si="175"/>
        <v/>
      </c>
      <c r="K506" s="17" t="str">
        <f t="shared" si="157"/>
        <v/>
      </c>
      <c r="M506" s="18" t="str">
        <f t="shared" si="171"/>
        <v/>
      </c>
      <c r="N506" s="17" t="str">
        <f t="shared" si="158"/>
        <v/>
      </c>
      <c r="P506" s="18" t="str">
        <f t="shared" si="172"/>
        <v/>
      </c>
      <c r="Q506" s="17" t="str">
        <f t="shared" si="159"/>
        <v/>
      </c>
      <c r="S506" s="18" t="str">
        <f t="shared" si="170"/>
        <v/>
      </c>
      <c r="T506" s="17" t="str">
        <f t="shared" si="165"/>
        <v/>
      </c>
      <c r="V506" s="18" t="str">
        <f t="shared" si="160"/>
        <v/>
      </c>
      <c r="W506" s="17" t="str">
        <f t="shared" si="161"/>
        <v/>
      </c>
      <c r="Y506" s="18" t="str">
        <f t="shared" si="162"/>
        <v/>
      </c>
      <c r="Z506" s="18" t="str">
        <f>IF(ISBLANK(#REF!),"",IF(ISBLANK(X506),W506,CONCATENATE(W506,",",CHAR(10),$X$2,X506,$Y$2,Y506," }")))</f>
        <v/>
      </c>
      <c r="AB506" s="18" t="str">
        <f t="shared" si="163"/>
        <v/>
      </c>
      <c r="AC506" s="18" t="str">
        <f t="shared" si="166"/>
        <v/>
      </c>
      <c r="AD506" s="17"/>
      <c r="AE506" s="18" t="s">
        <v>3</v>
      </c>
      <c r="AF506" s="17" t="str">
        <f t="shared" si="167"/>
        <v/>
      </c>
      <c r="AG506" s="17" t="str">
        <f t="shared" si="164"/>
        <v/>
      </c>
    </row>
    <row r="507" spans="1:33" x14ac:dyDescent="0.3">
      <c r="A507" s="20">
        <v>507</v>
      </c>
      <c r="D507" s="18" t="str">
        <f t="shared" si="174"/>
        <v/>
      </c>
      <c r="E507" s="18" t="str">
        <f t="shared" si="168"/>
        <v/>
      </c>
      <c r="G507" s="18" t="str">
        <f t="shared" si="173"/>
        <v/>
      </c>
      <c r="H507" s="17" t="str">
        <f t="shared" si="169"/>
        <v/>
      </c>
      <c r="J507" s="18" t="str">
        <f t="shared" si="175"/>
        <v/>
      </c>
      <c r="K507" s="17" t="str">
        <f t="shared" si="157"/>
        <v/>
      </c>
      <c r="M507" s="18" t="str">
        <f t="shared" si="171"/>
        <v/>
      </c>
      <c r="N507" s="17" t="str">
        <f t="shared" si="158"/>
        <v/>
      </c>
      <c r="P507" s="18" t="str">
        <f t="shared" si="172"/>
        <v/>
      </c>
      <c r="Q507" s="17" t="str">
        <f t="shared" si="159"/>
        <v/>
      </c>
      <c r="S507" s="18" t="str">
        <f t="shared" si="170"/>
        <v/>
      </c>
      <c r="T507" s="17" t="str">
        <f t="shared" si="165"/>
        <v/>
      </c>
      <c r="V507" s="18" t="str">
        <f t="shared" si="160"/>
        <v/>
      </c>
      <c r="W507" s="17" t="str">
        <f t="shared" si="161"/>
        <v/>
      </c>
      <c r="Y507" s="18" t="str">
        <f t="shared" si="162"/>
        <v/>
      </c>
      <c r="Z507" s="18" t="str">
        <f>IF(ISBLANK(#REF!),"",IF(ISBLANK(X507),W507,CONCATENATE(W507,",",CHAR(10),$X$2,X507,$Y$2,Y507," }")))</f>
        <v/>
      </c>
      <c r="AB507" s="18" t="str">
        <f t="shared" si="163"/>
        <v/>
      </c>
      <c r="AC507" s="18" t="str">
        <f t="shared" si="166"/>
        <v/>
      </c>
      <c r="AD507" s="17"/>
      <c r="AE507" s="18" t="s">
        <v>3</v>
      </c>
      <c r="AF507" s="17" t="str">
        <f t="shared" si="167"/>
        <v/>
      </c>
      <c r="AG507" s="17" t="str">
        <f t="shared" si="164"/>
        <v/>
      </c>
    </row>
    <row r="508" spans="1:33" x14ac:dyDescent="0.3">
      <c r="A508" s="20">
        <v>508</v>
      </c>
      <c r="D508" s="18" t="str">
        <f t="shared" si="174"/>
        <v/>
      </c>
      <c r="E508" s="18" t="str">
        <f t="shared" si="168"/>
        <v/>
      </c>
      <c r="G508" s="18" t="str">
        <f t="shared" si="173"/>
        <v/>
      </c>
      <c r="H508" s="17" t="str">
        <f t="shared" si="169"/>
        <v/>
      </c>
      <c r="J508" s="18" t="str">
        <f t="shared" si="175"/>
        <v/>
      </c>
      <c r="K508" s="17" t="str">
        <f t="shared" si="157"/>
        <v/>
      </c>
      <c r="M508" s="18" t="str">
        <f t="shared" si="171"/>
        <v/>
      </c>
      <c r="N508" s="17" t="str">
        <f t="shared" si="158"/>
        <v/>
      </c>
      <c r="P508" s="18" t="str">
        <f t="shared" si="172"/>
        <v/>
      </c>
      <c r="Q508" s="17" t="str">
        <f t="shared" si="159"/>
        <v/>
      </c>
      <c r="S508" s="18" t="str">
        <f t="shared" si="170"/>
        <v/>
      </c>
      <c r="T508" s="17" t="str">
        <f t="shared" si="165"/>
        <v/>
      </c>
      <c r="V508" s="18" t="str">
        <f t="shared" si="160"/>
        <v/>
      </c>
      <c r="W508" s="17" t="str">
        <f t="shared" si="161"/>
        <v/>
      </c>
      <c r="Y508" s="18" t="str">
        <f t="shared" si="162"/>
        <v/>
      </c>
      <c r="Z508" s="18" t="str">
        <f>IF(ISBLANK(#REF!),"",IF(ISBLANK(X508),W508,CONCATENATE(W508,",",CHAR(10),$X$2,X508,$Y$2,Y508," }")))</f>
        <v/>
      </c>
      <c r="AB508" s="18" t="str">
        <f t="shared" si="163"/>
        <v/>
      </c>
      <c r="AC508" s="18" t="str">
        <f t="shared" si="166"/>
        <v/>
      </c>
      <c r="AD508" s="17"/>
      <c r="AE508" s="18" t="s">
        <v>3</v>
      </c>
      <c r="AF508" s="17" t="str">
        <f t="shared" si="167"/>
        <v/>
      </c>
      <c r="AG508" s="17" t="str">
        <f t="shared" si="164"/>
        <v/>
      </c>
    </row>
    <row r="509" spans="1:33" x14ac:dyDescent="0.3">
      <c r="A509" s="20">
        <v>509</v>
      </c>
      <c r="D509" s="18" t="str">
        <f t="shared" si="174"/>
        <v/>
      </c>
      <c r="E509" s="18" t="str">
        <f t="shared" si="168"/>
        <v/>
      </c>
      <c r="G509" s="18" t="str">
        <f t="shared" si="173"/>
        <v/>
      </c>
      <c r="H509" s="17" t="str">
        <f t="shared" si="169"/>
        <v/>
      </c>
      <c r="J509" s="18" t="str">
        <f t="shared" si="175"/>
        <v/>
      </c>
      <c r="K509" s="17" t="str">
        <f t="shared" si="157"/>
        <v/>
      </c>
      <c r="M509" s="18" t="str">
        <f t="shared" si="171"/>
        <v/>
      </c>
      <c r="N509" s="17" t="str">
        <f t="shared" si="158"/>
        <v/>
      </c>
      <c r="P509" s="18" t="str">
        <f t="shared" si="172"/>
        <v/>
      </c>
      <c r="Q509" s="17" t="str">
        <f t="shared" si="159"/>
        <v/>
      </c>
      <c r="S509" s="18" t="str">
        <f t="shared" si="170"/>
        <v/>
      </c>
      <c r="T509" s="17" t="str">
        <f t="shared" si="165"/>
        <v/>
      </c>
      <c r="V509" s="18" t="str">
        <f t="shared" si="160"/>
        <v/>
      </c>
      <c r="W509" s="17" t="str">
        <f t="shared" si="161"/>
        <v/>
      </c>
      <c r="Y509" s="18" t="str">
        <f t="shared" si="162"/>
        <v/>
      </c>
      <c r="Z509" s="18" t="str">
        <f>IF(ISBLANK(#REF!),"",IF(ISBLANK(X509),W509,CONCATENATE(W509,",",CHAR(10),$X$2,X509,$Y$2,Y509," }")))</f>
        <v/>
      </c>
      <c r="AB509" s="18" t="str">
        <f t="shared" si="163"/>
        <v/>
      </c>
      <c r="AC509" s="18" t="str">
        <f t="shared" si="166"/>
        <v/>
      </c>
      <c r="AD509" s="17"/>
      <c r="AE509" s="18" t="s">
        <v>3</v>
      </c>
      <c r="AF509" s="17" t="str">
        <f t="shared" si="167"/>
        <v/>
      </c>
      <c r="AG509" s="17" t="str">
        <f t="shared" si="164"/>
        <v/>
      </c>
    </row>
    <row r="510" spans="1:33" x14ac:dyDescent="0.3">
      <c r="A510" s="20">
        <v>510</v>
      </c>
      <c r="D510" s="18" t="str">
        <f t="shared" si="174"/>
        <v/>
      </c>
      <c r="E510" s="18" t="str">
        <f t="shared" si="168"/>
        <v/>
      </c>
      <c r="G510" s="18" t="str">
        <f t="shared" si="173"/>
        <v/>
      </c>
      <c r="H510" s="17" t="str">
        <f t="shared" si="169"/>
        <v/>
      </c>
      <c r="J510" s="18" t="str">
        <f t="shared" si="175"/>
        <v/>
      </c>
      <c r="K510" s="17" t="str">
        <f t="shared" si="157"/>
        <v/>
      </c>
      <c r="M510" s="18" t="str">
        <f t="shared" si="171"/>
        <v/>
      </c>
      <c r="N510" s="17" t="str">
        <f t="shared" si="158"/>
        <v/>
      </c>
      <c r="P510" s="18" t="str">
        <f t="shared" si="172"/>
        <v/>
      </c>
      <c r="Q510" s="17" t="str">
        <f t="shared" si="159"/>
        <v/>
      </c>
      <c r="S510" s="18" t="str">
        <f t="shared" si="170"/>
        <v/>
      </c>
      <c r="T510" s="17" t="str">
        <f t="shared" si="165"/>
        <v/>
      </c>
      <c r="V510" s="18" t="str">
        <f t="shared" si="160"/>
        <v/>
      </c>
      <c r="W510" s="17" t="str">
        <f t="shared" si="161"/>
        <v/>
      </c>
      <c r="Y510" s="18" t="str">
        <f t="shared" si="162"/>
        <v/>
      </c>
      <c r="Z510" s="18" t="str">
        <f>IF(ISBLANK(#REF!),"",IF(ISBLANK(X510),W510,CONCATENATE(W510,",",CHAR(10),$X$2,X510,$Y$2,Y510," }")))</f>
        <v/>
      </c>
      <c r="AB510" s="18" t="str">
        <f t="shared" si="163"/>
        <v/>
      </c>
      <c r="AC510" s="18" t="str">
        <f t="shared" si="166"/>
        <v/>
      </c>
      <c r="AD510" s="17"/>
      <c r="AE510" s="18" t="s">
        <v>3</v>
      </c>
      <c r="AF510" s="17" t="str">
        <f t="shared" si="167"/>
        <v/>
      </c>
      <c r="AG510" s="17" t="str">
        <f t="shared" si="164"/>
        <v/>
      </c>
    </row>
    <row r="511" spans="1:33" x14ac:dyDescent="0.3">
      <c r="A511" s="20">
        <v>511</v>
      </c>
      <c r="D511" s="18" t="str">
        <f t="shared" si="174"/>
        <v/>
      </c>
      <c r="E511" s="18" t="str">
        <f t="shared" si="168"/>
        <v/>
      </c>
      <c r="G511" s="18" t="str">
        <f t="shared" si="173"/>
        <v/>
      </c>
      <c r="H511" s="17" t="str">
        <f t="shared" si="169"/>
        <v/>
      </c>
      <c r="J511" s="18" t="str">
        <f t="shared" si="175"/>
        <v/>
      </c>
      <c r="K511" s="17" t="str">
        <f t="shared" si="157"/>
        <v/>
      </c>
      <c r="M511" s="18" t="str">
        <f t="shared" si="171"/>
        <v/>
      </c>
      <c r="N511" s="17" t="str">
        <f t="shared" si="158"/>
        <v/>
      </c>
      <c r="P511" s="18" t="str">
        <f t="shared" si="172"/>
        <v/>
      </c>
      <c r="Q511" s="17" t="str">
        <f t="shared" si="159"/>
        <v/>
      </c>
      <c r="S511" s="18" t="str">
        <f t="shared" si="170"/>
        <v/>
      </c>
      <c r="T511" s="17" t="str">
        <f t="shared" si="165"/>
        <v/>
      </c>
      <c r="V511" s="18" t="str">
        <f t="shared" si="160"/>
        <v/>
      </c>
      <c r="W511" s="17" t="str">
        <f t="shared" si="161"/>
        <v/>
      </c>
      <c r="Y511" s="18" t="str">
        <f t="shared" si="162"/>
        <v/>
      </c>
      <c r="Z511" s="18" t="str">
        <f>IF(ISBLANK(#REF!),"",IF(ISBLANK(X511),W511,CONCATENATE(W511,",",CHAR(10),$X$2,X511,$Y$2,Y511," }")))</f>
        <v/>
      </c>
      <c r="AB511" s="18" t="str">
        <f t="shared" si="163"/>
        <v/>
      </c>
      <c r="AC511" s="18" t="str">
        <f t="shared" si="166"/>
        <v/>
      </c>
      <c r="AD511" s="17"/>
      <c r="AE511" s="18" t="s">
        <v>3</v>
      </c>
      <c r="AF511" s="17" t="str">
        <f t="shared" si="167"/>
        <v/>
      </c>
      <c r="AG511" s="17" t="str">
        <f t="shared" si="164"/>
        <v/>
      </c>
    </row>
    <row r="512" spans="1:33" x14ac:dyDescent="0.3">
      <c r="A512" s="20">
        <v>512</v>
      </c>
      <c r="D512" s="18" t="str">
        <f t="shared" si="174"/>
        <v/>
      </c>
      <c r="E512" s="18" t="str">
        <f t="shared" si="168"/>
        <v/>
      </c>
      <c r="G512" s="18" t="str">
        <f t="shared" si="173"/>
        <v/>
      </c>
      <c r="H512" s="17" t="str">
        <f t="shared" si="169"/>
        <v/>
      </c>
      <c r="J512" s="18" t="str">
        <f t="shared" si="175"/>
        <v/>
      </c>
      <c r="K512" s="17" t="str">
        <f t="shared" si="157"/>
        <v/>
      </c>
      <c r="M512" s="18" t="str">
        <f t="shared" si="171"/>
        <v/>
      </c>
      <c r="N512" s="17" t="str">
        <f t="shared" si="158"/>
        <v/>
      </c>
      <c r="P512" s="18" t="str">
        <f t="shared" si="172"/>
        <v/>
      </c>
      <c r="Q512" s="17" t="str">
        <f t="shared" si="159"/>
        <v/>
      </c>
      <c r="S512" s="18" t="str">
        <f t="shared" si="170"/>
        <v/>
      </c>
      <c r="T512" s="17" t="str">
        <f t="shared" si="165"/>
        <v/>
      </c>
      <c r="V512" s="18" t="str">
        <f t="shared" si="160"/>
        <v/>
      </c>
      <c r="W512" s="17" t="str">
        <f t="shared" si="161"/>
        <v/>
      </c>
      <c r="Y512" s="18" t="str">
        <f t="shared" si="162"/>
        <v/>
      </c>
      <c r="Z512" s="18" t="str">
        <f>IF(ISBLANK(#REF!),"",IF(ISBLANK(X512),W512,CONCATENATE(W512,",",CHAR(10),$X$2,X512,$Y$2,Y512," }")))</f>
        <v/>
      </c>
      <c r="AB512" s="18" t="str">
        <f t="shared" si="163"/>
        <v/>
      </c>
      <c r="AC512" s="18" t="str">
        <f t="shared" si="166"/>
        <v/>
      </c>
      <c r="AD512" s="17"/>
      <c r="AE512" s="18" t="s">
        <v>3</v>
      </c>
      <c r="AF512" s="17" t="str">
        <f t="shared" si="167"/>
        <v/>
      </c>
      <c r="AG512" s="17" t="str">
        <f t="shared" si="164"/>
        <v/>
      </c>
    </row>
    <row r="513" spans="1:33" x14ac:dyDescent="0.3">
      <c r="A513" s="20">
        <v>513</v>
      </c>
      <c r="D513" s="18" t="str">
        <f t="shared" si="174"/>
        <v/>
      </c>
      <c r="E513" s="18" t="str">
        <f t="shared" si="168"/>
        <v/>
      </c>
      <c r="G513" s="18" t="str">
        <f t="shared" si="173"/>
        <v/>
      </c>
      <c r="H513" s="17" t="str">
        <f t="shared" si="169"/>
        <v/>
      </c>
      <c r="J513" s="18" t="str">
        <f t="shared" si="175"/>
        <v/>
      </c>
      <c r="K513" s="17" t="str">
        <f t="shared" si="157"/>
        <v/>
      </c>
      <c r="M513" s="18" t="str">
        <f t="shared" si="171"/>
        <v/>
      </c>
      <c r="N513" s="17" t="str">
        <f t="shared" si="158"/>
        <v/>
      </c>
      <c r="P513" s="18" t="str">
        <f t="shared" si="172"/>
        <v/>
      </c>
      <c r="Q513" s="17" t="str">
        <f t="shared" si="159"/>
        <v/>
      </c>
      <c r="S513" s="18" t="str">
        <f t="shared" si="170"/>
        <v/>
      </c>
      <c r="T513" s="17" t="str">
        <f t="shared" si="165"/>
        <v/>
      </c>
      <c r="V513" s="18" t="str">
        <f t="shared" si="160"/>
        <v/>
      </c>
      <c r="W513" s="17" t="str">
        <f t="shared" si="161"/>
        <v/>
      </c>
      <c r="Y513" s="18" t="str">
        <f t="shared" si="162"/>
        <v/>
      </c>
      <c r="Z513" s="18" t="str">
        <f>IF(ISBLANK(#REF!),"",IF(ISBLANK(X513),W513,CONCATENATE(W513,",",CHAR(10),$X$2,X513,$Y$2,Y513," }")))</f>
        <v/>
      </c>
      <c r="AB513" s="18" t="str">
        <f t="shared" si="163"/>
        <v/>
      </c>
      <c r="AC513" s="18" t="str">
        <f t="shared" si="166"/>
        <v/>
      </c>
      <c r="AD513" s="17"/>
      <c r="AE513" s="18" t="s">
        <v>3</v>
      </c>
      <c r="AF513" s="17" t="str">
        <f t="shared" si="167"/>
        <v/>
      </c>
      <c r="AG513" s="17" t="str">
        <f t="shared" si="164"/>
        <v/>
      </c>
    </row>
    <row r="514" spans="1:33" x14ac:dyDescent="0.3">
      <c r="A514" s="20">
        <v>514</v>
      </c>
      <c r="D514" s="18" t="str">
        <f t="shared" si="174"/>
        <v/>
      </c>
      <c r="E514" s="18" t="str">
        <f t="shared" si="168"/>
        <v/>
      </c>
      <c r="G514" s="18" t="str">
        <f t="shared" si="173"/>
        <v/>
      </c>
      <c r="H514" s="17" t="str">
        <f t="shared" si="169"/>
        <v/>
      </c>
      <c r="J514" s="18" t="str">
        <f t="shared" si="175"/>
        <v/>
      </c>
      <c r="K514" s="17" t="str">
        <f t="shared" si="157"/>
        <v/>
      </c>
      <c r="M514" s="18" t="str">
        <f t="shared" si="171"/>
        <v/>
      </c>
      <c r="N514" s="17" t="str">
        <f t="shared" si="158"/>
        <v/>
      </c>
      <c r="P514" s="18" t="str">
        <f t="shared" si="172"/>
        <v/>
      </c>
      <c r="Q514" s="17" t="str">
        <f t="shared" si="159"/>
        <v/>
      </c>
      <c r="S514" s="18" t="str">
        <f t="shared" si="170"/>
        <v/>
      </c>
      <c r="T514" s="17" t="str">
        <f t="shared" si="165"/>
        <v/>
      </c>
      <c r="V514" s="18" t="str">
        <f t="shared" si="160"/>
        <v/>
      </c>
      <c r="W514" s="17" t="str">
        <f t="shared" si="161"/>
        <v/>
      </c>
      <c r="Y514" s="18" t="str">
        <f t="shared" si="162"/>
        <v/>
      </c>
      <c r="Z514" s="18" t="str">
        <f>IF(ISBLANK(#REF!),"",IF(ISBLANK(X514),W514,CONCATENATE(W514,",",CHAR(10),$X$2,X514,$Y$2,Y514," }")))</f>
        <v/>
      </c>
      <c r="AB514" s="18" t="str">
        <f t="shared" si="163"/>
        <v/>
      </c>
      <c r="AC514" s="18" t="str">
        <f t="shared" si="166"/>
        <v/>
      </c>
      <c r="AD514" s="17"/>
      <c r="AE514" s="18" t="s">
        <v>3</v>
      </c>
      <c r="AF514" s="17" t="str">
        <f t="shared" si="167"/>
        <v/>
      </c>
      <c r="AG514" s="17" t="str">
        <f t="shared" si="164"/>
        <v/>
      </c>
    </row>
    <row r="515" spans="1:33" x14ac:dyDescent="0.3">
      <c r="A515" s="20">
        <v>515</v>
      </c>
      <c r="D515" s="18" t="str">
        <f t="shared" si="174"/>
        <v/>
      </c>
      <c r="E515" s="18" t="str">
        <f t="shared" si="168"/>
        <v/>
      </c>
      <c r="G515" s="18" t="str">
        <f t="shared" si="173"/>
        <v/>
      </c>
      <c r="H515" s="17" t="str">
        <f t="shared" si="169"/>
        <v/>
      </c>
      <c r="J515" s="18" t="str">
        <f t="shared" si="175"/>
        <v/>
      </c>
      <c r="K515" s="17" t="str">
        <f t="shared" ref="K515:K578" si="176">IF(ISBLANK(I515),H515,CONCATENATE(H515,",",CHAR(10),$I$2,I515,$J$2,J515," }"))</f>
        <v/>
      </c>
      <c r="M515" s="18" t="str">
        <f t="shared" si="171"/>
        <v/>
      </c>
      <c r="N515" s="17" t="str">
        <f t="shared" ref="N515:N578" si="177">IF(ISBLANK(L515),K515,CONCATENATE(K515,",",CHAR(10),$L$2,L515,$M$2,M515," }"))</f>
        <v/>
      </c>
      <c r="P515" s="18" t="str">
        <f t="shared" si="172"/>
        <v/>
      </c>
      <c r="Q515" s="17" t="str">
        <f t="shared" ref="Q515:Q578" si="178">IF(ISBLANK(O515),N515,CONCATENATE(N515,",",CHAR(10),$O$2,O515,$P$2,P515," }"))</f>
        <v/>
      </c>
      <c r="S515" s="18" t="str">
        <f t="shared" si="170"/>
        <v/>
      </c>
      <c r="T515" s="17" t="str">
        <f t="shared" si="165"/>
        <v/>
      </c>
      <c r="V515" s="18" t="str">
        <f t="shared" ref="V515:V578" si="179">IF(ISBLANK(U515),"",IF(U515=$AD515,"true","false"))</f>
        <v/>
      </c>
      <c r="W515" s="17" t="str">
        <f t="shared" ref="W515:W578" si="180">IF(ISBLANK(U515),T515,CONCATENATE(T515,",",CHAR(10),$U$2,U515,$V$2,V515," }"))</f>
        <v/>
      </c>
      <c r="Y515" s="18" t="str">
        <f t="shared" ref="Y515:Y578" si="181">IF(ISBLANK(X515),"",IF(X515=$AD515,"true","false"))</f>
        <v/>
      </c>
      <c r="Z515" s="18" t="str">
        <f>IF(ISBLANK(#REF!),"",IF(ISBLANK(X515),W515,CONCATENATE(W515,",",CHAR(10),$X$2,X515,$Y$2,Y515," }")))</f>
        <v/>
      </c>
      <c r="AB515" s="18" t="str">
        <f t="shared" ref="AB515:AB578" si="182">IF(ISBLANK(AA515),"",IF(AA515=$AD515,"true","false"))</f>
        <v/>
      </c>
      <c r="AC515" s="18" t="str">
        <f t="shared" si="166"/>
        <v/>
      </c>
      <c r="AD515" s="17"/>
      <c r="AE515" s="18" t="s">
        <v>3</v>
      </c>
      <c r="AF515" s="17" t="str">
        <f t="shared" si="167"/>
        <v/>
      </c>
      <c r="AG515" s="17" t="str">
        <f t="shared" ref="AG515:AG578" si="183">IF(ISBLANK((B515)),"",CONCATENATE($A$2,(TEXT(A515,"000000000000000000000000")),$B$2,B515,$AF$2,AF515,$AD$2,AD515,$AE$2,AE515,$AG$2))</f>
        <v/>
      </c>
    </row>
    <row r="516" spans="1:33" x14ac:dyDescent="0.3">
      <c r="A516" s="20">
        <v>516</v>
      </c>
      <c r="D516" s="18" t="str">
        <f t="shared" si="174"/>
        <v/>
      </c>
      <c r="E516" s="18" t="str">
        <f t="shared" si="168"/>
        <v/>
      </c>
      <c r="G516" s="18" t="str">
        <f t="shared" si="173"/>
        <v/>
      </c>
      <c r="H516" s="17" t="str">
        <f t="shared" si="169"/>
        <v/>
      </c>
      <c r="J516" s="18" t="str">
        <f t="shared" si="175"/>
        <v/>
      </c>
      <c r="K516" s="17" t="str">
        <f t="shared" si="176"/>
        <v/>
      </c>
      <c r="M516" s="18" t="str">
        <f t="shared" si="171"/>
        <v/>
      </c>
      <c r="N516" s="17" t="str">
        <f t="shared" si="177"/>
        <v/>
      </c>
      <c r="P516" s="18" t="str">
        <f t="shared" si="172"/>
        <v/>
      </c>
      <c r="Q516" s="17" t="str">
        <f t="shared" si="178"/>
        <v/>
      </c>
      <c r="S516" s="18" t="str">
        <f t="shared" si="170"/>
        <v/>
      </c>
      <c r="T516" s="17" t="str">
        <f t="shared" ref="T516:T579" si="184">IF(ISBLANK(R516),Q516,CONCATENATE(Q516,",",CHAR(10),$R$2,R516,$S$2,S516," }"))</f>
        <v/>
      </c>
      <c r="V516" s="18" t="str">
        <f t="shared" si="179"/>
        <v/>
      </c>
      <c r="W516" s="17" t="str">
        <f t="shared" si="180"/>
        <v/>
      </c>
      <c r="Y516" s="18" t="str">
        <f t="shared" si="181"/>
        <v/>
      </c>
      <c r="Z516" s="18" t="str">
        <f>IF(ISBLANK(#REF!),"",IF(ISBLANK(X516),W516,CONCATENATE(W516,",",CHAR(10),$X$2,X516,$Y$2,Y516," }")))</f>
        <v/>
      </c>
      <c r="AB516" s="18" t="str">
        <f t="shared" si="182"/>
        <v/>
      </c>
      <c r="AC516" s="18" t="str">
        <f t="shared" ref="AC516:AC579" si="185">IF(ISBLANK(B516),"",IF(ISBLANK(AA516),Z516,CONCATENATE(Z516,",",CHAR(10),$AA$2,AA516,$AB$2,AB516," }")))</f>
        <v/>
      </c>
      <c r="AD516" s="17"/>
      <c r="AE516" s="18" t="s">
        <v>3</v>
      </c>
      <c r="AF516" s="17" t="str">
        <f t="shared" ref="AF516:AF579" si="186">AC516</f>
        <v/>
      </c>
      <c r="AG516" s="17" t="str">
        <f t="shared" si="183"/>
        <v/>
      </c>
    </row>
    <row r="517" spans="1:33" x14ac:dyDescent="0.3">
      <c r="A517" s="20">
        <v>517</v>
      </c>
      <c r="D517" s="18" t="str">
        <f t="shared" si="174"/>
        <v/>
      </c>
      <c r="E517" s="18" t="str">
        <f t="shared" si="168"/>
        <v/>
      </c>
      <c r="G517" s="18" t="str">
        <f t="shared" si="173"/>
        <v/>
      </c>
      <c r="H517" s="17" t="str">
        <f t="shared" si="169"/>
        <v/>
      </c>
      <c r="J517" s="18" t="str">
        <f t="shared" si="175"/>
        <v/>
      </c>
      <c r="K517" s="17" t="str">
        <f t="shared" si="176"/>
        <v/>
      </c>
      <c r="M517" s="18" t="str">
        <f t="shared" si="171"/>
        <v/>
      </c>
      <c r="N517" s="17" t="str">
        <f t="shared" si="177"/>
        <v/>
      </c>
      <c r="P517" s="18" t="str">
        <f t="shared" si="172"/>
        <v/>
      </c>
      <c r="Q517" s="17" t="str">
        <f t="shared" si="178"/>
        <v/>
      </c>
      <c r="S517" s="18" t="str">
        <f t="shared" si="170"/>
        <v/>
      </c>
      <c r="T517" s="17" t="str">
        <f t="shared" si="184"/>
        <v/>
      </c>
      <c r="V517" s="18" t="str">
        <f t="shared" si="179"/>
        <v/>
      </c>
      <c r="W517" s="17" t="str">
        <f t="shared" si="180"/>
        <v/>
      </c>
      <c r="Y517" s="18" t="str">
        <f t="shared" si="181"/>
        <v/>
      </c>
      <c r="Z517" s="18" t="str">
        <f>IF(ISBLANK(#REF!),"",IF(ISBLANK(X517),W517,CONCATENATE(W517,",",CHAR(10),$X$2,X517,$Y$2,Y517," }")))</f>
        <v/>
      </c>
      <c r="AB517" s="18" t="str">
        <f t="shared" si="182"/>
        <v/>
      </c>
      <c r="AC517" s="18" t="str">
        <f t="shared" si="185"/>
        <v/>
      </c>
      <c r="AD517" s="17"/>
      <c r="AE517" s="18" t="s">
        <v>3</v>
      </c>
      <c r="AF517" s="17" t="str">
        <f t="shared" si="186"/>
        <v/>
      </c>
      <c r="AG517" s="17" t="str">
        <f t="shared" si="183"/>
        <v/>
      </c>
    </row>
    <row r="518" spans="1:33" x14ac:dyDescent="0.3">
      <c r="A518" s="20">
        <v>518</v>
      </c>
      <c r="D518" s="18" t="str">
        <f t="shared" si="174"/>
        <v/>
      </c>
      <c r="E518" s="18" t="str">
        <f t="shared" si="168"/>
        <v/>
      </c>
      <c r="G518" s="18" t="str">
        <f t="shared" si="173"/>
        <v/>
      </c>
      <c r="H518" s="17" t="str">
        <f t="shared" si="169"/>
        <v/>
      </c>
      <c r="J518" s="18" t="str">
        <f t="shared" si="175"/>
        <v/>
      </c>
      <c r="K518" s="17" t="str">
        <f t="shared" si="176"/>
        <v/>
      </c>
      <c r="M518" s="18" t="str">
        <f t="shared" si="171"/>
        <v/>
      </c>
      <c r="N518" s="17" t="str">
        <f t="shared" si="177"/>
        <v/>
      </c>
      <c r="P518" s="18" t="str">
        <f t="shared" si="172"/>
        <v/>
      </c>
      <c r="Q518" s="17" t="str">
        <f t="shared" si="178"/>
        <v/>
      </c>
      <c r="S518" s="18" t="str">
        <f t="shared" si="170"/>
        <v/>
      </c>
      <c r="T518" s="17" t="str">
        <f t="shared" si="184"/>
        <v/>
      </c>
      <c r="V518" s="18" t="str">
        <f t="shared" si="179"/>
        <v/>
      </c>
      <c r="W518" s="17" t="str">
        <f t="shared" si="180"/>
        <v/>
      </c>
      <c r="Y518" s="18" t="str">
        <f t="shared" si="181"/>
        <v/>
      </c>
      <c r="Z518" s="18" t="str">
        <f>IF(ISBLANK(#REF!),"",IF(ISBLANK(X518),W518,CONCATENATE(W518,",",CHAR(10),$X$2,X518,$Y$2,Y518," }")))</f>
        <v/>
      </c>
      <c r="AB518" s="18" t="str">
        <f t="shared" si="182"/>
        <v/>
      </c>
      <c r="AC518" s="18" t="str">
        <f t="shared" si="185"/>
        <v/>
      </c>
      <c r="AD518" s="17"/>
      <c r="AE518" s="18" t="s">
        <v>3</v>
      </c>
      <c r="AF518" s="17" t="str">
        <f t="shared" si="186"/>
        <v/>
      </c>
      <c r="AG518" s="17" t="str">
        <f t="shared" si="183"/>
        <v/>
      </c>
    </row>
    <row r="519" spans="1:33" x14ac:dyDescent="0.3">
      <c r="A519" s="20">
        <v>519</v>
      </c>
      <c r="D519" s="18" t="str">
        <f t="shared" si="174"/>
        <v/>
      </c>
      <c r="E519" s="18" t="str">
        <f t="shared" si="168"/>
        <v/>
      </c>
      <c r="G519" s="18" t="str">
        <f t="shared" si="173"/>
        <v/>
      </c>
      <c r="H519" s="17" t="str">
        <f t="shared" si="169"/>
        <v/>
      </c>
      <c r="J519" s="18" t="str">
        <f t="shared" si="175"/>
        <v/>
      </c>
      <c r="K519" s="17" t="str">
        <f t="shared" si="176"/>
        <v/>
      </c>
      <c r="M519" s="18" t="str">
        <f t="shared" si="171"/>
        <v/>
      </c>
      <c r="N519" s="17" t="str">
        <f t="shared" si="177"/>
        <v/>
      </c>
      <c r="P519" s="18" t="str">
        <f t="shared" si="172"/>
        <v/>
      </c>
      <c r="Q519" s="17" t="str">
        <f t="shared" si="178"/>
        <v/>
      </c>
      <c r="S519" s="18" t="str">
        <f t="shared" si="170"/>
        <v/>
      </c>
      <c r="T519" s="17" t="str">
        <f t="shared" si="184"/>
        <v/>
      </c>
      <c r="V519" s="18" t="str">
        <f t="shared" si="179"/>
        <v/>
      </c>
      <c r="W519" s="17" t="str">
        <f t="shared" si="180"/>
        <v/>
      </c>
      <c r="Y519" s="18" t="str">
        <f t="shared" si="181"/>
        <v/>
      </c>
      <c r="Z519" s="18" t="str">
        <f>IF(ISBLANK(#REF!),"",IF(ISBLANK(X519),W519,CONCATENATE(W519,",",CHAR(10),$X$2,X519,$Y$2,Y519," }")))</f>
        <v/>
      </c>
      <c r="AB519" s="18" t="str">
        <f t="shared" si="182"/>
        <v/>
      </c>
      <c r="AC519" s="18" t="str">
        <f t="shared" si="185"/>
        <v/>
      </c>
      <c r="AD519" s="17"/>
      <c r="AE519" s="18" t="s">
        <v>3</v>
      </c>
      <c r="AF519" s="17" t="str">
        <f t="shared" si="186"/>
        <v/>
      </c>
      <c r="AG519" s="17" t="str">
        <f t="shared" si="183"/>
        <v/>
      </c>
    </row>
    <row r="520" spans="1:33" x14ac:dyDescent="0.3">
      <c r="A520" s="20">
        <v>520</v>
      </c>
      <c r="D520" s="18" t="str">
        <f t="shared" si="174"/>
        <v/>
      </c>
      <c r="E520" s="18" t="str">
        <f t="shared" si="168"/>
        <v/>
      </c>
      <c r="G520" s="18" t="str">
        <f t="shared" si="173"/>
        <v/>
      </c>
      <c r="H520" s="17" t="str">
        <f t="shared" si="169"/>
        <v/>
      </c>
      <c r="J520" s="18" t="str">
        <f t="shared" si="175"/>
        <v/>
      </c>
      <c r="K520" s="17" t="str">
        <f t="shared" si="176"/>
        <v/>
      </c>
      <c r="M520" s="18" t="str">
        <f t="shared" si="171"/>
        <v/>
      </c>
      <c r="N520" s="17" t="str">
        <f t="shared" si="177"/>
        <v/>
      </c>
      <c r="P520" s="18" t="str">
        <f t="shared" si="172"/>
        <v/>
      </c>
      <c r="Q520" s="17" t="str">
        <f t="shared" si="178"/>
        <v/>
      </c>
      <c r="S520" s="18" t="str">
        <f t="shared" si="170"/>
        <v/>
      </c>
      <c r="T520" s="17" t="str">
        <f t="shared" si="184"/>
        <v/>
      </c>
      <c r="V520" s="18" t="str">
        <f t="shared" si="179"/>
        <v/>
      </c>
      <c r="W520" s="17" t="str">
        <f t="shared" si="180"/>
        <v/>
      </c>
      <c r="Y520" s="18" t="str">
        <f t="shared" si="181"/>
        <v/>
      </c>
      <c r="Z520" s="18" t="str">
        <f>IF(ISBLANK(#REF!),"",IF(ISBLANK(X520),W520,CONCATENATE(W520,",",CHAR(10),$X$2,X520,$Y$2,Y520," }")))</f>
        <v/>
      </c>
      <c r="AB520" s="18" t="str">
        <f t="shared" si="182"/>
        <v/>
      </c>
      <c r="AC520" s="18" t="str">
        <f t="shared" si="185"/>
        <v/>
      </c>
      <c r="AD520" s="17"/>
      <c r="AE520" s="18" t="s">
        <v>3</v>
      </c>
      <c r="AF520" s="17" t="str">
        <f t="shared" si="186"/>
        <v/>
      </c>
      <c r="AG520" s="17" t="str">
        <f t="shared" si="183"/>
        <v/>
      </c>
    </row>
    <row r="521" spans="1:33" x14ac:dyDescent="0.3">
      <c r="A521" s="20">
        <v>521</v>
      </c>
      <c r="D521" s="18" t="str">
        <f t="shared" si="174"/>
        <v/>
      </c>
      <c r="E521" s="18" t="str">
        <f t="shared" si="168"/>
        <v/>
      </c>
      <c r="G521" s="18" t="str">
        <f t="shared" si="173"/>
        <v/>
      </c>
      <c r="H521" s="17" t="str">
        <f t="shared" si="169"/>
        <v/>
      </c>
      <c r="J521" s="18" t="str">
        <f t="shared" si="175"/>
        <v/>
      </c>
      <c r="K521" s="17" t="str">
        <f t="shared" si="176"/>
        <v/>
      </c>
      <c r="M521" s="18" t="str">
        <f t="shared" si="171"/>
        <v/>
      </c>
      <c r="N521" s="17" t="str">
        <f t="shared" si="177"/>
        <v/>
      </c>
      <c r="P521" s="18" t="str">
        <f t="shared" si="172"/>
        <v/>
      </c>
      <c r="Q521" s="17" t="str">
        <f t="shared" si="178"/>
        <v/>
      </c>
      <c r="S521" s="18" t="str">
        <f t="shared" si="170"/>
        <v/>
      </c>
      <c r="T521" s="17" t="str">
        <f t="shared" si="184"/>
        <v/>
      </c>
      <c r="V521" s="18" t="str">
        <f t="shared" si="179"/>
        <v/>
      </c>
      <c r="W521" s="17" t="str">
        <f t="shared" si="180"/>
        <v/>
      </c>
      <c r="Y521" s="18" t="str">
        <f t="shared" si="181"/>
        <v/>
      </c>
      <c r="Z521" s="18" t="str">
        <f>IF(ISBLANK(#REF!),"",IF(ISBLANK(X521),W521,CONCATENATE(W521,",",CHAR(10),$X$2,X521,$Y$2,Y521," }")))</f>
        <v/>
      </c>
      <c r="AB521" s="18" t="str">
        <f t="shared" si="182"/>
        <v/>
      </c>
      <c r="AC521" s="18" t="str">
        <f t="shared" si="185"/>
        <v/>
      </c>
      <c r="AD521" s="17"/>
      <c r="AE521" s="18" t="s">
        <v>3</v>
      </c>
      <c r="AF521" s="17" t="str">
        <f t="shared" si="186"/>
        <v/>
      </c>
      <c r="AG521" s="17" t="str">
        <f t="shared" si="183"/>
        <v/>
      </c>
    </row>
    <row r="522" spans="1:33" x14ac:dyDescent="0.3">
      <c r="A522" s="20">
        <v>522</v>
      </c>
      <c r="D522" s="18" t="str">
        <f t="shared" si="174"/>
        <v/>
      </c>
      <c r="E522" s="18" t="str">
        <f t="shared" si="168"/>
        <v/>
      </c>
      <c r="G522" s="18" t="str">
        <f t="shared" si="173"/>
        <v/>
      </c>
      <c r="H522" s="17" t="str">
        <f t="shared" si="169"/>
        <v/>
      </c>
      <c r="J522" s="18" t="str">
        <f t="shared" si="175"/>
        <v/>
      </c>
      <c r="K522" s="17" t="str">
        <f t="shared" si="176"/>
        <v/>
      </c>
      <c r="M522" s="18" t="str">
        <f t="shared" si="171"/>
        <v/>
      </c>
      <c r="N522" s="17" t="str">
        <f t="shared" si="177"/>
        <v/>
      </c>
      <c r="P522" s="18" t="str">
        <f t="shared" si="172"/>
        <v/>
      </c>
      <c r="Q522" s="17" t="str">
        <f t="shared" si="178"/>
        <v/>
      </c>
      <c r="S522" s="18" t="str">
        <f t="shared" si="170"/>
        <v/>
      </c>
      <c r="T522" s="17" t="str">
        <f t="shared" si="184"/>
        <v/>
      </c>
      <c r="V522" s="18" t="str">
        <f t="shared" si="179"/>
        <v/>
      </c>
      <c r="W522" s="17" t="str">
        <f t="shared" si="180"/>
        <v/>
      </c>
      <c r="Y522" s="18" t="str">
        <f t="shared" si="181"/>
        <v/>
      </c>
      <c r="Z522" s="18" t="str">
        <f>IF(ISBLANK(#REF!),"",IF(ISBLANK(X522),W522,CONCATENATE(W522,",",CHAR(10),$X$2,X522,$Y$2,Y522," }")))</f>
        <v/>
      </c>
      <c r="AB522" s="18" t="str">
        <f t="shared" si="182"/>
        <v/>
      </c>
      <c r="AC522" s="18" t="str">
        <f t="shared" si="185"/>
        <v/>
      </c>
      <c r="AD522" s="17"/>
      <c r="AE522" s="18" t="s">
        <v>3</v>
      </c>
      <c r="AF522" s="17" t="str">
        <f t="shared" si="186"/>
        <v/>
      </c>
      <c r="AG522" s="17" t="str">
        <f t="shared" si="183"/>
        <v/>
      </c>
    </row>
    <row r="523" spans="1:33" x14ac:dyDescent="0.3">
      <c r="A523" s="20">
        <v>523</v>
      </c>
      <c r="D523" s="18" t="str">
        <f t="shared" si="174"/>
        <v/>
      </c>
      <c r="E523" s="18" t="str">
        <f t="shared" si="168"/>
        <v/>
      </c>
      <c r="G523" s="18" t="str">
        <f t="shared" si="173"/>
        <v/>
      </c>
      <c r="H523" s="17" t="str">
        <f t="shared" si="169"/>
        <v/>
      </c>
      <c r="J523" s="18" t="str">
        <f t="shared" si="175"/>
        <v/>
      </c>
      <c r="K523" s="17" t="str">
        <f t="shared" si="176"/>
        <v/>
      </c>
      <c r="M523" s="18" t="str">
        <f t="shared" si="171"/>
        <v/>
      </c>
      <c r="N523" s="17" t="str">
        <f t="shared" si="177"/>
        <v/>
      </c>
      <c r="P523" s="18" t="str">
        <f t="shared" si="172"/>
        <v/>
      </c>
      <c r="Q523" s="17" t="str">
        <f t="shared" si="178"/>
        <v/>
      </c>
      <c r="S523" s="18" t="str">
        <f t="shared" si="170"/>
        <v/>
      </c>
      <c r="T523" s="17" t="str">
        <f t="shared" si="184"/>
        <v/>
      </c>
      <c r="V523" s="18" t="str">
        <f t="shared" si="179"/>
        <v/>
      </c>
      <c r="W523" s="17" t="str">
        <f t="shared" si="180"/>
        <v/>
      </c>
      <c r="Y523" s="18" t="str">
        <f t="shared" si="181"/>
        <v/>
      </c>
      <c r="Z523" s="18" t="str">
        <f>IF(ISBLANK(#REF!),"",IF(ISBLANK(X523),W523,CONCATENATE(W523,",",CHAR(10),$X$2,X523,$Y$2,Y523," }")))</f>
        <v/>
      </c>
      <c r="AB523" s="18" t="str">
        <f t="shared" si="182"/>
        <v/>
      </c>
      <c r="AC523" s="18" t="str">
        <f t="shared" si="185"/>
        <v/>
      </c>
      <c r="AD523" s="17"/>
      <c r="AE523" s="18" t="s">
        <v>3</v>
      </c>
      <c r="AF523" s="17" t="str">
        <f t="shared" si="186"/>
        <v/>
      </c>
      <c r="AG523" s="17" t="str">
        <f t="shared" si="183"/>
        <v/>
      </c>
    </row>
    <row r="524" spans="1:33" x14ac:dyDescent="0.3">
      <c r="A524" s="20">
        <v>524</v>
      </c>
      <c r="D524" s="18" t="str">
        <f t="shared" si="174"/>
        <v/>
      </c>
      <c r="E524" s="18" t="str">
        <f t="shared" si="168"/>
        <v/>
      </c>
      <c r="G524" s="18" t="str">
        <f t="shared" si="173"/>
        <v/>
      </c>
      <c r="H524" s="17" t="str">
        <f t="shared" si="169"/>
        <v/>
      </c>
      <c r="J524" s="18" t="str">
        <f t="shared" si="175"/>
        <v/>
      </c>
      <c r="K524" s="17" t="str">
        <f t="shared" si="176"/>
        <v/>
      </c>
      <c r="M524" s="18" t="str">
        <f t="shared" si="171"/>
        <v/>
      </c>
      <c r="N524" s="17" t="str">
        <f t="shared" si="177"/>
        <v/>
      </c>
      <c r="P524" s="18" t="str">
        <f t="shared" si="172"/>
        <v/>
      </c>
      <c r="Q524" s="17" t="str">
        <f t="shared" si="178"/>
        <v/>
      </c>
      <c r="S524" s="18" t="str">
        <f t="shared" si="170"/>
        <v/>
      </c>
      <c r="T524" s="17" t="str">
        <f t="shared" si="184"/>
        <v/>
      </c>
      <c r="V524" s="18" t="str">
        <f t="shared" si="179"/>
        <v/>
      </c>
      <c r="W524" s="17" t="str">
        <f t="shared" si="180"/>
        <v/>
      </c>
      <c r="Y524" s="18" t="str">
        <f t="shared" si="181"/>
        <v/>
      </c>
      <c r="Z524" s="18" t="str">
        <f>IF(ISBLANK(#REF!),"",IF(ISBLANK(X524),W524,CONCATENATE(W524,",",CHAR(10),$X$2,X524,$Y$2,Y524," }")))</f>
        <v/>
      </c>
      <c r="AB524" s="18" t="str">
        <f t="shared" si="182"/>
        <v/>
      </c>
      <c r="AC524" s="18" t="str">
        <f t="shared" si="185"/>
        <v/>
      </c>
      <c r="AD524" s="17"/>
      <c r="AE524" s="18" t="s">
        <v>3</v>
      </c>
      <c r="AF524" s="17" t="str">
        <f t="shared" si="186"/>
        <v/>
      </c>
      <c r="AG524" s="17" t="str">
        <f t="shared" si="183"/>
        <v/>
      </c>
    </row>
    <row r="525" spans="1:33" x14ac:dyDescent="0.3">
      <c r="A525" s="20">
        <v>525</v>
      </c>
      <c r="D525" s="18" t="str">
        <f t="shared" si="174"/>
        <v/>
      </c>
      <c r="E525" s="18" t="str">
        <f t="shared" si="168"/>
        <v/>
      </c>
      <c r="G525" s="18" t="str">
        <f t="shared" si="173"/>
        <v/>
      </c>
      <c r="H525" s="17" t="str">
        <f t="shared" si="169"/>
        <v/>
      </c>
      <c r="J525" s="18" t="str">
        <f t="shared" si="175"/>
        <v/>
      </c>
      <c r="K525" s="17" t="str">
        <f t="shared" si="176"/>
        <v/>
      </c>
      <c r="M525" s="18" t="str">
        <f t="shared" si="171"/>
        <v/>
      </c>
      <c r="N525" s="17" t="str">
        <f t="shared" si="177"/>
        <v/>
      </c>
      <c r="P525" s="18" t="str">
        <f t="shared" si="172"/>
        <v/>
      </c>
      <c r="Q525" s="17" t="str">
        <f t="shared" si="178"/>
        <v/>
      </c>
      <c r="S525" s="18" t="str">
        <f t="shared" si="170"/>
        <v/>
      </c>
      <c r="T525" s="17" t="str">
        <f t="shared" si="184"/>
        <v/>
      </c>
      <c r="V525" s="18" t="str">
        <f t="shared" si="179"/>
        <v/>
      </c>
      <c r="W525" s="17" t="str">
        <f t="shared" si="180"/>
        <v/>
      </c>
      <c r="Y525" s="18" t="str">
        <f t="shared" si="181"/>
        <v/>
      </c>
      <c r="Z525" s="18" t="str">
        <f>IF(ISBLANK(#REF!),"",IF(ISBLANK(X525),W525,CONCATENATE(W525,",",CHAR(10),$X$2,X525,$Y$2,Y525," }")))</f>
        <v/>
      </c>
      <c r="AB525" s="18" t="str">
        <f t="shared" si="182"/>
        <v/>
      </c>
      <c r="AC525" s="18" t="str">
        <f t="shared" si="185"/>
        <v/>
      </c>
      <c r="AD525" s="17"/>
      <c r="AE525" s="18" t="s">
        <v>3</v>
      </c>
      <c r="AF525" s="17" t="str">
        <f t="shared" si="186"/>
        <v/>
      </c>
      <c r="AG525" s="17" t="str">
        <f t="shared" si="183"/>
        <v/>
      </c>
    </row>
    <row r="526" spans="1:33" x14ac:dyDescent="0.3">
      <c r="A526" s="20">
        <v>526</v>
      </c>
      <c r="D526" s="18" t="str">
        <f t="shared" si="174"/>
        <v/>
      </c>
      <c r="E526" s="18" t="str">
        <f t="shared" si="168"/>
        <v/>
      </c>
      <c r="G526" s="18" t="str">
        <f t="shared" si="173"/>
        <v/>
      </c>
      <c r="H526" s="17" t="str">
        <f t="shared" si="169"/>
        <v/>
      </c>
      <c r="J526" s="18" t="str">
        <f t="shared" si="175"/>
        <v/>
      </c>
      <c r="K526" s="17" t="str">
        <f t="shared" si="176"/>
        <v/>
      </c>
      <c r="M526" s="18" t="str">
        <f t="shared" si="171"/>
        <v/>
      </c>
      <c r="N526" s="17" t="str">
        <f t="shared" si="177"/>
        <v/>
      </c>
      <c r="P526" s="18" t="str">
        <f t="shared" si="172"/>
        <v/>
      </c>
      <c r="Q526" s="17" t="str">
        <f t="shared" si="178"/>
        <v/>
      </c>
      <c r="S526" s="18" t="str">
        <f t="shared" si="170"/>
        <v/>
      </c>
      <c r="T526" s="17" t="str">
        <f t="shared" si="184"/>
        <v/>
      </c>
      <c r="V526" s="18" t="str">
        <f t="shared" si="179"/>
        <v/>
      </c>
      <c r="W526" s="17" t="str">
        <f t="shared" si="180"/>
        <v/>
      </c>
      <c r="Y526" s="18" t="str">
        <f t="shared" si="181"/>
        <v/>
      </c>
      <c r="Z526" s="18" t="str">
        <f>IF(ISBLANK(#REF!),"",IF(ISBLANK(X526),W526,CONCATENATE(W526,",",CHAR(10),$X$2,X526,$Y$2,Y526," }")))</f>
        <v/>
      </c>
      <c r="AB526" s="18" t="str">
        <f t="shared" si="182"/>
        <v/>
      </c>
      <c r="AC526" s="18" t="str">
        <f t="shared" si="185"/>
        <v/>
      </c>
      <c r="AD526" s="17"/>
      <c r="AE526" s="18" t="s">
        <v>3</v>
      </c>
      <c r="AF526" s="17" t="str">
        <f t="shared" si="186"/>
        <v/>
      </c>
      <c r="AG526" s="17" t="str">
        <f t="shared" si="183"/>
        <v/>
      </c>
    </row>
    <row r="527" spans="1:33" x14ac:dyDescent="0.3">
      <c r="A527" s="20">
        <v>527</v>
      </c>
      <c r="D527" s="18" t="str">
        <f t="shared" si="174"/>
        <v/>
      </c>
      <c r="E527" s="18" t="str">
        <f t="shared" si="168"/>
        <v/>
      </c>
      <c r="G527" s="18" t="str">
        <f t="shared" si="173"/>
        <v/>
      </c>
      <c r="H527" s="17" t="str">
        <f t="shared" si="169"/>
        <v/>
      </c>
      <c r="J527" s="18" t="str">
        <f t="shared" si="175"/>
        <v/>
      </c>
      <c r="K527" s="17" t="str">
        <f t="shared" si="176"/>
        <v/>
      </c>
      <c r="M527" s="18" t="str">
        <f t="shared" si="171"/>
        <v/>
      </c>
      <c r="N527" s="17" t="str">
        <f t="shared" si="177"/>
        <v/>
      </c>
      <c r="P527" s="18" t="str">
        <f t="shared" si="172"/>
        <v/>
      </c>
      <c r="Q527" s="17" t="str">
        <f t="shared" si="178"/>
        <v/>
      </c>
      <c r="S527" s="18" t="str">
        <f t="shared" si="170"/>
        <v/>
      </c>
      <c r="T527" s="17" t="str">
        <f t="shared" si="184"/>
        <v/>
      </c>
      <c r="V527" s="18" t="str">
        <f t="shared" si="179"/>
        <v/>
      </c>
      <c r="W527" s="17" t="str">
        <f t="shared" si="180"/>
        <v/>
      </c>
      <c r="Y527" s="18" t="str">
        <f t="shared" si="181"/>
        <v/>
      </c>
      <c r="Z527" s="18" t="str">
        <f>IF(ISBLANK(#REF!),"",IF(ISBLANK(X527),W527,CONCATENATE(W527,",",CHAR(10),$X$2,X527,$Y$2,Y527," }")))</f>
        <v/>
      </c>
      <c r="AB527" s="18" t="str">
        <f t="shared" si="182"/>
        <v/>
      </c>
      <c r="AC527" s="18" t="str">
        <f t="shared" si="185"/>
        <v/>
      </c>
      <c r="AD527" s="17"/>
      <c r="AE527" s="18" t="s">
        <v>3</v>
      </c>
      <c r="AF527" s="17" t="str">
        <f t="shared" si="186"/>
        <v/>
      </c>
      <c r="AG527" s="17" t="str">
        <f t="shared" si="183"/>
        <v/>
      </c>
    </row>
    <row r="528" spans="1:33" x14ac:dyDescent="0.3">
      <c r="A528" s="20">
        <v>528</v>
      </c>
      <c r="D528" s="18" t="str">
        <f t="shared" si="174"/>
        <v/>
      </c>
      <c r="E528" s="18" t="str">
        <f t="shared" si="168"/>
        <v/>
      </c>
      <c r="G528" s="18" t="str">
        <f t="shared" si="173"/>
        <v/>
      </c>
      <c r="H528" s="17" t="str">
        <f t="shared" si="169"/>
        <v/>
      </c>
      <c r="J528" s="18" t="str">
        <f t="shared" si="175"/>
        <v/>
      </c>
      <c r="K528" s="17" t="str">
        <f t="shared" si="176"/>
        <v/>
      </c>
      <c r="M528" s="18" t="str">
        <f t="shared" si="171"/>
        <v/>
      </c>
      <c r="N528" s="17" t="str">
        <f t="shared" si="177"/>
        <v/>
      </c>
      <c r="P528" s="18" t="str">
        <f t="shared" si="172"/>
        <v/>
      </c>
      <c r="Q528" s="17" t="str">
        <f t="shared" si="178"/>
        <v/>
      </c>
      <c r="S528" s="18" t="str">
        <f t="shared" si="170"/>
        <v/>
      </c>
      <c r="T528" s="17" t="str">
        <f t="shared" si="184"/>
        <v/>
      </c>
      <c r="V528" s="18" t="str">
        <f t="shared" si="179"/>
        <v/>
      </c>
      <c r="W528" s="17" t="str">
        <f t="shared" si="180"/>
        <v/>
      </c>
      <c r="Y528" s="18" t="str">
        <f t="shared" si="181"/>
        <v/>
      </c>
      <c r="Z528" s="18" t="str">
        <f>IF(ISBLANK(#REF!),"",IF(ISBLANK(X528),W528,CONCATENATE(W528,",",CHAR(10),$X$2,X528,$Y$2,Y528," }")))</f>
        <v/>
      </c>
      <c r="AB528" s="18" t="str">
        <f t="shared" si="182"/>
        <v/>
      </c>
      <c r="AC528" s="18" t="str">
        <f t="shared" si="185"/>
        <v/>
      </c>
      <c r="AD528" s="17"/>
      <c r="AE528" s="18" t="s">
        <v>3</v>
      </c>
      <c r="AF528" s="17" t="str">
        <f t="shared" si="186"/>
        <v/>
      </c>
      <c r="AG528" s="17" t="str">
        <f t="shared" si="183"/>
        <v/>
      </c>
    </row>
    <row r="529" spans="1:33" x14ac:dyDescent="0.3">
      <c r="A529" s="20">
        <v>529</v>
      </c>
      <c r="D529" s="18" t="str">
        <f t="shared" si="174"/>
        <v/>
      </c>
      <c r="E529" s="18" t="str">
        <f t="shared" ref="E529:E592" si="187">IF(ISBLANK(C529),"",CONCATENATE($C$2,C529,$D$2,D529," }"))</f>
        <v/>
      </c>
      <c r="G529" s="18" t="str">
        <f t="shared" si="173"/>
        <v/>
      </c>
      <c r="H529" s="17" t="str">
        <f t="shared" ref="H529:H592" si="188">IF(ISBLANK(F529),"",CONCATENATE(E529,",",CHAR(10),$F$2,F529,$G$2,G529," }"))</f>
        <v/>
      </c>
      <c r="J529" s="18" t="str">
        <f t="shared" si="175"/>
        <v/>
      </c>
      <c r="K529" s="17" t="str">
        <f t="shared" si="176"/>
        <v/>
      </c>
      <c r="M529" s="18" t="str">
        <f t="shared" si="171"/>
        <v/>
      </c>
      <c r="N529" s="17" t="str">
        <f t="shared" si="177"/>
        <v/>
      </c>
      <c r="P529" s="18" t="str">
        <f t="shared" si="172"/>
        <v/>
      </c>
      <c r="Q529" s="17" t="str">
        <f t="shared" si="178"/>
        <v/>
      </c>
      <c r="S529" s="18" t="str">
        <f t="shared" si="170"/>
        <v/>
      </c>
      <c r="T529" s="17" t="str">
        <f t="shared" si="184"/>
        <v/>
      </c>
      <c r="V529" s="18" t="str">
        <f t="shared" si="179"/>
        <v/>
      </c>
      <c r="W529" s="17" t="str">
        <f t="shared" si="180"/>
        <v/>
      </c>
      <c r="Y529" s="18" t="str">
        <f t="shared" si="181"/>
        <v/>
      </c>
      <c r="Z529" s="18" t="str">
        <f>IF(ISBLANK(#REF!),"",IF(ISBLANK(X529),W529,CONCATENATE(W529,",",CHAR(10),$X$2,X529,$Y$2,Y529," }")))</f>
        <v/>
      </c>
      <c r="AB529" s="18" t="str">
        <f t="shared" si="182"/>
        <v/>
      </c>
      <c r="AC529" s="18" t="str">
        <f t="shared" si="185"/>
        <v/>
      </c>
      <c r="AD529" s="17"/>
      <c r="AE529" s="18" t="s">
        <v>3</v>
      </c>
      <c r="AF529" s="17" t="str">
        <f t="shared" si="186"/>
        <v/>
      </c>
      <c r="AG529" s="17" t="str">
        <f t="shared" si="183"/>
        <v/>
      </c>
    </row>
    <row r="530" spans="1:33" x14ac:dyDescent="0.3">
      <c r="A530" s="20">
        <v>530</v>
      </c>
      <c r="D530" s="18" t="str">
        <f t="shared" si="174"/>
        <v/>
      </c>
      <c r="E530" s="18" t="str">
        <f t="shared" si="187"/>
        <v/>
      </c>
      <c r="G530" s="18" t="str">
        <f t="shared" si="173"/>
        <v/>
      </c>
      <c r="H530" s="17" t="str">
        <f t="shared" si="188"/>
        <v/>
      </c>
      <c r="J530" s="18" t="str">
        <f t="shared" si="175"/>
        <v/>
      </c>
      <c r="K530" s="17" t="str">
        <f t="shared" si="176"/>
        <v/>
      </c>
      <c r="M530" s="18" t="str">
        <f t="shared" si="171"/>
        <v/>
      </c>
      <c r="N530" s="17" t="str">
        <f t="shared" si="177"/>
        <v/>
      </c>
      <c r="P530" s="18" t="str">
        <f t="shared" si="172"/>
        <v/>
      </c>
      <c r="Q530" s="17" t="str">
        <f t="shared" si="178"/>
        <v/>
      </c>
      <c r="S530" s="18" t="str">
        <f t="shared" si="170"/>
        <v/>
      </c>
      <c r="T530" s="17" t="str">
        <f t="shared" si="184"/>
        <v/>
      </c>
      <c r="V530" s="18" t="str">
        <f t="shared" si="179"/>
        <v/>
      </c>
      <c r="W530" s="17" t="str">
        <f t="shared" si="180"/>
        <v/>
      </c>
      <c r="Y530" s="18" t="str">
        <f t="shared" si="181"/>
        <v/>
      </c>
      <c r="Z530" s="18" t="str">
        <f>IF(ISBLANK(#REF!),"",IF(ISBLANK(X530),W530,CONCATENATE(W530,",",CHAR(10),$X$2,X530,$Y$2,Y530," }")))</f>
        <v/>
      </c>
      <c r="AB530" s="18" t="str">
        <f t="shared" si="182"/>
        <v/>
      </c>
      <c r="AC530" s="18" t="str">
        <f t="shared" si="185"/>
        <v/>
      </c>
      <c r="AD530" s="17"/>
      <c r="AE530" s="18" t="s">
        <v>3</v>
      </c>
      <c r="AF530" s="17" t="str">
        <f t="shared" si="186"/>
        <v/>
      </c>
      <c r="AG530" s="17" t="str">
        <f t="shared" si="183"/>
        <v/>
      </c>
    </row>
    <row r="531" spans="1:33" x14ac:dyDescent="0.3">
      <c r="A531" s="20">
        <v>531</v>
      </c>
      <c r="D531" s="18" t="str">
        <f t="shared" si="174"/>
        <v/>
      </c>
      <c r="E531" s="18" t="str">
        <f t="shared" si="187"/>
        <v/>
      </c>
      <c r="G531" s="18" t="str">
        <f t="shared" si="173"/>
        <v/>
      </c>
      <c r="H531" s="17" t="str">
        <f t="shared" si="188"/>
        <v/>
      </c>
      <c r="J531" s="18" t="str">
        <f t="shared" si="175"/>
        <v/>
      </c>
      <c r="K531" s="17" t="str">
        <f t="shared" si="176"/>
        <v/>
      </c>
      <c r="M531" s="18" t="str">
        <f t="shared" si="171"/>
        <v/>
      </c>
      <c r="N531" s="17" t="str">
        <f t="shared" si="177"/>
        <v/>
      </c>
      <c r="P531" s="18" t="str">
        <f t="shared" si="172"/>
        <v/>
      </c>
      <c r="Q531" s="17" t="str">
        <f t="shared" si="178"/>
        <v/>
      </c>
      <c r="S531" s="18" t="str">
        <f t="shared" si="170"/>
        <v/>
      </c>
      <c r="T531" s="17" t="str">
        <f t="shared" si="184"/>
        <v/>
      </c>
      <c r="V531" s="18" t="str">
        <f t="shared" si="179"/>
        <v/>
      </c>
      <c r="W531" s="17" t="str">
        <f t="shared" si="180"/>
        <v/>
      </c>
      <c r="Y531" s="18" t="str">
        <f t="shared" si="181"/>
        <v/>
      </c>
      <c r="Z531" s="18" t="str">
        <f>IF(ISBLANK(#REF!),"",IF(ISBLANK(X531),W531,CONCATENATE(W531,",",CHAR(10),$X$2,X531,$Y$2,Y531," }")))</f>
        <v/>
      </c>
      <c r="AB531" s="18" t="str">
        <f t="shared" si="182"/>
        <v/>
      </c>
      <c r="AC531" s="18" t="str">
        <f t="shared" si="185"/>
        <v/>
      </c>
      <c r="AD531" s="17"/>
      <c r="AE531" s="18" t="s">
        <v>3</v>
      </c>
      <c r="AF531" s="17" t="str">
        <f t="shared" si="186"/>
        <v/>
      </c>
      <c r="AG531" s="17" t="str">
        <f t="shared" si="183"/>
        <v/>
      </c>
    </row>
    <row r="532" spans="1:33" x14ac:dyDescent="0.3">
      <c r="A532" s="20">
        <v>532</v>
      </c>
      <c r="D532" s="18" t="str">
        <f t="shared" si="174"/>
        <v/>
      </c>
      <c r="E532" s="18" t="str">
        <f t="shared" si="187"/>
        <v/>
      </c>
      <c r="G532" s="18" t="str">
        <f t="shared" si="173"/>
        <v/>
      </c>
      <c r="H532" s="17" t="str">
        <f t="shared" si="188"/>
        <v/>
      </c>
      <c r="J532" s="18" t="str">
        <f t="shared" si="175"/>
        <v/>
      </c>
      <c r="K532" s="17" t="str">
        <f t="shared" si="176"/>
        <v/>
      </c>
      <c r="M532" s="18" t="str">
        <f t="shared" si="171"/>
        <v/>
      </c>
      <c r="N532" s="17" t="str">
        <f t="shared" si="177"/>
        <v/>
      </c>
      <c r="P532" s="18" t="str">
        <f t="shared" si="172"/>
        <v/>
      </c>
      <c r="Q532" s="17" t="str">
        <f t="shared" si="178"/>
        <v/>
      </c>
      <c r="S532" s="18" t="str">
        <f t="shared" si="170"/>
        <v/>
      </c>
      <c r="T532" s="17" t="str">
        <f t="shared" si="184"/>
        <v/>
      </c>
      <c r="V532" s="18" t="str">
        <f t="shared" si="179"/>
        <v/>
      </c>
      <c r="W532" s="17" t="str">
        <f t="shared" si="180"/>
        <v/>
      </c>
      <c r="Y532" s="18" t="str">
        <f t="shared" si="181"/>
        <v/>
      </c>
      <c r="Z532" s="18" t="str">
        <f>IF(ISBLANK(#REF!),"",IF(ISBLANK(X532),W532,CONCATENATE(W532,",",CHAR(10),$X$2,X532,$Y$2,Y532," }")))</f>
        <v/>
      </c>
      <c r="AB532" s="18" t="str">
        <f t="shared" si="182"/>
        <v/>
      </c>
      <c r="AC532" s="18" t="str">
        <f t="shared" si="185"/>
        <v/>
      </c>
      <c r="AD532" s="17"/>
      <c r="AE532" s="18" t="s">
        <v>3</v>
      </c>
      <c r="AF532" s="17" t="str">
        <f t="shared" si="186"/>
        <v/>
      </c>
      <c r="AG532" s="17" t="str">
        <f t="shared" si="183"/>
        <v/>
      </c>
    </row>
    <row r="533" spans="1:33" x14ac:dyDescent="0.3">
      <c r="A533" s="20">
        <v>533</v>
      </c>
      <c r="D533" s="18" t="str">
        <f t="shared" si="174"/>
        <v/>
      </c>
      <c r="E533" s="18" t="str">
        <f t="shared" si="187"/>
        <v/>
      </c>
      <c r="G533" s="18" t="str">
        <f t="shared" si="173"/>
        <v/>
      </c>
      <c r="H533" s="17" t="str">
        <f t="shared" si="188"/>
        <v/>
      </c>
      <c r="J533" s="18" t="str">
        <f t="shared" si="175"/>
        <v/>
      </c>
      <c r="K533" s="17" t="str">
        <f t="shared" si="176"/>
        <v/>
      </c>
      <c r="M533" s="18" t="str">
        <f t="shared" si="171"/>
        <v/>
      </c>
      <c r="N533" s="17" t="str">
        <f t="shared" si="177"/>
        <v/>
      </c>
      <c r="P533" s="18" t="str">
        <f t="shared" si="172"/>
        <v/>
      </c>
      <c r="Q533" s="17" t="str">
        <f t="shared" si="178"/>
        <v/>
      </c>
      <c r="S533" s="18" t="str">
        <f t="shared" si="170"/>
        <v/>
      </c>
      <c r="T533" s="17" t="str">
        <f t="shared" si="184"/>
        <v/>
      </c>
      <c r="V533" s="18" t="str">
        <f t="shared" si="179"/>
        <v/>
      </c>
      <c r="W533" s="17" t="str">
        <f t="shared" si="180"/>
        <v/>
      </c>
      <c r="Y533" s="18" t="str">
        <f t="shared" si="181"/>
        <v/>
      </c>
      <c r="Z533" s="18" t="str">
        <f>IF(ISBLANK(#REF!),"",IF(ISBLANK(X533),W533,CONCATENATE(W533,",",CHAR(10),$X$2,X533,$Y$2,Y533," }")))</f>
        <v/>
      </c>
      <c r="AB533" s="18" t="str">
        <f t="shared" si="182"/>
        <v/>
      </c>
      <c r="AC533" s="18" t="str">
        <f t="shared" si="185"/>
        <v/>
      </c>
      <c r="AD533" s="17"/>
      <c r="AE533" s="18" t="s">
        <v>3</v>
      </c>
      <c r="AF533" s="17" t="str">
        <f t="shared" si="186"/>
        <v/>
      </c>
      <c r="AG533" s="17" t="str">
        <f t="shared" si="183"/>
        <v/>
      </c>
    </row>
    <row r="534" spans="1:33" x14ac:dyDescent="0.3">
      <c r="A534" s="20">
        <v>534</v>
      </c>
      <c r="D534" s="18" t="str">
        <f t="shared" si="174"/>
        <v/>
      </c>
      <c r="E534" s="18" t="str">
        <f t="shared" si="187"/>
        <v/>
      </c>
      <c r="G534" s="18" t="str">
        <f t="shared" si="173"/>
        <v/>
      </c>
      <c r="H534" s="17" t="str">
        <f t="shared" si="188"/>
        <v/>
      </c>
      <c r="J534" s="18" t="str">
        <f t="shared" si="175"/>
        <v/>
      </c>
      <c r="K534" s="17" t="str">
        <f t="shared" si="176"/>
        <v/>
      </c>
      <c r="M534" s="18" t="str">
        <f t="shared" si="171"/>
        <v/>
      </c>
      <c r="N534" s="17" t="str">
        <f t="shared" si="177"/>
        <v/>
      </c>
      <c r="P534" s="18" t="str">
        <f t="shared" si="172"/>
        <v/>
      </c>
      <c r="Q534" s="17" t="str">
        <f t="shared" si="178"/>
        <v/>
      </c>
      <c r="S534" s="18" t="str">
        <f t="shared" si="170"/>
        <v/>
      </c>
      <c r="T534" s="17" t="str">
        <f t="shared" si="184"/>
        <v/>
      </c>
      <c r="V534" s="18" t="str">
        <f t="shared" si="179"/>
        <v/>
      </c>
      <c r="W534" s="17" t="str">
        <f t="shared" si="180"/>
        <v/>
      </c>
      <c r="Y534" s="18" t="str">
        <f t="shared" si="181"/>
        <v/>
      </c>
      <c r="Z534" s="18" t="str">
        <f>IF(ISBLANK(#REF!),"",IF(ISBLANK(X534),W534,CONCATENATE(W534,",",CHAR(10),$X$2,X534,$Y$2,Y534," }")))</f>
        <v/>
      </c>
      <c r="AB534" s="18" t="str">
        <f t="shared" si="182"/>
        <v/>
      </c>
      <c r="AC534" s="18" t="str">
        <f t="shared" si="185"/>
        <v/>
      </c>
      <c r="AD534" s="17"/>
      <c r="AE534" s="18" t="s">
        <v>3</v>
      </c>
      <c r="AF534" s="17" t="str">
        <f t="shared" si="186"/>
        <v/>
      </c>
      <c r="AG534" s="17" t="str">
        <f t="shared" si="183"/>
        <v/>
      </c>
    </row>
    <row r="535" spans="1:33" x14ac:dyDescent="0.3">
      <c r="A535" s="20">
        <v>535</v>
      </c>
      <c r="D535" s="18" t="str">
        <f t="shared" si="174"/>
        <v/>
      </c>
      <c r="E535" s="18" t="str">
        <f t="shared" si="187"/>
        <v/>
      </c>
      <c r="G535" s="18" t="str">
        <f t="shared" si="173"/>
        <v/>
      </c>
      <c r="H535" s="17" t="str">
        <f t="shared" si="188"/>
        <v/>
      </c>
      <c r="J535" s="18" t="str">
        <f t="shared" si="175"/>
        <v/>
      </c>
      <c r="K535" s="17" t="str">
        <f t="shared" si="176"/>
        <v/>
      </c>
      <c r="M535" s="18" t="str">
        <f t="shared" si="171"/>
        <v/>
      </c>
      <c r="N535" s="17" t="str">
        <f t="shared" si="177"/>
        <v/>
      </c>
      <c r="P535" s="18" t="str">
        <f t="shared" si="172"/>
        <v/>
      </c>
      <c r="Q535" s="17" t="str">
        <f t="shared" si="178"/>
        <v/>
      </c>
      <c r="S535" s="18" t="str">
        <f t="shared" si="170"/>
        <v/>
      </c>
      <c r="T535" s="17" t="str">
        <f t="shared" si="184"/>
        <v/>
      </c>
      <c r="V535" s="18" t="str">
        <f t="shared" si="179"/>
        <v/>
      </c>
      <c r="W535" s="17" t="str">
        <f t="shared" si="180"/>
        <v/>
      </c>
      <c r="Y535" s="18" t="str">
        <f t="shared" si="181"/>
        <v/>
      </c>
      <c r="Z535" s="18" t="str">
        <f>IF(ISBLANK(#REF!),"",IF(ISBLANK(X535),W535,CONCATENATE(W535,",",CHAR(10),$X$2,X535,$Y$2,Y535," }")))</f>
        <v/>
      </c>
      <c r="AB535" s="18" t="str">
        <f t="shared" si="182"/>
        <v/>
      </c>
      <c r="AC535" s="18" t="str">
        <f t="shared" si="185"/>
        <v/>
      </c>
      <c r="AD535" s="17"/>
      <c r="AE535" s="18" t="s">
        <v>3</v>
      </c>
      <c r="AF535" s="17" t="str">
        <f t="shared" si="186"/>
        <v/>
      </c>
      <c r="AG535" s="17" t="str">
        <f t="shared" si="183"/>
        <v/>
      </c>
    </row>
    <row r="536" spans="1:33" x14ac:dyDescent="0.3">
      <c r="A536" s="20">
        <v>536</v>
      </c>
      <c r="D536" s="18" t="str">
        <f t="shared" si="174"/>
        <v/>
      </c>
      <c r="E536" s="18" t="str">
        <f t="shared" si="187"/>
        <v/>
      </c>
      <c r="G536" s="18" t="str">
        <f t="shared" si="173"/>
        <v/>
      </c>
      <c r="H536" s="17" t="str">
        <f t="shared" si="188"/>
        <v/>
      </c>
      <c r="J536" s="18" t="str">
        <f t="shared" si="175"/>
        <v/>
      </c>
      <c r="K536" s="17" t="str">
        <f t="shared" si="176"/>
        <v/>
      </c>
      <c r="M536" s="18" t="str">
        <f t="shared" si="171"/>
        <v/>
      </c>
      <c r="N536" s="17" t="str">
        <f t="shared" si="177"/>
        <v/>
      </c>
      <c r="P536" s="18" t="str">
        <f t="shared" si="172"/>
        <v/>
      </c>
      <c r="Q536" s="17" t="str">
        <f t="shared" si="178"/>
        <v/>
      </c>
      <c r="S536" s="18" t="str">
        <f t="shared" si="170"/>
        <v/>
      </c>
      <c r="T536" s="17" t="str">
        <f t="shared" si="184"/>
        <v/>
      </c>
      <c r="V536" s="18" t="str">
        <f t="shared" si="179"/>
        <v/>
      </c>
      <c r="W536" s="17" t="str">
        <f t="shared" si="180"/>
        <v/>
      </c>
      <c r="Y536" s="18" t="str">
        <f t="shared" si="181"/>
        <v/>
      </c>
      <c r="Z536" s="18" t="str">
        <f>IF(ISBLANK(#REF!),"",IF(ISBLANK(X536),W536,CONCATENATE(W536,",",CHAR(10),$X$2,X536,$Y$2,Y536," }")))</f>
        <v/>
      </c>
      <c r="AB536" s="18" t="str">
        <f t="shared" si="182"/>
        <v/>
      </c>
      <c r="AC536" s="18" t="str">
        <f t="shared" si="185"/>
        <v/>
      </c>
      <c r="AD536" s="17"/>
      <c r="AE536" s="18" t="s">
        <v>3</v>
      </c>
      <c r="AF536" s="17" t="str">
        <f t="shared" si="186"/>
        <v/>
      </c>
      <c r="AG536" s="17" t="str">
        <f t="shared" si="183"/>
        <v/>
      </c>
    </row>
    <row r="537" spans="1:33" x14ac:dyDescent="0.3">
      <c r="A537" s="20">
        <v>537</v>
      </c>
      <c r="D537" s="18" t="str">
        <f t="shared" si="174"/>
        <v/>
      </c>
      <c r="E537" s="18" t="str">
        <f t="shared" si="187"/>
        <v/>
      </c>
      <c r="G537" s="18" t="str">
        <f t="shared" si="173"/>
        <v/>
      </c>
      <c r="H537" s="17" t="str">
        <f t="shared" si="188"/>
        <v/>
      </c>
      <c r="J537" s="18" t="str">
        <f t="shared" si="175"/>
        <v/>
      </c>
      <c r="K537" s="17" t="str">
        <f t="shared" si="176"/>
        <v/>
      </c>
      <c r="M537" s="18" t="str">
        <f t="shared" si="171"/>
        <v/>
      </c>
      <c r="N537" s="17" t="str">
        <f t="shared" si="177"/>
        <v/>
      </c>
      <c r="P537" s="18" t="str">
        <f t="shared" si="172"/>
        <v/>
      </c>
      <c r="Q537" s="17" t="str">
        <f t="shared" si="178"/>
        <v/>
      </c>
      <c r="S537" s="18" t="str">
        <f t="shared" si="170"/>
        <v/>
      </c>
      <c r="T537" s="17" t="str">
        <f t="shared" si="184"/>
        <v/>
      </c>
      <c r="V537" s="18" t="str">
        <f t="shared" si="179"/>
        <v/>
      </c>
      <c r="W537" s="17" t="str">
        <f t="shared" si="180"/>
        <v/>
      </c>
      <c r="Y537" s="18" t="str">
        <f t="shared" si="181"/>
        <v/>
      </c>
      <c r="Z537" s="18" t="str">
        <f>IF(ISBLANK(#REF!),"",IF(ISBLANK(X537),W537,CONCATENATE(W537,",",CHAR(10),$X$2,X537,$Y$2,Y537," }")))</f>
        <v/>
      </c>
      <c r="AB537" s="18" t="str">
        <f t="shared" si="182"/>
        <v/>
      </c>
      <c r="AC537" s="18" t="str">
        <f t="shared" si="185"/>
        <v/>
      </c>
      <c r="AD537" s="17"/>
      <c r="AE537" s="18" t="s">
        <v>3</v>
      </c>
      <c r="AF537" s="17" t="str">
        <f t="shared" si="186"/>
        <v/>
      </c>
      <c r="AG537" s="17" t="str">
        <f t="shared" si="183"/>
        <v/>
      </c>
    </row>
    <row r="538" spans="1:33" x14ac:dyDescent="0.3">
      <c r="A538" s="20">
        <v>538</v>
      </c>
      <c r="D538" s="18" t="str">
        <f t="shared" si="174"/>
        <v/>
      </c>
      <c r="E538" s="18" t="str">
        <f t="shared" si="187"/>
        <v/>
      </c>
      <c r="G538" s="18" t="str">
        <f t="shared" si="173"/>
        <v/>
      </c>
      <c r="H538" s="17" t="str">
        <f t="shared" si="188"/>
        <v/>
      </c>
      <c r="J538" s="18" t="str">
        <f t="shared" si="175"/>
        <v/>
      </c>
      <c r="K538" s="17" t="str">
        <f t="shared" si="176"/>
        <v/>
      </c>
      <c r="M538" s="18" t="str">
        <f t="shared" si="171"/>
        <v/>
      </c>
      <c r="N538" s="17" t="str">
        <f t="shared" si="177"/>
        <v/>
      </c>
      <c r="P538" s="18" t="str">
        <f t="shared" si="172"/>
        <v/>
      </c>
      <c r="Q538" s="17" t="str">
        <f t="shared" si="178"/>
        <v/>
      </c>
      <c r="S538" s="18" t="str">
        <f t="shared" si="170"/>
        <v/>
      </c>
      <c r="T538" s="17" t="str">
        <f t="shared" si="184"/>
        <v/>
      </c>
      <c r="V538" s="18" t="str">
        <f t="shared" si="179"/>
        <v/>
      </c>
      <c r="W538" s="17" t="str">
        <f t="shared" si="180"/>
        <v/>
      </c>
      <c r="Y538" s="18" t="str">
        <f t="shared" si="181"/>
        <v/>
      </c>
      <c r="Z538" s="18" t="str">
        <f>IF(ISBLANK(#REF!),"",IF(ISBLANK(X538),W538,CONCATENATE(W538,",",CHAR(10),$X$2,X538,$Y$2,Y538," }")))</f>
        <v/>
      </c>
      <c r="AB538" s="18" t="str">
        <f t="shared" si="182"/>
        <v/>
      </c>
      <c r="AC538" s="18" t="str">
        <f t="shared" si="185"/>
        <v/>
      </c>
      <c r="AD538" s="17"/>
      <c r="AE538" s="18" t="s">
        <v>3</v>
      </c>
      <c r="AF538" s="17" t="str">
        <f t="shared" si="186"/>
        <v/>
      </c>
      <c r="AG538" s="17" t="str">
        <f t="shared" si="183"/>
        <v/>
      </c>
    </row>
    <row r="539" spans="1:33" x14ac:dyDescent="0.3">
      <c r="A539" s="20">
        <v>539</v>
      </c>
      <c r="D539" s="18" t="str">
        <f t="shared" si="174"/>
        <v/>
      </c>
      <c r="E539" s="18" t="str">
        <f t="shared" si="187"/>
        <v/>
      </c>
      <c r="G539" s="18" t="str">
        <f t="shared" si="173"/>
        <v/>
      </c>
      <c r="H539" s="17" t="str">
        <f t="shared" si="188"/>
        <v/>
      </c>
      <c r="J539" s="18" t="str">
        <f t="shared" si="175"/>
        <v/>
      </c>
      <c r="K539" s="17" t="str">
        <f t="shared" si="176"/>
        <v/>
      </c>
      <c r="M539" s="18" t="str">
        <f t="shared" si="171"/>
        <v/>
      </c>
      <c r="N539" s="17" t="str">
        <f t="shared" si="177"/>
        <v/>
      </c>
      <c r="P539" s="18" t="str">
        <f t="shared" si="172"/>
        <v/>
      </c>
      <c r="Q539" s="17" t="str">
        <f t="shared" si="178"/>
        <v/>
      </c>
      <c r="S539" s="18" t="str">
        <f t="shared" si="170"/>
        <v/>
      </c>
      <c r="T539" s="17" t="str">
        <f t="shared" si="184"/>
        <v/>
      </c>
      <c r="V539" s="18" t="str">
        <f t="shared" si="179"/>
        <v/>
      </c>
      <c r="W539" s="17" t="str">
        <f t="shared" si="180"/>
        <v/>
      </c>
      <c r="Y539" s="18" t="str">
        <f t="shared" si="181"/>
        <v/>
      </c>
      <c r="Z539" s="18" t="str">
        <f>IF(ISBLANK(#REF!),"",IF(ISBLANK(X539),W539,CONCATENATE(W539,",",CHAR(10),$X$2,X539,$Y$2,Y539," }")))</f>
        <v/>
      </c>
      <c r="AB539" s="18" t="str">
        <f t="shared" si="182"/>
        <v/>
      </c>
      <c r="AC539" s="18" t="str">
        <f t="shared" si="185"/>
        <v/>
      </c>
      <c r="AD539" s="17"/>
      <c r="AE539" s="18" t="s">
        <v>3</v>
      </c>
      <c r="AF539" s="17" t="str">
        <f t="shared" si="186"/>
        <v/>
      </c>
      <c r="AG539" s="17" t="str">
        <f t="shared" si="183"/>
        <v/>
      </c>
    </row>
    <row r="540" spans="1:33" x14ac:dyDescent="0.3">
      <c r="A540" s="20">
        <v>540</v>
      </c>
      <c r="D540" s="18" t="str">
        <f t="shared" si="174"/>
        <v/>
      </c>
      <c r="E540" s="18" t="str">
        <f t="shared" si="187"/>
        <v/>
      </c>
      <c r="G540" s="18" t="str">
        <f t="shared" si="173"/>
        <v/>
      </c>
      <c r="H540" s="17" t="str">
        <f t="shared" si="188"/>
        <v/>
      </c>
      <c r="J540" s="18" t="str">
        <f t="shared" si="175"/>
        <v/>
      </c>
      <c r="K540" s="17" t="str">
        <f t="shared" si="176"/>
        <v/>
      </c>
      <c r="M540" s="18" t="str">
        <f t="shared" si="171"/>
        <v/>
      </c>
      <c r="N540" s="17" t="str">
        <f t="shared" si="177"/>
        <v/>
      </c>
      <c r="P540" s="18" t="str">
        <f t="shared" si="172"/>
        <v/>
      </c>
      <c r="Q540" s="17" t="str">
        <f t="shared" si="178"/>
        <v/>
      </c>
      <c r="S540" s="18" t="str">
        <f t="shared" si="170"/>
        <v/>
      </c>
      <c r="T540" s="17" t="str">
        <f t="shared" si="184"/>
        <v/>
      </c>
      <c r="V540" s="18" t="str">
        <f t="shared" si="179"/>
        <v/>
      </c>
      <c r="W540" s="17" t="str">
        <f t="shared" si="180"/>
        <v/>
      </c>
      <c r="Y540" s="18" t="str">
        <f t="shared" si="181"/>
        <v/>
      </c>
      <c r="Z540" s="18" t="str">
        <f>IF(ISBLANK(#REF!),"",IF(ISBLANK(X540),W540,CONCATENATE(W540,",",CHAR(10),$X$2,X540,$Y$2,Y540," }")))</f>
        <v/>
      </c>
      <c r="AB540" s="18" t="str">
        <f t="shared" si="182"/>
        <v/>
      </c>
      <c r="AC540" s="18" t="str">
        <f t="shared" si="185"/>
        <v/>
      </c>
      <c r="AD540" s="17"/>
      <c r="AE540" s="18" t="s">
        <v>3</v>
      </c>
      <c r="AF540" s="17" t="str">
        <f t="shared" si="186"/>
        <v/>
      </c>
      <c r="AG540" s="17" t="str">
        <f t="shared" si="183"/>
        <v/>
      </c>
    </row>
    <row r="541" spans="1:33" x14ac:dyDescent="0.3">
      <c r="A541" s="20">
        <v>541</v>
      </c>
      <c r="D541" s="18" t="str">
        <f t="shared" si="174"/>
        <v/>
      </c>
      <c r="E541" s="18" t="str">
        <f t="shared" si="187"/>
        <v/>
      </c>
      <c r="G541" s="18" t="str">
        <f t="shared" si="173"/>
        <v/>
      </c>
      <c r="H541" s="17" t="str">
        <f t="shared" si="188"/>
        <v/>
      </c>
      <c r="J541" s="18" t="str">
        <f t="shared" si="175"/>
        <v/>
      </c>
      <c r="K541" s="17" t="str">
        <f t="shared" si="176"/>
        <v/>
      </c>
      <c r="M541" s="18" t="str">
        <f t="shared" si="171"/>
        <v/>
      </c>
      <c r="N541" s="17" t="str">
        <f t="shared" si="177"/>
        <v/>
      </c>
      <c r="P541" s="18" t="str">
        <f t="shared" si="172"/>
        <v/>
      </c>
      <c r="Q541" s="17" t="str">
        <f t="shared" si="178"/>
        <v/>
      </c>
      <c r="S541" s="18" t="str">
        <f t="shared" si="170"/>
        <v/>
      </c>
      <c r="T541" s="17" t="str">
        <f t="shared" si="184"/>
        <v/>
      </c>
      <c r="V541" s="18" t="str">
        <f t="shared" si="179"/>
        <v/>
      </c>
      <c r="W541" s="17" t="str">
        <f t="shared" si="180"/>
        <v/>
      </c>
      <c r="Y541" s="18" t="str">
        <f t="shared" si="181"/>
        <v/>
      </c>
      <c r="Z541" s="18" t="str">
        <f>IF(ISBLANK(#REF!),"",IF(ISBLANK(X541),W541,CONCATENATE(W541,",",CHAR(10),$X$2,X541,$Y$2,Y541," }")))</f>
        <v/>
      </c>
      <c r="AB541" s="18" t="str">
        <f t="shared" si="182"/>
        <v/>
      </c>
      <c r="AC541" s="18" t="str">
        <f t="shared" si="185"/>
        <v/>
      </c>
      <c r="AD541" s="17"/>
      <c r="AE541" s="18" t="s">
        <v>3</v>
      </c>
      <c r="AF541" s="17" t="str">
        <f t="shared" si="186"/>
        <v/>
      </c>
      <c r="AG541" s="17" t="str">
        <f t="shared" si="183"/>
        <v/>
      </c>
    </row>
    <row r="542" spans="1:33" x14ac:dyDescent="0.3">
      <c r="A542" s="20">
        <v>542</v>
      </c>
      <c r="D542" s="18" t="str">
        <f t="shared" si="174"/>
        <v/>
      </c>
      <c r="E542" s="18" t="str">
        <f t="shared" si="187"/>
        <v/>
      </c>
      <c r="G542" s="18" t="str">
        <f t="shared" si="173"/>
        <v/>
      </c>
      <c r="H542" s="17" t="str">
        <f t="shared" si="188"/>
        <v/>
      </c>
      <c r="J542" s="18" t="str">
        <f t="shared" si="175"/>
        <v/>
      </c>
      <c r="K542" s="17" t="str">
        <f t="shared" si="176"/>
        <v/>
      </c>
      <c r="M542" s="18" t="str">
        <f t="shared" si="171"/>
        <v/>
      </c>
      <c r="N542" s="17" t="str">
        <f t="shared" si="177"/>
        <v/>
      </c>
      <c r="P542" s="18" t="str">
        <f t="shared" si="172"/>
        <v/>
      </c>
      <c r="Q542" s="17" t="str">
        <f t="shared" si="178"/>
        <v/>
      </c>
      <c r="S542" s="18" t="str">
        <f t="shared" ref="S542:S605" si="189">IF(ISBLANK(R542),"",IF(R542=$AD542,"true","false"))</f>
        <v/>
      </c>
      <c r="T542" s="17" t="str">
        <f t="shared" si="184"/>
        <v/>
      </c>
      <c r="V542" s="18" t="str">
        <f t="shared" si="179"/>
        <v/>
      </c>
      <c r="W542" s="17" t="str">
        <f t="shared" si="180"/>
        <v/>
      </c>
      <c r="Y542" s="18" t="str">
        <f t="shared" si="181"/>
        <v/>
      </c>
      <c r="Z542" s="18" t="str">
        <f>IF(ISBLANK(#REF!),"",IF(ISBLANK(X542),W542,CONCATENATE(W542,",",CHAR(10),$X$2,X542,$Y$2,Y542," }")))</f>
        <v/>
      </c>
      <c r="AB542" s="18" t="str">
        <f t="shared" si="182"/>
        <v/>
      </c>
      <c r="AC542" s="18" t="str">
        <f t="shared" si="185"/>
        <v/>
      </c>
      <c r="AD542" s="17"/>
      <c r="AE542" s="18" t="s">
        <v>3</v>
      </c>
      <c r="AF542" s="17" t="str">
        <f t="shared" si="186"/>
        <v/>
      </c>
      <c r="AG542" s="17" t="str">
        <f t="shared" si="183"/>
        <v/>
      </c>
    </row>
    <row r="543" spans="1:33" x14ac:dyDescent="0.3">
      <c r="A543" s="20">
        <v>543</v>
      </c>
      <c r="D543" s="18" t="str">
        <f t="shared" si="174"/>
        <v/>
      </c>
      <c r="E543" s="18" t="str">
        <f t="shared" si="187"/>
        <v/>
      </c>
      <c r="G543" s="18" t="str">
        <f t="shared" si="173"/>
        <v/>
      </c>
      <c r="H543" s="17" t="str">
        <f t="shared" si="188"/>
        <v/>
      </c>
      <c r="J543" s="18" t="str">
        <f t="shared" si="175"/>
        <v/>
      </c>
      <c r="K543" s="17" t="str">
        <f t="shared" si="176"/>
        <v/>
      </c>
      <c r="M543" s="18" t="str">
        <f t="shared" si="171"/>
        <v/>
      </c>
      <c r="N543" s="17" t="str">
        <f t="shared" si="177"/>
        <v/>
      </c>
      <c r="P543" s="18" t="str">
        <f t="shared" si="172"/>
        <v/>
      </c>
      <c r="Q543" s="17" t="str">
        <f t="shared" si="178"/>
        <v/>
      </c>
      <c r="S543" s="18" t="str">
        <f t="shared" si="189"/>
        <v/>
      </c>
      <c r="T543" s="17" t="str">
        <f t="shared" si="184"/>
        <v/>
      </c>
      <c r="V543" s="18" t="str">
        <f t="shared" si="179"/>
        <v/>
      </c>
      <c r="W543" s="17" t="str">
        <f t="shared" si="180"/>
        <v/>
      </c>
      <c r="Y543" s="18" t="str">
        <f t="shared" si="181"/>
        <v/>
      </c>
      <c r="Z543" s="18" t="str">
        <f>IF(ISBLANK(#REF!),"",IF(ISBLANK(X543),W543,CONCATENATE(W543,",",CHAR(10),$X$2,X543,$Y$2,Y543," }")))</f>
        <v/>
      </c>
      <c r="AB543" s="18" t="str">
        <f t="shared" si="182"/>
        <v/>
      </c>
      <c r="AC543" s="18" t="str">
        <f t="shared" si="185"/>
        <v/>
      </c>
      <c r="AD543" s="17"/>
      <c r="AE543" s="18" t="s">
        <v>3</v>
      </c>
      <c r="AF543" s="17" t="str">
        <f t="shared" si="186"/>
        <v/>
      </c>
      <c r="AG543" s="17" t="str">
        <f t="shared" si="183"/>
        <v/>
      </c>
    </row>
    <row r="544" spans="1:33" x14ac:dyDescent="0.3">
      <c r="A544" s="20">
        <v>544</v>
      </c>
      <c r="D544" s="18" t="str">
        <f t="shared" si="174"/>
        <v/>
      </c>
      <c r="E544" s="18" t="str">
        <f t="shared" si="187"/>
        <v/>
      </c>
      <c r="G544" s="18" t="str">
        <f t="shared" si="173"/>
        <v/>
      </c>
      <c r="H544" s="17" t="str">
        <f t="shared" si="188"/>
        <v/>
      </c>
      <c r="J544" s="18" t="str">
        <f t="shared" si="175"/>
        <v/>
      </c>
      <c r="K544" s="17" t="str">
        <f t="shared" si="176"/>
        <v/>
      </c>
      <c r="M544" s="18" t="str">
        <f t="shared" si="171"/>
        <v/>
      </c>
      <c r="N544" s="17" t="str">
        <f t="shared" si="177"/>
        <v/>
      </c>
      <c r="P544" s="18" t="str">
        <f t="shared" si="172"/>
        <v/>
      </c>
      <c r="Q544" s="17" t="str">
        <f t="shared" si="178"/>
        <v/>
      </c>
      <c r="S544" s="18" t="str">
        <f t="shared" si="189"/>
        <v/>
      </c>
      <c r="T544" s="17" t="str">
        <f t="shared" si="184"/>
        <v/>
      </c>
      <c r="V544" s="18" t="str">
        <f t="shared" si="179"/>
        <v/>
      </c>
      <c r="W544" s="17" t="str">
        <f t="shared" si="180"/>
        <v/>
      </c>
      <c r="Y544" s="18" t="str">
        <f t="shared" si="181"/>
        <v/>
      </c>
      <c r="Z544" s="18" t="str">
        <f>IF(ISBLANK(#REF!),"",IF(ISBLANK(X544),W544,CONCATENATE(W544,",",CHAR(10),$X$2,X544,$Y$2,Y544," }")))</f>
        <v/>
      </c>
      <c r="AB544" s="18" t="str">
        <f t="shared" si="182"/>
        <v/>
      </c>
      <c r="AC544" s="18" t="str">
        <f t="shared" si="185"/>
        <v/>
      </c>
      <c r="AD544" s="17"/>
      <c r="AE544" s="18" t="s">
        <v>3</v>
      </c>
      <c r="AF544" s="17" t="str">
        <f t="shared" si="186"/>
        <v/>
      </c>
      <c r="AG544" s="17" t="str">
        <f t="shared" si="183"/>
        <v/>
      </c>
    </row>
    <row r="545" spans="1:33" x14ac:dyDescent="0.3">
      <c r="A545" s="20">
        <v>545</v>
      </c>
      <c r="D545" s="18" t="str">
        <f t="shared" si="174"/>
        <v/>
      </c>
      <c r="E545" s="18" t="str">
        <f t="shared" si="187"/>
        <v/>
      </c>
      <c r="G545" s="18" t="str">
        <f t="shared" si="173"/>
        <v/>
      </c>
      <c r="H545" s="17" t="str">
        <f t="shared" si="188"/>
        <v/>
      </c>
      <c r="J545" s="18" t="str">
        <f t="shared" si="175"/>
        <v/>
      </c>
      <c r="K545" s="17" t="str">
        <f t="shared" si="176"/>
        <v/>
      </c>
      <c r="M545" s="18" t="str">
        <f t="shared" si="171"/>
        <v/>
      </c>
      <c r="N545" s="17" t="str">
        <f t="shared" si="177"/>
        <v/>
      </c>
      <c r="P545" s="18" t="str">
        <f t="shared" si="172"/>
        <v/>
      </c>
      <c r="Q545" s="17" t="str">
        <f t="shared" si="178"/>
        <v/>
      </c>
      <c r="S545" s="18" t="str">
        <f t="shared" si="189"/>
        <v/>
      </c>
      <c r="T545" s="17" t="str">
        <f t="shared" si="184"/>
        <v/>
      </c>
      <c r="V545" s="18" t="str">
        <f t="shared" si="179"/>
        <v/>
      </c>
      <c r="W545" s="17" t="str">
        <f t="shared" si="180"/>
        <v/>
      </c>
      <c r="Y545" s="18" t="str">
        <f t="shared" si="181"/>
        <v/>
      </c>
      <c r="Z545" s="18" t="str">
        <f>IF(ISBLANK(#REF!),"",IF(ISBLANK(X545),W545,CONCATENATE(W545,",",CHAR(10),$X$2,X545,$Y$2,Y545," }")))</f>
        <v/>
      </c>
      <c r="AB545" s="18" t="str">
        <f t="shared" si="182"/>
        <v/>
      </c>
      <c r="AC545" s="18" t="str">
        <f t="shared" si="185"/>
        <v/>
      </c>
      <c r="AD545" s="17"/>
      <c r="AE545" s="18" t="s">
        <v>3</v>
      </c>
      <c r="AF545" s="17" t="str">
        <f t="shared" si="186"/>
        <v/>
      </c>
      <c r="AG545" s="17" t="str">
        <f t="shared" si="183"/>
        <v/>
      </c>
    </row>
    <row r="546" spans="1:33" x14ac:dyDescent="0.3">
      <c r="A546" s="20">
        <v>546</v>
      </c>
      <c r="D546" s="18" t="str">
        <f t="shared" si="174"/>
        <v/>
      </c>
      <c r="E546" s="18" t="str">
        <f t="shared" si="187"/>
        <v/>
      </c>
      <c r="G546" s="18" t="str">
        <f t="shared" si="173"/>
        <v/>
      </c>
      <c r="H546" s="17" t="str">
        <f t="shared" si="188"/>
        <v/>
      </c>
      <c r="J546" s="18" t="str">
        <f t="shared" si="175"/>
        <v/>
      </c>
      <c r="K546" s="17" t="str">
        <f t="shared" si="176"/>
        <v/>
      </c>
      <c r="M546" s="18" t="str">
        <f t="shared" si="171"/>
        <v/>
      </c>
      <c r="N546" s="17" t="str">
        <f t="shared" si="177"/>
        <v/>
      </c>
      <c r="P546" s="18" t="str">
        <f t="shared" si="172"/>
        <v/>
      </c>
      <c r="Q546" s="17" t="str">
        <f t="shared" si="178"/>
        <v/>
      </c>
      <c r="S546" s="18" t="str">
        <f t="shared" si="189"/>
        <v/>
      </c>
      <c r="T546" s="17" t="str">
        <f t="shared" si="184"/>
        <v/>
      </c>
      <c r="V546" s="18" t="str">
        <f t="shared" si="179"/>
        <v/>
      </c>
      <c r="W546" s="17" t="str">
        <f t="shared" si="180"/>
        <v/>
      </c>
      <c r="Y546" s="18" t="str">
        <f t="shared" si="181"/>
        <v/>
      </c>
      <c r="Z546" s="18" t="str">
        <f>IF(ISBLANK(#REF!),"",IF(ISBLANK(X546),W546,CONCATENATE(W546,",",CHAR(10),$X$2,X546,$Y$2,Y546," }")))</f>
        <v/>
      </c>
      <c r="AB546" s="18" t="str">
        <f t="shared" si="182"/>
        <v/>
      </c>
      <c r="AC546" s="18" t="str">
        <f t="shared" si="185"/>
        <v/>
      </c>
      <c r="AD546" s="17"/>
      <c r="AE546" s="18" t="s">
        <v>3</v>
      </c>
      <c r="AF546" s="17" t="str">
        <f t="shared" si="186"/>
        <v/>
      </c>
      <c r="AG546" s="17" t="str">
        <f t="shared" si="183"/>
        <v/>
      </c>
    </row>
    <row r="547" spans="1:33" x14ac:dyDescent="0.3">
      <c r="A547" s="20">
        <v>547</v>
      </c>
      <c r="D547" s="18" t="str">
        <f t="shared" si="174"/>
        <v/>
      </c>
      <c r="E547" s="18" t="str">
        <f t="shared" si="187"/>
        <v/>
      </c>
      <c r="G547" s="18" t="str">
        <f t="shared" si="173"/>
        <v/>
      </c>
      <c r="H547" s="17" t="str">
        <f t="shared" si="188"/>
        <v/>
      </c>
      <c r="J547" s="18" t="str">
        <f t="shared" si="175"/>
        <v/>
      </c>
      <c r="K547" s="17" t="str">
        <f t="shared" si="176"/>
        <v/>
      </c>
      <c r="M547" s="18" t="str">
        <f t="shared" si="171"/>
        <v/>
      </c>
      <c r="N547" s="17" t="str">
        <f t="shared" si="177"/>
        <v/>
      </c>
      <c r="P547" s="18" t="str">
        <f t="shared" si="172"/>
        <v/>
      </c>
      <c r="Q547" s="17" t="str">
        <f t="shared" si="178"/>
        <v/>
      </c>
      <c r="S547" s="18" t="str">
        <f t="shared" si="189"/>
        <v/>
      </c>
      <c r="T547" s="17" t="str">
        <f t="shared" si="184"/>
        <v/>
      </c>
      <c r="V547" s="18" t="str">
        <f t="shared" si="179"/>
        <v/>
      </c>
      <c r="W547" s="17" t="str">
        <f t="shared" si="180"/>
        <v/>
      </c>
      <c r="Y547" s="18" t="str">
        <f t="shared" si="181"/>
        <v/>
      </c>
      <c r="Z547" s="18" t="str">
        <f>IF(ISBLANK(#REF!),"",IF(ISBLANK(X547),W547,CONCATENATE(W547,",",CHAR(10),$X$2,X547,$Y$2,Y547," }")))</f>
        <v/>
      </c>
      <c r="AB547" s="18" t="str">
        <f t="shared" si="182"/>
        <v/>
      </c>
      <c r="AC547" s="18" t="str">
        <f t="shared" si="185"/>
        <v/>
      </c>
      <c r="AD547" s="17"/>
      <c r="AE547" s="18" t="s">
        <v>3</v>
      </c>
      <c r="AF547" s="17" t="str">
        <f t="shared" si="186"/>
        <v/>
      </c>
      <c r="AG547" s="17" t="str">
        <f t="shared" si="183"/>
        <v/>
      </c>
    </row>
    <row r="548" spans="1:33" x14ac:dyDescent="0.3">
      <c r="A548" s="20">
        <v>548</v>
      </c>
      <c r="D548" s="18" t="str">
        <f t="shared" si="174"/>
        <v/>
      </c>
      <c r="E548" s="18" t="str">
        <f t="shared" si="187"/>
        <v/>
      </c>
      <c r="G548" s="18" t="str">
        <f t="shared" si="173"/>
        <v/>
      </c>
      <c r="H548" s="17" t="str">
        <f t="shared" si="188"/>
        <v/>
      </c>
      <c r="J548" s="18" t="str">
        <f t="shared" si="175"/>
        <v/>
      </c>
      <c r="K548" s="17" t="str">
        <f t="shared" si="176"/>
        <v/>
      </c>
      <c r="M548" s="18" t="str">
        <f t="shared" si="171"/>
        <v/>
      </c>
      <c r="N548" s="17" t="str">
        <f t="shared" si="177"/>
        <v/>
      </c>
      <c r="P548" s="18" t="str">
        <f t="shared" si="172"/>
        <v/>
      </c>
      <c r="Q548" s="17" t="str">
        <f t="shared" si="178"/>
        <v/>
      </c>
      <c r="S548" s="18" t="str">
        <f t="shared" si="189"/>
        <v/>
      </c>
      <c r="T548" s="17" t="str">
        <f t="shared" si="184"/>
        <v/>
      </c>
      <c r="V548" s="18" t="str">
        <f t="shared" si="179"/>
        <v/>
      </c>
      <c r="W548" s="17" t="str">
        <f t="shared" si="180"/>
        <v/>
      </c>
      <c r="Y548" s="18" t="str">
        <f t="shared" si="181"/>
        <v/>
      </c>
      <c r="Z548" s="18" t="str">
        <f>IF(ISBLANK(#REF!),"",IF(ISBLANK(X548),W548,CONCATENATE(W548,",",CHAR(10),$X$2,X548,$Y$2,Y548," }")))</f>
        <v/>
      </c>
      <c r="AB548" s="18" t="str">
        <f t="shared" si="182"/>
        <v/>
      </c>
      <c r="AC548" s="18" t="str">
        <f t="shared" si="185"/>
        <v/>
      </c>
      <c r="AD548" s="17"/>
      <c r="AE548" s="18" t="s">
        <v>3</v>
      </c>
      <c r="AF548" s="17" t="str">
        <f t="shared" si="186"/>
        <v/>
      </c>
      <c r="AG548" s="17" t="str">
        <f t="shared" si="183"/>
        <v/>
      </c>
    </row>
    <row r="549" spans="1:33" x14ac:dyDescent="0.3">
      <c r="A549" s="20">
        <v>549</v>
      </c>
      <c r="D549" s="18" t="str">
        <f t="shared" si="174"/>
        <v/>
      </c>
      <c r="E549" s="18" t="str">
        <f t="shared" si="187"/>
        <v/>
      </c>
      <c r="G549" s="18" t="str">
        <f t="shared" si="173"/>
        <v/>
      </c>
      <c r="H549" s="17" t="str">
        <f t="shared" si="188"/>
        <v/>
      </c>
      <c r="J549" s="18" t="str">
        <f t="shared" si="175"/>
        <v/>
      </c>
      <c r="K549" s="17" t="str">
        <f t="shared" si="176"/>
        <v/>
      </c>
      <c r="M549" s="18" t="str">
        <f t="shared" si="171"/>
        <v/>
      </c>
      <c r="N549" s="17" t="str">
        <f t="shared" si="177"/>
        <v/>
      </c>
      <c r="P549" s="18" t="str">
        <f t="shared" si="172"/>
        <v/>
      </c>
      <c r="Q549" s="17" t="str">
        <f t="shared" si="178"/>
        <v/>
      </c>
      <c r="S549" s="18" t="str">
        <f t="shared" si="189"/>
        <v/>
      </c>
      <c r="T549" s="17" t="str">
        <f t="shared" si="184"/>
        <v/>
      </c>
      <c r="V549" s="18" t="str">
        <f t="shared" si="179"/>
        <v/>
      </c>
      <c r="W549" s="17" t="str">
        <f t="shared" si="180"/>
        <v/>
      </c>
      <c r="Y549" s="18" t="str">
        <f t="shared" si="181"/>
        <v/>
      </c>
      <c r="Z549" s="18" t="str">
        <f>IF(ISBLANK(#REF!),"",IF(ISBLANK(X549),W549,CONCATENATE(W549,",",CHAR(10),$X$2,X549,$Y$2,Y549," }")))</f>
        <v/>
      </c>
      <c r="AB549" s="18" t="str">
        <f t="shared" si="182"/>
        <v/>
      </c>
      <c r="AC549" s="18" t="str">
        <f t="shared" si="185"/>
        <v/>
      </c>
      <c r="AD549" s="17"/>
      <c r="AE549" s="18" t="s">
        <v>3</v>
      </c>
      <c r="AF549" s="17" t="str">
        <f t="shared" si="186"/>
        <v/>
      </c>
      <c r="AG549" s="17" t="str">
        <f t="shared" si="183"/>
        <v/>
      </c>
    </row>
    <row r="550" spans="1:33" x14ac:dyDescent="0.3">
      <c r="A550" s="20">
        <v>550</v>
      </c>
      <c r="D550" s="18" t="str">
        <f t="shared" si="174"/>
        <v/>
      </c>
      <c r="E550" s="18" t="str">
        <f t="shared" si="187"/>
        <v/>
      </c>
      <c r="G550" s="18" t="str">
        <f t="shared" si="173"/>
        <v/>
      </c>
      <c r="H550" s="17" t="str">
        <f t="shared" si="188"/>
        <v/>
      </c>
      <c r="J550" s="18" t="str">
        <f t="shared" si="175"/>
        <v/>
      </c>
      <c r="K550" s="17" t="str">
        <f t="shared" si="176"/>
        <v/>
      </c>
      <c r="M550" s="18" t="str">
        <f t="shared" ref="M550:M613" si="190">IF(ISBLANK(L550),"",IF(L550=$AD550,"true","false"))</f>
        <v/>
      </c>
      <c r="N550" s="17" t="str">
        <f t="shared" si="177"/>
        <v/>
      </c>
      <c r="P550" s="18" t="str">
        <f t="shared" ref="P550:P613" si="191">IF(ISBLANK(O550),"",IF(O550=$AD550,"true","false"))</f>
        <v/>
      </c>
      <c r="Q550" s="17" t="str">
        <f t="shared" si="178"/>
        <v/>
      </c>
      <c r="S550" s="18" t="str">
        <f t="shared" si="189"/>
        <v/>
      </c>
      <c r="T550" s="17" t="str">
        <f t="shared" si="184"/>
        <v/>
      </c>
      <c r="V550" s="18" t="str">
        <f t="shared" si="179"/>
        <v/>
      </c>
      <c r="W550" s="17" t="str">
        <f t="shared" si="180"/>
        <v/>
      </c>
      <c r="Y550" s="18" t="str">
        <f t="shared" si="181"/>
        <v/>
      </c>
      <c r="Z550" s="18" t="str">
        <f>IF(ISBLANK(#REF!),"",IF(ISBLANK(X550),W550,CONCATENATE(W550,",",CHAR(10),$X$2,X550,$Y$2,Y550," }")))</f>
        <v/>
      </c>
      <c r="AB550" s="18" t="str">
        <f t="shared" si="182"/>
        <v/>
      </c>
      <c r="AC550" s="18" t="str">
        <f t="shared" si="185"/>
        <v/>
      </c>
      <c r="AD550" s="17"/>
      <c r="AE550" s="18" t="s">
        <v>3</v>
      </c>
      <c r="AF550" s="17" t="str">
        <f t="shared" si="186"/>
        <v/>
      </c>
      <c r="AG550" s="17" t="str">
        <f t="shared" si="183"/>
        <v/>
      </c>
    </row>
    <row r="551" spans="1:33" x14ac:dyDescent="0.3">
      <c r="A551" s="20">
        <v>551</v>
      </c>
      <c r="D551" s="18" t="str">
        <f t="shared" si="174"/>
        <v/>
      </c>
      <c r="E551" s="18" t="str">
        <f t="shared" si="187"/>
        <v/>
      </c>
      <c r="G551" s="18" t="str">
        <f t="shared" si="173"/>
        <v/>
      </c>
      <c r="H551" s="17" t="str">
        <f t="shared" si="188"/>
        <v/>
      </c>
      <c r="J551" s="18" t="str">
        <f t="shared" si="175"/>
        <v/>
      </c>
      <c r="K551" s="17" t="str">
        <f t="shared" si="176"/>
        <v/>
      </c>
      <c r="M551" s="18" t="str">
        <f t="shared" si="190"/>
        <v/>
      </c>
      <c r="N551" s="17" t="str">
        <f t="shared" si="177"/>
        <v/>
      </c>
      <c r="P551" s="18" t="str">
        <f t="shared" si="191"/>
        <v/>
      </c>
      <c r="Q551" s="17" t="str">
        <f t="shared" si="178"/>
        <v/>
      </c>
      <c r="S551" s="18" t="str">
        <f t="shared" si="189"/>
        <v/>
      </c>
      <c r="T551" s="17" t="str">
        <f t="shared" si="184"/>
        <v/>
      </c>
      <c r="V551" s="18" t="str">
        <f t="shared" si="179"/>
        <v/>
      </c>
      <c r="W551" s="17" t="str">
        <f t="shared" si="180"/>
        <v/>
      </c>
      <c r="Y551" s="18" t="str">
        <f t="shared" si="181"/>
        <v/>
      </c>
      <c r="Z551" s="18" t="str">
        <f>IF(ISBLANK(#REF!),"",IF(ISBLANK(X551),W551,CONCATENATE(W551,",",CHAR(10),$X$2,X551,$Y$2,Y551," }")))</f>
        <v/>
      </c>
      <c r="AB551" s="18" t="str">
        <f t="shared" si="182"/>
        <v/>
      </c>
      <c r="AC551" s="18" t="str">
        <f t="shared" si="185"/>
        <v/>
      </c>
      <c r="AD551" s="17"/>
      <c r="AE551" s="18" t="s">
        <v>3</v>
      </c>
      <c r="AF551" s="17" t="str">
        <f t="shared" si="186"/>
        <v/>
      </c>
      <c r="AG551" s="17" t="str">
        <f t="shared" si="183"/>
        <v/>
      </c>
    </row>
    <row r="552" spans="1:33" x14ac:dyDescent="0.3">
      <c r="A552" s="20">
        <v>552</v>
      </c>
      <c r="D552" s="18" t="str">
        <f t="shared" si="174"/>
        <v/>
      </c>
      <c r="E552" s="18" t="str">
        <f t="shared" si="187"/>
        <v/>
      </c>
      <c r="G552" s="18" t="str">
        <f t="shared" si="173"/>
        <v/>
      </c>
      <c r="H552" s="17" t="str">
        <f t="shared" si="188"/>
        <v/>
      </c>
      <c r="J552" s="18" t="str">
        <f t="shared" si="175"/>
        <v/>
      </c>
      <c r="K552" s="17" t="str">
        <f t="shared" si="176"/>
        <v/>
      </c>
      <c r="M552" s="18" t="str">
        <f t="shared" si="190"/>
        <v/>
      </c>
      <c r="N552" s="17" t="str">
        <f t="shared" si="177"/>
        <v/>
      </c>
      <c r="P552" s="18" t="str">
        <f t="shared" si="191"/>
        <v/>
      </c>
      <c r="Q552" s="17" t="str">
        <f t="shared" si="178"/>
        <v/>
      </c>
      <c r="S552" s="18" t="str">
        <f t="shared" si="189"/>
        <v/>
      </c>
      <c r="T552" s="17" t="str">
        <f t="shared" si="184"/>
        <v/>
      </c>
      <c r="V552" s="18" t="str">
        <f t="shared" si="179"/>
        <v/>
      </c>
      <c r="W552" s="17" t="str">
        <f t="shared" si="180"/>
        <v/>
      </c>
      <c r="Y552" s="18" t="str">
        <f t="shared" si="181"/>
        <v/>
      </c>
      <c r="Z552" s="18" t="str">
        <f>IF(ISBLANK(#REF!),"",IF(ISBLANK(X552),W552,CONCATENATE(W552,",",CHAR(10),$X$2,X552,$Y$2,Y552," }")))</f>
        <v/>
      </c>
      <c r="AB552" s="18" t="str">
        <f t="shared" si="182"/>
        <v/>
      </c>
      <c r="AC552" s="18" t="str">
        <f t="shared" si="185"/>
        <v/>
      </c>
      <c r="AD552" s="17"/>
      <c r="AE552" s="18" t="s">
        <v>3</v>
      </c>
      <c r="AF552" s="17" t="str">
        <f t="shared" si="186"/>
        <v/>
      </c>
      <c r="AG552" s="17" t="str">
        <f t="shared" si="183"/>
        <v/>
      </c>
    </row>
    <row r="553" spans="1:33" x14ac:dyDescent="0.3">
      <c r="A553" s="20">
        <v>553</v>
      </c>
      <c r="D553" s="18" t="str">
        <f t="shared" si="174"/>
        <v/>
      </c>
      <c r="E553" s="18" t="str">
        <f t="shared" si="187"/>
        <v/>
      </c>
      <c r="G553" s="18" t="str">
        <f t="shared" si="173"/>
        <v/>
      </c>
      <c r="H553" s="17" t="str">
        <f t="shared" si="188"/>
        <v/>
      </c>
      <c r="J553" s="18" t="str">
        <f t="shared" si="175"/>
        <v/>
      </c>
      <c r="K553" s="17" t="str">
        <f t="shared" si="176"/>
        <v/>
      </c>
      <c r="M553" s="18" t="str">
        <f t="shared" si="190"/>
        <v/>
      </c>
      <c r="N553" s="17" t="str">
        <f t="shared" si="177"/>
        <v/>
      </c>
      <c r="P553" s="18" t="str">
        <f t="shared" si="191"/>
        <v/>
      </c>
      <c r="Q553" s="17" t="str">
        <f t="shared" si="178"/>
        <v/>
      </c>
      <c r="S553" s="18" t="str">
        <f t="shared" si="189"/>
        <v/>
      </c>
      <c r="T553" s="17" t="str">
        <f t="shared" si="184"/>
        <v/>
      </c>
      <c r="V553" s="18" t="str">
        <f t="shared" si="179"/>
        <v/>
      </c>
      <c r="W553" s="17" t="str">
        <f t="shared" si="180"/>
        <v/>
      </c>
      <c r="Y553" s="18" t="str">
        <f t="shared" si="181"/>
        <v/>
      </c>
      <c r="Z553" s="18" t="str">
        <f>IF(ISBLANK(#REF!),"",IF(ISBLANK(X553),W553,CONCATENATE(W553,",",CHAR(10),$X$2,X553,$Y$2,Y553," }")))</f>
        <v/>
      </c>
      <c r="AB553" s="18" t="str">
        <f t="shared" si="182"/>
        <v/>
      </c>
      <c r="AC553" s="18" t="str">
        <f t="shared" si="185"/>
        <v/>
      </c>
      <c r="AD553" s="17"/>
      <c r="AE553" s="18" t="s">
        <v>3</v>
      </c>
      <c r="AF553" s="17" t="str">
        <f t="shared" si="186"/>
        <v/>
      </c>
      <c r="AG553" s="17" t="str">
        <f t="shared" si="183"/>
        <v/>
      </c>
    </row>
    <row r="554" spans="1:33" x14ac:dyDescent="0.3">
      <c r="A554" s="20">
        <v>554</v>
      </c>
      <c r="D554" s="18" t="str">
        <f t="shared" si="174"/>
        <v/>
      </c>
      <c r="E554" s="18" t="str">
        <f t="shared" si="187"/>
        <v/>
      </c>
      <c r="G554" s="18" t="str">
        <f t="shared" ref="G554:G617" si="192">IF(ISBLANK(F554),"",IF(F554=$AD554,"true","false"))</f>
        <v/>
      </c>
      <c r="H554" s="17" t="str">
        <f t="shared" si="188"/>
        <v/>
      </c>
      <c r="J554" s="18" t="str">
        <f t="shared" si="175"/>
        <v/>
      </c>
      <c r="K554" s="17" t="str">
        <f t="shared" si="176"/>
        <v/>
      </c>
      <c r="M554" s="18" t="str">
        <f t="shared" si="190"/>
        <v/>
      </c>
      <c r="N554" s="17" t="str">
        <f t="shared" si="177"/>
        <v/>
      </c>
      <c r="P554" s="18" t="str">
        <f t="shared" si="191"/>
        <v/>
      </c>
      <c r="Q554" s="17" t="str">
        <f t="shared" si="178"/>
        <v/>
      </c>
      <c r="S554" s="18" t="str">
        <f t="shared" si="189"/>
        <v/>
      </c>
      <c r="T554" s="17" t="str">
        <f t="shared" si="184"/>
        <v/>
      </c>
      <c r="V554" s="18" t="str">
        <f t="shared" si="179"/>
        <v/>
      </c>
      <c r="W554" s="17" t="str">
        <f t="shared" si="180"/>
        <v/>
      </c>
      <c r="Y554" s="18" t="str">
        <f t="shared" si="181"/>
        <v/>
      </c>
      <c r="Z554" s="18" t="str">
        <f>IF(ISBLANK(#REF!),"",IF(ISBLANK(X554),W554,CONCATENATE(W554,",",CHAR(10),$X$2,X554,$Y$2,Y554," }")))</f>
        <v/>
      </c>
      <c r="AB554" s="18" t="str">
        <f t="shared" si="182"/>
        <v/>
      </c>
      <c r="AC554" s="18" t="str">
        <f t="shared" si="185"/>
        <v/>
      </c>
      <c r="AD554" s="17"/>
      <c r="AE554" s="18" t="s">
        <v>3</v>
      </c>
      <c r="AF554" s="17" t="str">
        <f t="shared" si="186"/>
        <v/>
      </c>
      <c r="AG554" s="17" t="str">
        <f t="shared" si="183"/>
        <v/>
      </c>
    </row>
    <row r="555" spans="1:33" x14ac:dyDescent="0.3">
      <c r="A555" s="20">
        <v>555</v>
      </c>
      <c r="D555" s="18" t="str">
        <f t="shared" si="174"/>
        <v/>
      </c>
      <c r="E555" s="18" t="str">
        <f t="shared" si="187"/>
        <v/>
      </c>
      <c r="G555" s="18" t="str">
        <f t="shared" si="192"/>
        <v/>
      </c>
      <c r="H555" s="17" t="str">
        <f t="shared" si="188"/>
        <v/>
      </c>
      <c r="J555" s="18" t="str">
        <f t="shared" si="175"/>
        <v/>
      </c>
      <c r="K555" s="17" t="str">
        <f t="shared" si="176"/>
        <v/>
      </c>
      <c r="M555" s="18" t="str">
        <f t="shared" si="190"/>
        <v/>
      </c>
      <c r="N555" s="17" t="str">
        <f t="shared" si="177"/>
        <v/>
      </c>
      <c r="P555" s="18" t="str">
        <f t="shared" si="191"/>
        <v/>
      </c>
      <c r="Q555" s="17" t="str">
        <f t="shared" si="178"/>
        <v/>
      </c>
      <c r="S555" s="18" t="str">
        <f t="shared" si="189"/>
        <v/>
      </c>
      <c r="T555" s="17" t="str">
        <f t="shared" si="184"/>
        <v/>
      </c>
      <c r="V555" s="18" t="str">
        <f t="shared" si="179"/>
        <v/>
      </c>
      <c r="W555" s="17" t="str">
        <f t="shared" si="180"/>
        <v/>
      </c>
      <c r="Y555" s="18" t="str">
        <f t="shared" si="181"/>
        <v/>
      </c>
      <c r="Z555" s="18" t="str">
        <f>IF(ISBLANK(#REF!),"",IF(ISBLANK(X555),W555,CONCATENATE(W555,",",CHAR(10),$X$2,X555,$Y$2,Y555," }")))</f>
        <v/>
      </c>
      <c r="AB555" s="18" t="str">
        <f t="shared" si="182"/>
        <v/>
      </c>
      <c r="AC555" s="18" t="str">
        <f t="shared" si="185"/>
        <v/>
      </c>
      <c r="AD555" s="17"/>
      <c r="AE555" s="18" t="s">
        <v>3</v>
      </c>
      <c r="AF555" s="17" t="str">
        <f t="shared" si="186"/>
        <v/>
      </c>
      <c r="AG555" s="17" t="str">
        <f t="shared" si="183"/>
        <v/>
      </c>
    </row>
    <row r="556" spans="1:33" x14ac:dyDescent="0.3">
      <c r="A556" s="20">
        <v>556</v>
      </c>
      <c r="D556" s="18" t="str">
        <f t="shared" ref="D556:D619" si="193">IF(ISBLANK(C556),"",IF(C556=$AD556,"true","false"))</f>
        <v/>
      </c>
      <c r="E556" s="18" t="str">
        <f t="shared" si="187"/>
        <v/>
      </c>
      <c r="G556" s="18" t="str">
        <f t="shared" si="192"/>
        <v/>
      </c>
      <c r="H556" s="17" t="str">
        <f t="shared" si="188"/>
        <v/>
      </c>
      <c r="J556" s="18" t="str">
        <f t="shared" ref="J556:J619" si="194">IF(ISBLANK(I556),"",IF(I556=$AD556,"true","false"))</f>
        <v/>
      </c>
      <c r="K556" s="17" t="str">
        <f t="shared" si="176"/>
        <v/>
      </c>
      <c r="M556" s="18" t="str">
        <f t="shared" si="190"/>
        <v/>
      </c>
      <c r="N556" s="17" t="str">
        <f t="shared" si="177"/>
        <v/>
      </c>
      <c r="P556" s="18" t="str">
        <f t="shared" si="191"/>
        <v/>
      </c>
      <c r="Q556" s="17" t="str">
        <f t="shared" si="178"/>
        <v/>
      </c>
      <c r="S556" s="18" t="str">
        <f t="shared" si="189"/>
        <v/>
      </c>
      <c r="T556" s="17" t="str">
        <f t="shared" si="184"/>
        <v/>
      </c>
      <c r="V556" s="18" t="str">
        <f t="shared" si="179"/>
        <v/>
      </c>
      <c r="W556" s="17" t="str">
        <f t="shared" si="180"/>
        <v/>
      </c>
      <c r="Y556" s="18" t="str">
        <f t="shared" si="181"/>
        <v/>
      </c>
      <c r="Z556" s="18" t="str">
        <f>IF(ISBLANK(#REF!),"",IF(ISBLANK(X556),W556,CONCATENATE(W556,",",CHAR(10),$X$2,X556,$Y$2,Y556," }")))</f>
        <v/>
      </c>
      <c r="AB556" s="18" t="str">
        <f t="shared" si="182"/>
        <v/>
      </c>
      <c r="AC556" s="18" t="str">
        <f t="shared" si="185"/>
        <v/>
      </c>
      <c r="AD556" s="17"/>
      <c r="AE556" s="18" t="s">
        <v>3</v>
      </c>
      <c r="AF556" s="17" t="str">
        <f t="shared" si="186"/>
        <v/>
      </c>
      <c r="AG556" s="17" t="str">
        <f t="shared" si="183"/>
        <v/>
      </c>
    </row>
    <row r="557" spans="1:33" x14ac:dyDescent="0.3">
      <c r="A557" s="20">
        <v>557</v>
      </c>
      <c r="D557" s="18" t="str">
        <f t="shared" si="193"/>
        <v/>
      </c>
      <c r="E557" s="18" t="str">
        <f t="shared" si="187"/>
        <v/>
      </c>
      <c r="G557" s="18" t="str">
        <f t="shared" si="192"/>
        <v/>
      </c>
      <c r="H557" s="17" t="str">
        <f t="shared" si="188"/>
        <v/>
      </c>
      <c r="J557" s="18" t="str">
        <f t="shared" si="194"/>
        <v/>
      </c>
      <c r="K557" s="17" t="str">
        <f t="shared" si="176"/>
        <v/>
      </c>
      <c r="M557" s="18" t="str">
        <f t="shared" si="190"/>
        <v/>
      </c>
      <c r="N557" s="17" t="str">
        <f t="shared" si="177"/>
        <v/>
      </c>
      <c r="P557" s="18" t="str">
        <f t="shared" si="191"/>
        <v/>
      </c>
      <c r="Q557" s="17" t="str">
        <f t="shared" si="178"/>
        <v/>
      </c>
      <c r="S557" s="18" t="str">
        <f t="shared" si="189"/>
        <v/>
      </c>
      <c r="T557" s="17" t="str">
        <f t="shared" si="184"/>
        <v/>
      </c>
      <c r="V557" s="18" t="str">
        <f t="shared" si="179"/>
        <v/>
      </c>
      <c r="W557" s="17" t="str">
        <f t="shared" si="180"/>
        <v/>
      </c>
      <c r="Y557" s="18" t="str">
        <f t="shared" si="181"/>
        <v/>
      </c>
      <c r="Z557" s="18" t="str">
        <f>IF(ISBLANK(#REF!),"",IF(ISBLANK(X557),W557,CONCATENATE(W557,",",CHAR(10),$X$2,X557,$Y$2,Y557," }")))</f>
        <v/>
      </c>
      <c r="AB557" s="18" t="str">
        <f t="shared" si="182"/>
        <v/>
      </c>
      <c r="AC557" s="18" t="str">
        <f t="shared" si="185"/>
        <v/>
      </c>
      <c r="AD557" s="17"/>
      <c r="AE557" s="18" t="s">
        <v>3</v>
      </c>
      <c r="AF557" s="17" t="str">
        <f t="shared" si="186"/>
        <v/>
      </c>
      <c r="AG557" s="17" t="str">
        <f t="shared" si="183"/>
        <v/>
      </c>
    </row>
    <row r="558" spans="1:33" x14ac:dyDescent="0.3">
      <c r="A558" s="20">
        <v>558</v>
      </c>
      <c r="D558" s="18" t="str">
        <f t="shared" si="193"/>
        <v/>
      </c>
      <c r="E558" s="18" t="str">
        <f t="shared" si="187"/>
        <v/>
      </c>
      <c r="G558" s="18" t="str">
        <f t="shared" si="192"/>
        <v/>
      </c>
      <c r="H558" s="17" t="str">
        <f t="shared" si="188"/>
        <v/>
      </c>
      <c r="J558" s="18" t="str">
        <f t="shared" si="194"/>
        <v/>
      </c>
      <c r="K558" s="17" t="str">
        <f t="shared" si="176"/>
        <v/>
      </c>
      <c r="M558" s="18" t="str">
        <f t="shared" si="190"/>
        <v/>
      </c>
      <c r="N558" s="17" t="str">
        <f t="shared" si="177"/>
        <v/>
      </c>
      <c r="P558" s="18" t="str">
        <f t="shared" si="191"/>
        <v/>
      </c>
      <c r="Q558" s="17" t="str">
        <f t="shared" si="178"/>
        <v/>
      </c>
      <c r="S558" s="18" t="str">
        <f t="shared" si="189"/>
        <v/>
      </c>
      <c r="T558" s="17" t="str">
        <f t="shared" si="184"/>
        <v/>
      </c>
      <c r="V558" s="18" t="str">
        <f t="shared" si="179"/>
        <v/>
      </c>
      <c r="W558" s="17" t="str">
        <f t="shared" si="180"/>
        <v/>
      </c>
      <c r="Y558" s="18" t="str">
        <f t="shared" si="181"/>
        <v/>
      </c>
      <c r="Z558" s="18" t="str">
        <f>IF(ISBLANK(#REF!),"",IF(ISBLANK(X558),W558,CONCATENATE(W558,",",CHAR(10),$X$2,X558,$Y$2,Y558," }")))</f>
        <v/>
      </c>
      <c r="AB558" s="18" t="str">
        <f t="shared" si="182"/>
        <v/>
      </c>
      <c r="AC558" s="18" t="str">
        <f t="shared" si="185"/>
        <v/>
      </c>
      <c r="AD558" s="17"/>
      <c r="AE558" s="18" t="s">
        <v>3</v>
      </c>
      <c r="AF558" s="17" t="str">
        <f t="shared" si="186"/>
        <v/>
      </c>
      <c r="AG558" s="17" t="str">
        <f t="shared" si="183"/>
        <v/>
      </c>
    </row>
    <row r="559" spans="1:33" x14ac:dyDescent="0.3">
      <c r="A559" s="20">
        <v>559</v>
      </c>
      <c r="D559" s="18" t="str">
        <f t="shared" si="193"/>
        <v/>
      </c>
      <c r="E559" s="18" t="str">
        <f t="shared" si="187"/>
        <v/>
      </c>
      <c r="G559" s="18" t="str">
        <f t="shared" si="192"/>
        <v/>
      </c>
      <c r="H559" s="17" t="str">
        <f t="shared" si="188"/>
        <v/>
      </c>
      <c r="J559" s="18" t="str">
        <f t="shared" si="194"/>
        <v/>
      </c>
      <c r="K559" s="17" t="str">
        <f t="shared" si="176"/>
        <v/>
      </c>
      <c r="M559" s="18" t="str">
        <f t="shared" si="190"/>
        <v/>
      </c>
      <c r="N559" s="17" t="str">
        <f t="shared" si="177"/>
        <v/>
      </c>
      <c r="P559" s="18" t="str">
        <f t="shared" si="191"/>
        <v/>
      </c>
      <c r="Q559" s="17" t="str">
        <f t="shared" si="178"/>
        <v/>
      </c>
      <c r="S559" s="18" t="str">
        <f t="shared" si="189"/>
        <v/>
      </c>
      <c r="T559" s="17" t="str">
        <f t="shared" si="184"/>
        <v/>
      </c>
      <c r="V559" s="18" t="str">
        <f t="shared" si="179"/>
        <v/>
      </c>
      <c r="W559" s="17" t="str">
        <f t="shared" si="180"/>
        <v/>
      </c>
      <c r="Y559" s="18" t="str">
        <f t="shared" si="181"/>
        <v/>
      </c>
      <c r="Z559" s="18" t="str">
        <f>IF(ISBLANK(#REF!),"",IF(ISBLANK(X559),W559,CONCATENATE(W559,",",CHAR(10),$X$2,X559,$Y$2,Y559," }")))</f>
        <v/>
      </c>
      <c r="AB559" s="18" t="str">
        <f t="shared" si="182"/>
        <v/>
      </c>
      <c r="AC559" s="18" t="str">
        <f t="shared" si="185"/>
        <v/>
      </c>
      <c r="AD559" s="17"/>
      <c r="AE559" s="18" t="s">
        <v>3</v>
      </c>
      <c r="AF559" s="17" t="str">
        <f t="shared" si="186"/>
        <v/>
      </c>
      <c r="AG559" s="17" t="str">
        <f t="shared" si="183"/>
        <v/>
      </c>
    </row>
    <row r="560" spans="1:33" x14ac:dyDescent="0.3">
      <c r="A560" s="20">
        <v>560</v>
      </c>
      <c r="D560" s="18" t="str">
        <f t="shared" si="193"/>
        <v/>
      </c>
      <c r="E560" s="18" t="str">
        <f t="shared" si="187"/>
        <v/>
      </c>
      <c r="G560" s="18" t="str">
        <f t="shared" si="192"/>
        <v/>
      </c>
      <c r="H560" s="17" t="str">
        <f t="shared" si="188"/>
        <v/>
      </c>
      <c r="J560" s="18" t="str">
        <f t="shared" si="194"/>
        <v/>
      </c>
      <c r="K560" s="17" t="str">
        <f t="shared" si="176"/>
        <v/>
      </c>
      <c r="M560" s="18" t="str">
        <f t="shared" si="190"/>
        <v/>
      </c>
      <c r="N560" s="17" t="str">
        <f t="shared" si="177"/>
        <v/>
      </c>
      <c r="P560" s="18" t="str">
        <f t="shared" si="191"/>
        <v/>
      </c>
      <c r="Q560" s="17" t="str">
        <f t="shared" si="178"/>
        <v/>
      </c>
      <c r="S560" s="18" t="str">
        <f t="shared" si="189"/>
        <v/>
      </c>
      <c r="T560" s="17" t="str">
        <f t="shared" si="184"/>
        <v/>
      </c>
      <c r="V560" s="18" t="str">
        <f t="shared" si="179"/>
        <v/>
      </c>
      <c r="W560" s="17" t="str">
        <f t="shared" si="180"/>
        <v/>
      </c>
      <c r="Y560" s="18" t="str">
        <f t="shared" si="181"/>
        <v/>
      </c>
      <c r="Z560" s="18" t="str">
        <f>IF(ISBLANK(#REF!),"",IF(ISBLANK(X560),W560,CONCATENATE(W560,",",CHAR(10),$X$2,X560,$Y$2,Y560," }")))</f>
        <v/>
      </c>
      <c r="AB560" s="18" t="str">
        <f t="shared" si="182"/>
        <v/>
      </c>
      <c r="AC560" s="18" t="str">
        <f t="shared" si="185"/>
        <v/>
      </c>
      <c r="AD560" s="17"/>
      <c r="AE560" s="18" t="s">
        <v>3</v>
      </c>
      <c r="AF560" s="17" t="str">
        <f t="shared" si="186"/>
        <v/>
      </c>
      <c r="AG560" s="17" t="str">
        <f t="shared" si="183"/>
        <v/>
      </c>
    </row>
    <row r="561" spans="1:33" x14ac:dyDescent="0.3">
      <c r="A561" s="20">
        <v>561</v>
      </c>
      <c r="D561" s="18" t="str">
        <f t="shared" si="193"/>
        <v/>
      </c>
      <c r="E561" s="18" t="str">
        <f t="shared" si="187"/>
        <v/>
      </c>
      <c r="G561" s="18" t="str">
        <f t="shared" si="192"/>
        <v/>
      </c>
      <c r="H561" s="17" t="str">
        <f t="shared" si="188"/>
        <v/>
      </c>
      <c r="J561" s="18" t="str">
        <f t="shared" si="194"/>
        <v/>
      </c>
      <c r="K561" s="17" t="str">
        <f t="shared" si="176"/>
        <v/>
      </c>
      <c r="M561" s="18" t="str">
        <f t="shared" si="190"/>
        <v/>
      </c>
      <c r="N561" s="17" t="str">
        <f t="shared" si="177"/>
        <v/>
      </c>
      <c r="P561" s="18" t="str">
        <f t="shared" si="191"/>
        <v/>
      </c>
      <c r="Q561" s="17" t="str">
        <f t="shared" si="178"/>
        <v/>
      </c>
      <c r="S561" s="18" t="str">
        <f t="shared" si="189"/>
        <v/>
      </c>
      <c r="T561" s="17" t="str">
        <f t="shared" si="184"/>
        <v/>
      </c>
      <c r="V561" s="18" t="str">
        <f t="shared" si="179"/>
        <v/>
      </c>
      <c r="W561" s="17" t="str">
        <f t="shared" si="180"/>
        <v/>
      </c>
      <c r="Y561" s="18" t="str">
        <f t="shared" si="181"/>
        <v/>
      </c>
      <c r="Z561" s="18" t="str">
        <f>IF(ISBLANK(#REF!),"",IF(ISBLANK(X561),W561,CONCATENATE(W561,",",CHAR(10),$X$2,X561,$Y$2,Y561," }")))</f>
        <v/>
      </c>
      <c r="AB561" s="18" t="str">
        <f t="shared" si="182"/>
        <v/>
      </c>
      <c r="AC561" s="18" t="str">
        <f t="shared" si="185"/>
        <v/>
      </c>
      <c r="AD561" s="17"/>
      <c r="AE561" s="18" t="s">
        <v>3</v>
      </c>
      <c r="AF561" s="17" t="str">
        <f t="shared" si="186"/>
        <v/>
      </c>
      <c r="AG561" s="17" t="str">
        <f t="shared" si="183"/>
        <v/>
      </c>
    </row>
    <row r="562" spans="1:33" x14ac:dyDescent="0.3">
      <c r="A562" s="20">
        <v>562</v>
      </c>
      <c r="D562" s="18" t="str">
        <f t="shared" si="193"/>
        <v/>
      </c>
      <c r="E562" s="18" t="str">
        <f t="shared" si="187"/>
        <v/>
      </c>
      <c r="G562" s="18" t="str">
        <f t="shared" si="192"/>
        <v/>
      </c>
      <c r="H562" s="17" t="str">
        <f t="shared" si="188"/>
        <v/>
      </c>
      <c r="J562" s="18" t="str">
        <f t="shared" si="194"/>
        <v/>
      </c>
      <c r="K562" s="17" t="str">
        <f t="shared" si="176"/>
        <v/>
      </c>
      <c r="M562" s="18" t="str">
        <f t="shared" si="190"/>
        <v/>
      </c>
      <c r="N562" s="17" t="str">
        <f t="shared" si="177"/>
        <v/>
      </c>
      <c r="P562" s="18" t="str">
        <f t="shared" si="191"/>
        <v/>
      </c>
      <c r="Q562" s="17" t="str">
        <f t="shared" si="178"/>
        <v/>
      </c>
      <c r="S562" s="18" t="str">
        <f t="shared" si="189"/>
        <v/>
      </c>
      <c r="T562" s="17" t="str">
        <f t="shared" si="184"/>
        <v/>
      </c>
      <c r="V562" s="18" t="str">
        <f t="shared" si="179"/>
        <v/>
      </c>
      <c r="W562" s="17" t="str">
        <f t="shared" si="180"/>
        <v/>
      </c>
      <c r="Y562" s="18" t="str">
        <f t="shared" si="181"/>
        <v/>
      </c>
      <c r="Z562" s="18" t="str">
        <f>IF(ISBLANK(#REF!),"",IF(ISBLANK(X562),W562,CONCATENATE(W562,",",CHAR(10),$X$2,X562,$Y$2,Y562," }")))</f>
        <v/>
      </c>
      <c r="AB562" s="18" t="str">
        <f t="shared" si="182"/>
        <v/>
      </c>
      <c r="AC562" s="18" t="str">
        <f t="shared" si="185"/>
        <v/>
      </c>
      <c r="AD562" s="17"/>
      <c r="AE562" s="18" t="s">
        <v>3</v>
      </c>
      <c r="AF562" s="17" t="str">
        <f t="shared" si="186"/>
        <v/>
      </c>
      <c r="AG562" s="17" t="str">
        <f t="shared" si="183"/>
        <v/>
      </c>
    </row>
    <row r="563" spans="1:33" x14ac:dyDescent="0.3">
      <c r="A563" s="20">
        <v>563</v>
      </c>
      <c r="D563" s="18" t="str">
        <f t="shared" si="193"/>
        <v/>
      </c>
      <c r="E563" s="18" t="str">
        <f t="shared" si="187"/>
        <v/>
      </c>
      <c r="G563" s="18" t="str">
        <f t="shared" si="192"/>
        <v/>
      </c>
      <c r="H563" s="17" t="str">
        <f t="shared" si="188"/>
        <v/>
      </c>
      <c r="J563" s="18" t="str">
        <f t="shared" si="194"/>
        <v/>
      </c>
      <c r="K563" s="17" t="str">
        <f t="shared" si="176"/>
        <v/>
      </c>
      <c r="M563" s="18" t="str">
        <f t="shared" si="190"/>
        <v/>
      </c>
      <c r="N563" s="17" t="str">
        <f t="shared" si="177"/>
        <v/>
      </c>
      <c r="P563" s="18" t="str">
        <f t="shared" si="191"/>
        <v/>
      </c>
      <c r="Q563" s="17" t="str">
        <f t="shared" si="178"/>
        <v/>
      </c>
      <c r="S563" s="18" t="str">
        <f t="shared" si="189"/>
        <v/>
      </c>
      <c r="T563" s="17" t="str">
        <f t="shared" si="184"/>
        <v/>
      </c>
      <c r="V563" s="18" t="str">
        <f t="shared" si="179"/>
        <v/>
      </c>
      <c r="W563" s="17" t="str">
        <f t="shared" si="180"/>
        <v/>
      </c>
      <c r="Y563" s="18" t="str">
        <f t="shared" si="181"/>
        <v/>
      </c>
      <c r="Z563" s="18" t="str">
        <f>IF(ISBLANK(#REF!),"",IF(ISBLANK(X563),W563,CONCATENATE(W563,",",CHAR(10),$X$2,X563,$Y$2,Y563," }")))</f>
        <v/>
      </c>
      <c r="AB563" s="18" t="str">
        <f t="shared" si="182"/>
        <v/>
      </c>
      <c r="AC563" s="18" t="str">
        <f t="shared" si="185"/>
        <v/>
      </c>
      <c r="AD563" s="17"/>
      <c r="AE563" s="18" t="s">
        <v>3</v>
      </c>
      <c r="AF563" s="17" t="str">
        <f t="shared" si="186"/>
        <v/>
      </c>
      <c r="AG563" s="17" t="str">
        <f t="shared" si="183"/>
        <v/>
      </c>
    </row>
    <row r="564" spans="1:33" x14ac:dyDescent="0.3">
      <c r="A564" s="20">
        <v>564</v>
      </c>
      <c r="D564" s="18" t="str">
        <f t="shared" si="193"/>
        <v/>
      </c>
      <c r="E564" s="18" t="str">
        <f t="shared" si="187"/>
        <v/>
      </c>
      <c r="G564" s="18" t="str">
        <f t="shared" si="192"/>
        <v/>
      </c>
      <c r="H564" s="17" t="str">
        <f t="shared" si="188"/>
        <v/>
      </c>
      <c r="J564" s="18" t="str">
        <f t="shared" si="194"/>
        <v/>
      </c>
      <c r="K564" s="17" t="str">
        <f t="shared" si="176"/>
        <v/>
      </c>
      <c r="M564" s="18" t="str">
        <f t="shared" si="190"/>
        <v/>
      </c>
      <c r="N564" s="17" t="str">
        <f t="shared" si="177"/>
        <v/>
      </c>
      <c r="P564" s="18" t="str">
        <f t="shared" si="191"/>
        <v/>
      </c>
      <c r="Q564" s="17" t="str">
        <f t="shared" si="178"/>
        <v/>
      </c>
      <c r="S564" s="18" t="str">
        <f t="shared" si="189"/>
        <v/>
      </c>
      <c r="T564" s="17" t="str">
        <f t="shared" si="184"/>
        <v/>
      </c>
      <c r="V564" s="18" t="str">
        <f t="shared" si="179"/>
        <v/>
      </c>
      <c r="W564" s="17" t="str">
        <f t="shared" si="180"/>
        <v/>
      </c>
      <c r="Y564" s="18" t="str">
        <f t="shared" si="181"/>
        <v/>
      </c>
      <c r="Z564" s="18" t="str">
        <f>IF(ISBLANK(#REF!),"",IF(ISBLANK(X564),W564,CONCATENATE(W564,",",CHAR(10),$X$2,X564,$Y$2,Y564," }")))</f>
        <v/>
      </c>
      <c r="AB564" s="18" t="str">
        <f t="shared" si="182"/>
        <v/>
      </c>
      <c r="AC564" s="18" t="str">
        <f t="shared" si="185"/>
        <v/>
      </c>
      <c r="AD564" s="17"/>
      <c r="AE564" s="18" t="s">
        <v>3</v>
      </c>
      <c r="AF564" s="17" t="str">
        <f t="shared" si="186"/>
        <v/>
      </c>
      <c r="AG564" s="17" t="str">
        <f t="shared" si="183"/>
        <v/>
      </c>
    </row>
    <row r="565" spans="1:33" x14ac:dyDescent="0.3">
      <c r="A565" s="20">
        <v>565</v>
      </c>
      <c r="D565" s="18" t="str">
        <f t="shared" si="193"/>
        <v/>
      </c>
      <c r="E565" s="18" t="str">
        <f t="shared" si="187"/>
        <v/>
      </c>
      <c r="G565" s="18" t="str">
        <f t="shared" si="192"/>
        <v/>
      </c>
      <c r="H565" s="17" t="str">
        <f t="shared" si="188"/>
        <v/>
      </c>
      <c r="J565" s="18" t="str">
        <f t="shared" si="194"/>
        <v/>
      </c>
      <c r="K565" s="17" t="str">
        <f t="shared" si="176"/>
        <v/>
      </c>
      <c r="M565" s="18" t="str">
        <f t="shared" si="190"/>
        <v/>
      </c>
      <c r="N565" s="17" t="str">
        <f t="shared" si="177"/>
        <v/>
      </c>
      <c r="P565" s="18" t="str">
        <f t="shared" si="191"/>
        <v/>
      </c>
      <c r="Q565" s="17" t="str">
        <f t="shared" si="178"/>
        <v/>
      </c>
      <c r="S565" s="18" t="str">
        <f t="shared" si="189"/>
        <v/>
      </c>
      <c r="T565" s="17" t="str">
        <f t="shared" si="184"/>
        <v/>
      </c>
      <c r="V565" s="18" t="str">
        <f t="shared" si="179"/>
        <v/>
      </c>
      <c r="W565" s="17" t="str">
        <f t="shared" si="180"/>
        <v/>
      </c>
      <c r="Y565" s="18" t="str">
        <f t="shared" si="181"/>
        <v/>
      </c>
      <c r="Z565" s="18" t="str">
        <f>IF(ISBLANK(#REF!),"",IF(ISBLANK(X565),W565,CONCATENATE(W565,",",CHAR(10),$X$2,X565,$Y$2,Y565," }")))</f>
        <v/>
      </c>
      <c r="AB565" s="18" t="str">
        <f t="shared" si="182"/>
        <v/>
      </c>
      <c r="AC565" s="18" t="str">
        <f t="shared" si="185"/>
        <v/>
      </c>
      <c r="AD565" s="17"/>
      <c r="AE565" s="18" t="s">
        <v>3</v>
      </c>
      <c r="AF565" s="17" t="str">
        <f t="shared" si="186"/>
        <v/>
      </c>
      <c r="AG565" s="17" t="str">
        <f t="shared" si="183"/>
        <v/>
      </c>
    </row>
    <row r="566" spans="1:33" x14ac:dyDescent="0.3">
      <c r="A566" s="20">
        <v>566</v>
      </c>
      <c r="D566" s="18" t="str">
        <f t="shared" si="193"/>
        <v/>
      </c>
      <c r="E566" s="18" t="str">
        <f t="shared" si="187"/>
        <v/>
      </c>
      <c r="G566" s="18" t="str">
        <f t="shared" si="192"/>
        <v/>
      </c>
      <c r="H566" s="17" t="str">
        <f t="shared" si="188"/>
        <v/>
      </c>
      <c r="J566" s="18" t="str">
        <f t="shared" si="194"/>
        <v/>
      </c>
      <c r="K566" s="17" t="str">
        <f t="shared" si="176"/>
        <v/>
      </c>
      <c r="M566" s="18" t="str">
        <f t="shared" si="190"/>
        <v/>
      </c>
      <c r="N566" s="17" t="str">
        <f t="shared" si="177"/>
        <v/>
      </c>
      <c r="P566" s="18" t="str">
        <f t="shared" si="191"/>
        <v/>
      </c>
      <c r="Q566" s="17" t="str">
        <f t="shared" si="178"/>
        <v/>
      </c>
      <c r="S566" s="18" t="str">
        <f t="shared" si="189"/>
        <v/>
      </c>
      <c r="T566" s="17" t="str">
        <f t="shared" si="184"/>
        <v/>
      </c>
      <c r="V566" s="18" t="str">
        <f t="shared" si="179"/>
        <v/>
      </c>
      <c r="W566" s="17" t="str">
        <f t="shared" si="180"/>
        <v/>
      </c>
      <c r="Y566" s="18" t="str">
        <f t="shared" si="181"/>
        <v/>
      </c>
      <c r="Z566" s="18" t="str">
        <f>IF(ISBLANK(#REF!),"",IF(ISBLANK(X566),W566,CONCATENATE(W566,",",CHAR(10),$X$2,X566,$Y$2,Y566," }")))</f>
        <v/>
      </c>
      <c r="AB566" s="18" t="str">
        <f t="shared" si="182"/>
        <v/>
      </c>
      <c r="AC566" s="18" t="str">
        <f t="shared" si="185"/>
        <v/>
      </c>
      <c r="AD566" s="17"/>
      <c r="AE566" s="18" t="s">
        <v>3</v>
      </c>
      <c r="AF566" s="17" t="str">
        <f t="shared" si="186"/>
        <v/>
      </c>
      <c r="AG566" s="17" t="str">
        <f t="shared" si="183"/>
        <v/>
      </c>
    </row>
    <row r="567" spans="1:33" x14ac:dyDescent="0.3">
      <c r="A567" s="20">
        <v>567</v>
      </c>
      <c r="D567" s="18" t="str">
        <f t="shared" si="193"/>
        <v/>
      </c>
      <c r="E567" s="18" t="str">
        <f t="shared" si="187"/>
        <v/>
      </c>
      <c r="G567" s="18" t="str">
        <f t="shared" si="192"/>
        <v/>
      </c>
      <c r="H567" s="17" t="str">
        <f t="shared" si="188"/>
        <v/>
      </c>
      <c r="J567" s="18" t="str">
        <f t="shared" si="194"/>
        <v/>
      </c>
      <c r="K567" s="17" t="str">
        <f t="shared" si="176"/>
        <v/>
      </c>
      <c r="M567" s="18" t="str">
        <f t="shared" si="190"/>
        <v/>
      </c>
      <c r="N567" s="17" t="str">
        <f t="shared" si="177"/>
        <v/>
      </c>
      <c r="P567" s="18" t="str">
        <f t="shared" si="191"/>
        <v/>
      </c>
      <c r="Q567" s="17" t="str">
        <f t="shared" si="178"/>
        <v/>
      </c>
      <c r="S567" s="18" t="str">
        <f t="shared" si="189"/>
        <v/>
      </c>
      <c r="T567" s="17" t="str">
        <f t="shared" si="184"/>
        <v/>
      </c>
      <c r="V567" s="18" t="str">
        <f t="shared" si="179"/>
        <v/>
      </c>
      <c r="W567" s="17" t="str">
        <f t="shared" si="180"/>
        <v/>
      </c>
      <c r="Y567" s="18" t="str">
        <f t="shared" si="181"/>
        <v/>
      </c>
      <c r="Z567" s="18" t="str">
        <f>IF(ISBLANK(#REF!),"",IF(ISBLANK(X567),W567,CONCATENATE(W567,",",CHAR(10),$X$2,X567,$Y$2,Y567," }")))</f>
        <v/>
      </c>
      <c r="AB567" s="18" t="str">
        <f t="shared" si="182"/>
        <v/>
      </c>
      <c r="AC567" s="18" t="str">
        <f t="shared" si="185"/>
        <v/>
      </c>
      <c r="AD567" s="17"/>
      <c r="AE567" s="18" t="s">
        <v>3</v>
      </c>
      <c r="AF567" s="17" t="str">
        <f t="shared" si="186"/>
        <v/>
      </c>
      <c r="AG567" s="17" t="str">
        <f t="shared" si="183"/>
        <v/>
      </c>
    </row>
    <row r="568" spans="1:33" x14ac:dyDescent="0.3">
      <c r="A568" s="20">
        <v>568</v>
      </c>
      <c r="D568" s="18" t="str">
        <f t="shared" si="193"/>
        <v/>
      </c>
      <c r="E568" s="18" t="str">
        <f t="shared" si="187"/>
        <v/>
      </c>
      <c r="G568" s="18" t="str">
        <f t="shared" si="192"/>
        <v/>
      </c>
      <c r="H568" s="17" t="str">
        <f t="shared" si="188"/>
        <v/>
      </c>
      <c r="J568" s="18" t="str">
        <f t="shared" si="194"/>
        <v/>
      </c>
      <c r="K568" s="17" t="str">
        <f t="shared" si="176"/>
        <v/>
      </c>
      <c r="M568" s="18" t="str">
        <f t="shared" si="190"/>
        <v/>
      </c>
      <c r="N568" s="17" t="str">
        <f t="shared" si="177"/>
        <v/>
      </c>
      <c r="P568" s="18" t="str">
        <f t="shared" si="191"/>
        <v/>
      </c>
      <c r="Q568" s="17" t="str">
        <f t="shared" si="178"/>
        <v/>
      </c>
      <c r="S568" s="18" t="str">
        <f t="shared" si="189"/>
        <v/>
      </c>
      <c r="T568" s="17" t="str">
        <f t="shared" si="184"/>
        <v/>
      </c>
      <c r="V568" s="18" t="str">
        <f t="shared" si="179"/>
        <v/>
      </c>
      <c r="W568" s="17" t="str">
        <f t="shared" si="180"/>
        <v/>
      </c>
      <c r="Y568" s="18" t="str">
        <f t="shared" si="181"/>
        <v/>
      </c>
      <c r="Z568" s="18" t="str">
        <f>IF(ISBLANK(#REF!),"",IF(ISBLANK(X568),W568,CONCATENATE(W568,",",CHAR(10),$X$2,X568,$Y$2,Y568," }")))</f>
        <v/>
      </c>
      <c r="AB568" s="18" t="str">
        <f t="shared" si="182"/>
        <v/>
      </c>
      <c r="AC568" s="18" t="str">
        <f t="shared" si="185"/>
        <v/>
      </c>
      <c r="AD568" s="17"/>
      <c r="AE568" s="18" t="s">
        <v>3</v>
      </c>
      <c r="AF568" s="17" t="str">
        <f t="shared" si="186"/>
        <v/>
      </c>
      <c r="AG568" s="17" t="str">
        <f t="shared" si="183"/>
        <v/>
      </c>
    </row>
    <row r="569" spans="1:33" x14ac:dyDescent="0.3">
      <c r="A569" s="20">
        <v>569</v>
      </c>
      <c r="D569" s="18" t="str">
        <f t="shared" si="193"/>
        <v/>
      </c>
      <c r="E569" s="18" t="str">
        <f t="shared" si="187"/>
        <v/>
      </c>
      <c r="G569" s="18" t="str">
        <f t="shared" si="192"/>
        <v/>
      </c>
      <c r="H569" s="17" t="str">
        <f t="shared" si="188"/>
        <v/>
      </c>
      <c r="J569" s="18" t="str">
        <f t="shared" si="194"/>
        <v/>
      </c>
      <c r="K569" s="17" t="str">
        <f t="shared" si="176"/>
        <v/>
      </c>
      <c r="M569" s="18" t="str">
        <f t="shared" si="190"/>
        <v/>
      </c>
      <c r="N569" s="17" t="str">
        <f t="shared" si="177"/>
        <v/>
      </c>
      <c r="P569" s="18" t="str">
        <f t="shared" si="191"/>
        <v/>
      </c>
      <c r="Q569" s="17" t="str">
        <f t="shared" si="178"/>
        <v/>
      </c>
      <c r="S569" s="18" t="str">
        <f t="shared" si="189"/>
        <v/>
      </c>
      <c r="T569" s="17" t="str">
        <f t="shared" si="184"/>
        <v/>
      </c>
      <c r="V569" s="18" t="str">
        <f t="shared" si="179"/>
        <v/>
      </c>
      <c r="W569" s="17" t="str">
        <f t="shared" si="180"/>
        <v/>
      </c>
      <c r="Y569" s="18" t="str">
        <f t="shared" si="181"/>
        <v/>
      </c>
      <c r="Z569" s="18" t="str">
        <f>IF(ISBLANK(#REF!),"",IF(ISBLANK(X569),W569,CONCATENATE(W569,",",CHAR(10),$X$2,X569,$Y$2,Y569," }")))</f>
        <v/>
      </c>
      <c r="AB569" s="18" t="str">
        <f t="shared" si="182"/>
        <v/>
      </c>
      <c r="AC569" s="18" t="str">
        <f t="shared" si="185"/>
        <v/>
      </c>
      <c r="AD569" s="17"/>
      <c r="AE569" s="18" t="s">
        <v>3</v>
      </c>
      <c r="AF569" s="17" t="str">
        <f t="shared" si="186"/>
        <v/>
      </c>
      <c r="AG569" s="17" t="str">
        <f t="shared" si="183"/>
        <v/>
      </c>
    </row>
    <row r="570" spans="1:33" x14ac:dyDescent="0.3">
      <c r="A570" s="20">
        <v>570</v>
      </c>
      <c r="D570" s="18" t="str">
        <f t="shared" si="193"/>
        <v/>
      </c>
      <c r="E570" s="18" t="str">
        <f t="shared" si="187"/>
        <v/>
      </c>
      <c r="G570" s="18" t="str">
        <f t="shared" si="192"/>
        <v/>
      </c>
      <c r="H570" s="17" t="str">
        <f t="shared" si="188"/>
        <v/>
      </c>
      <c r="J570" s="18" t="str">
        <f t="shared" si="194"/>
        <v/>
      </c>
      <c r="K570" s="17" t="str">
        <f t="shared" si="176"/>
        <v/>
      </c>
      <c r="M570" s="18" t="str">
        <f t="shared" si="190"/>
        <v/>
      </c>
      <c r="N570" s="17" t="str">
        <f t="shared" si="177"/>
        <v/>
      </c>
      <c r="P570" s="18" t="str">
        <f t="shared" si="191"/>
        <v/>
      </c>
      <c r="Q570" s="17" t="str">
        <f t="shared" si="178"/>
        <v/>
      </c>
      <c r="S570" s="18" t="str">
        <f t="shared" si="189"/>
        <v/>
      </c>
      <c r="T570" s="17" t="str">
        <f t="shared" si="184"/>
        <v/>
      </c>
      <c r="V570" s="18" t="str">
        <f t="shared" si="179"/>
        <v/>
      </c>
      <c r="W570" s="17" t="str">
        <f t="shared" si="180"/>
        <v/>
      </c>
      <c r="Y570" s="18" t="str">
        <f t="shared" si="181"/>
        <v/>
      </c>
      <c r="Z570" s="18" t="str">
        <f>IF(ISBLANK(#REF!),"",IF(ISBLANK(X570),W570,CONCATENATE(W570,",",CHAR(10),$X$2,X570,$Y$2,Y570," }")))</f>
        <v/>
      </c>
      <c r="AB570" s="18" t="str">
        <f t="shared" si="182"/>
        <v/>
      </c>
      <c r="AC570" s="18" t="str">
        <f t="shared" si="185"/>
        <v/>
      </c>
      <c r="AD570" s="17"/>
      <c r="AE570" s="18" t="s">
        <v>3</v>
      </c>
      <c r="AF570" s="17" t="str">
        <f t="shared" si="186"/>
        <v/>
      </c>
      <c r="AG570" s="17" t="str">
        <f t="shared" si="183"/>
        <v/>
      </c>
    </row>
    <row r="571" spans="1:33" x14ac:dyDescent="0.3">
      <c r="A571" s="20">
        <v>571</v>
      </c>
      <c r="D571" s="18" t="str">
        <f t="shared" si="193"/>
        <v/>
      </c>
      <c r="E571" s="18" t="str">
        <f t="shared" si="187"/>
        <v/>
      </c>
      <c r="G571" s="18" t="str">
        <f t="shared" si="192"/>
        <v/>
      </c>
      <c r="H571" s="17" t="str">
        <f t="shared" si="188"/>
        <v/>
      </c>
      <c r="J571" s="18" t="str">
        <f t="shared" si="194"/>
        <v/>
      </c>
      <c r="K571" s="17" t="str">
        <f t="shared" si="176"/>
        <v/>
      </c>
      <c r="M571" s="18" t="str">
        <f t="shared" si="190"/>
        <v/>
      </c>
      <c r="N571" s="17" t="str">
        <f t="shared" si="177"/>
        <v/>
      </c>
      <c r="P571" s="18" t="str">
        <f t="shared" si="191"/>
        <v/>
      </c>
      <c r="Q571" s="17" t="str">
        <f t="shared" si="178"/>
        <v/>
      </c>
      <c r="S571" s="18" t="str">
        <f t="shared" si="189"/>
        <v/>
      </c>
      <c r="T571" s="17" t="str">
        <f t="shared" si="184"/>
        <v/>
      </c>
      <c r="V571" s="18" t="str">
        <f t="shared" si="179"/>
        <v/>
      </c>
      <c r="W571" s="17" t="str">
        <f t="shared" si="180"/>
        <v/>
      </c>
      <c r="Y571" s="18" t="str">
        <f t="shared" si="181"/>
        <v/>
      </c>
      <c r="Z571" s="18" t="str">
        <f>IF(ISBLANK(#REF!),"",IF(ISBLANK(X571),W571,CONCATENATE(W571,",",CHAR(10),$X$2,X571,$Y$2,Y571," }")))</f>
        <v/>
      </c>
      <c r="AB571" s="18" t="str">
        <f t="shared" si="182"/>
        <v/>
      </c>
      <c r="AC571" s="18" t="str">
        <f t="shared" si="185"/>
        <v/>
      </c>
      <c r="AD571" s="17"/>
      <c r="AE571" s="18" t="s">
        <v>3</v>
      </c>
      <c r="AF571" s="17" t="str">
        <f t="shared" si="186"/>
        <v/>
      </c>
      <c r="AG571" s="17" t="str">
        <f t="shared" si="183"/>
        <v/>
      </c>
    </row>
    <row r="572" spans="1:33" x14ac:dyDescent="0.3">
      <c r="A572" s="20">
        <v>572</v>
      </c>
      <c r="D572" s="18" t="str">
        <f t="shared" si="193"/>
        <v/>
      </c>
      <c r="E572" s="18" t="str">
        <f t="shared" si="187"/>
        <v/>
      </c>
      <c r="G572" s="18" t="str">
        <f t="shared" si="192"/>
        <v/>
      </c>
      <c r="H572" s="17" t="str">
        <f t="shared" si="188"/>
        <v/>
      </c>
      <c r="J572" s="18" t="str">
        <f t="shared" si="194"/>
        <v/>
      </c>
      <c r="K572" s="17" t="str">
        <f t="shared" si="176"/>
        <v/>
      </c>
      <c r="M572" s="18" t="str">
        <f t="shared" si="190"/>
        <v/>
      </c>
      <c r="N572" s="17" t="str">
        <f t="shared" si="177"/>
        <v/>
      </c>
      <c r="P572" s="18" t="str">
        <f t="shared" si="191"/>
        <v/>
      </c>
      <c r="Q572" s="17" t="str">
        <f t="shared" si="178"/>
        <v/>
      </c>
      <c r="S572" s="18" t="str">
        <f t="shared" si="189"/>
        <v/>
      </c>
      <c r="T572" s="17" t="str">
        <f t="shared" si="184"/>
        <v/>
      </c>
      <c r="V572" s="18" t="str">
        <f t="shared" si="179"/>
        <v/>
      </c>
      <c r="W572" s="17" t="str">
        <f t="shared" si="180"/>
        <v/>
      </c>
      <c r="Y572" s="18" t="str">
        <f t="shared" si="181"/>
        <v/>
      </c>
      <c r="Z572" s="18" t="str">
        <f>IF(ISBLANK(#REF!),"",IF(ISBLANK(X572),W572,CONCATENATE(W572,",",CHAR(10),$X$2,X572,$Y$2,Y572," }")))</f>
        <v/>
      </c>
      <c r="AB572" s="18" t="str">
        <f t="shared" si="182"/>
        <v/>
      </c>
      <c r="AC572" s="18" t="str">
        <f t="shared" si="185"/>
        <v/>
      </c>
      <c r="AD572" s="17"/>
      <c r="AE572" s="18" t="s">
        <v>3</v>
      </c>
      <c r="AF572" s="17" t="str">
        <f t="shared" si="186"/>
        <v/>
      </c>
      <c r="AG572" s="17" t="str">
        <f t="shared" si="183"/>
        <v/>
      </c>
    </row>
    <row r="573" spans="1:33" x14ac:dyDescent="0.3">
      <c r="A573" s="20">
        <v>573</v>
      </c>
      <c r="D573" s="18" t="str">
        <f t="shared" si="193"/>
        <v/>
      </c>
      <c r="E573" s="18" t="str">
        <f t="shared" si="187"/>
        <v/>
      </c>
      <c r="G573" s="18" t="str">
        <f t="shared" si="192"/>
        <v/>
      </c>
      <c r="H573" s="17" t="str">
        <f t="shared" si="188"/>
        <v/>
      </c>
      <c r="J573" s="18" t="str">
        <f t="shared" si="194"/>
        <v/>
      </c>
      <c r="K573" s="17" t="str">
        <f t="shared" si="176"/>
        <v/>
      </c>
      <c r="M573" s="18" t="str">
        <f t="shared" si="190"/>
        <v/>
      </c>
      <c r="N573" s="17" t="str">
        <f t="shared" si="177"/>
        <v/>
      </c>
      <c r="P573" s="18" t="str">
        <f t="shared" si="191"/>
        <v/>
      </c>
      <c r="Q573" s="17" t="str">
        <f t="shared" si="178"/>
        <v/>
      </c>
      <c r="S573" s="18" t="str">
        <f t="shared" si="189"/>
        <v/>
      </c>
      <c r="T573" s="17" t="str">
        <f t="shared" si="184"/>
        <v/>
      </c>
      <c r="V573" s="18" t="str">
        <f t="shared" si="179"/>
        <v/>
      </c>
      <c r="W573" s="17" t="str">
        <f t="shared" si="180"/>
        <v/>
      </c>
      <c r="Y573" s="18" t="str">
        <f t="shared" si="181"/>
        <v/>
      </c>
      <c r="Z573" s="18" t="str">
        <f>IF(ISBLANK(#REF!),"",IF(ISBLANK(X573),W573,CONCATENATE(W573,",",CHAR(10),$X$2,X573,$Y$2,Y573," }")))</f>
        <v/>
      </c>
      <c r="AB573" s="18" t="str">
        <f t="shared" si="182"/>
        <v/>
      </c>
      <c r="AC573" s="18" t="str">
        <f t="shared" si="185"/>
        <v/>
      </c>
      <c r="AD573" s="17"/>
      <c r="AE573" s="18" t="s">
        <v>3</v>
      </c>
      <c r="AF573" s="17" t="str">
        <f t="shared" si="186"/>
        <v/>
      </c>
      <c r="AG573" s="17" t="str">
        <f t="shared" si="183"/>
        <v/>
      </c>
    </row>
    <row r="574" spans="1:33" x14ac:dyDescent="0.3">
      <c r="A574" s="20">
        <v>574</v>
      </c>
      <c r="D574" s="18" t="str">
        <f t="shared" si="193"/>
        <v/>
      </c>
      <c r="E574" s="18" t="str">
        <f t="shared" si="187"/>
        <v/>
      </c>
      <c r="G574" s="18" t="str">
        <f t="shared" si="192"/>
        <v/>
      </c>
      <c r="H574" s="17" t="str">
        <f t="shared" si="188"/>
        <v/>
      </c>
      <c r="J574" s="18" t="str">
        <f t="shared" si="194"/>
        <v/>
      </c>
      <c r="K574" s="17" t="str">
        <f t="shared" si="176"/>
        <v/>
      </c>
      <c r="M574" s="18" t="str">
        <f t="shared" si="190"/>
        <v/>
      </c>
      <c r="N574" s="17" t="str">
        <f t="shared" si="177"/>
        <v/>
      </c>
      <c r="P574" s="18" t="str">
        <f t="shared" si="191"/>
        <v/>
      </c>
      <c r="Q574" s="17" t="str">
        <f t="shared" si="178"/>
        <v/>
      </c>
      <c r="S574" s="18" t="str">
        <f t="shared" si="189"/>
        <v/>
      </c>
      <c r="T574" s="17" t="str">
        <f t="shared" si="184"/>
        <v/>
      </c>
      <c r="V574" s="18" t="str">
        <f t="shared" si="179"/>
        <v/>
      </c>
      <c r="W574" s="17" t="str">
        <f t="shared" si="180"/>
        <v/>
      </c>
      <c r="Y574" s="18" t="str">
        <f t="shared" si="181"/>
        <v/>
      </c>
      <c r="Z574" s="18" t="str">
        <f>IF(ISBLANK(#REF!),"",IF(ISBLANK(X574),W574,CONCATENATE(W574,",",CHAR(10),$X$2,X574,$Y$2,Y574," }")))</f>
        <v/>
      </c>
      <c r="AB574" s="18" t="str">
        <f t="shared" si="182"/>
        <v/>
      </c>
      <c r="AC574" s="18" t="str">
        <f t="shared" si="185"/>
        <v/>
      </c>
      <c r="AD574" s="17"/>
      <c r="AE574" s="18" t="s">
        <v>3</v>
      </c>
      <c r="AF574" s="17" t="str">
        <f t="shared" si="186"/>
        <v/>
      </c>
      <c r="AG574" s="17" t="str">
        <f t="shared" si="183"/>
        <v/>
      </c>
    </row>
    <row r="575" spans="1:33" x14ac:dyDescent="0.3">
      <c r="A575" s="20">
        <v>575</v>
      </c>
      <c r="D575" s="18" t="str">
        <f t="shared" si="193"/>
        <v/>
      </c>
      <c r="E575" s="18" t="str">
        <f t="shared" si="187"/>
        <v/>
      </c>
      <c r="G575" s="18" t="str">
        <f t="shared" si="192"/>
        <v/>
      </c>
      <c r="H575" s="17" t="str">
        <f t="shared" si="188"/>
        <v/>
      </c>
      <c r="J575" s="18" t="str">
        <f t="shared" si="194"/>
        <v/>
      </c>
      <c r="K575" s="17" t="str">
        <f t="shared" si="176"/>
        <v/>
      </c>
      <c r="M575" s="18" t="str">
        <f t="shared" si="190"/>
        <v/>
      </c>
      <c r="N575" s="17" t="str">
        <f t="shared" si="177"/>
        <v/>
      </c>
      <c r="P575" s="18" t="str">
        <f t="shared" si="191"/>
        <v/>
      </c>
      <c r="Q575" s="17" t="str">
        <f t="shared" si="178"/>
        <v/>
      </c>
      <c r="S575" s="18" t="str">
        <f t="shared" si="189"/>
        <v/>
      </c>
      <c r="T575" s="17" t="str">
        <f t="shared" si="184"/>
        <v/>
      </c>
      <c r="V575" s="18" t="str">
        <f t="shared" si="179"/>
        <v/>
      </c>
      <c r="W575" s="17" t="str">
        <f t="shared" si="180"/>
        <v/>
      </c>
      <c r="Y575" s="18" t="str">
        <f t="shared" si="181"/>
        <v/>
      </c>
      <c r="Z575" s="18" t="str">
        <f>IF(ISBLANK(#REF!),"",IF(ISBLANK(X575),W575,CONCATENATE(W575,",",CHAR(10),$X$2,X575,$Y$2,Y575," }")))</f>
        <v/>
      </c>
      <c r="AB575" s="18" t="str">
        <f t="shared" si="182"/>
        <v/>
      </c>
      <c r="AC575" s="18" t="str">
        <f t="shared" si="185"/>
        <v/>
      </c>
      <c r="AD575" s="17"/>
      <c r="AE575" s="18" t="s">
        <v>3</v>
      </c>
      <c r="AF575" s="17" t="str">
        <f t="shared" si="186"/>
        <v/>
      </c>
      <c r="AG575" s="17" t="str">
        <f t="shared" si="183"/>
        <v/>
      </c>
    </row>
    <row r="576" spans="1:33" x14ac:dyDescent="0.3">
      <c r="A576" s="20">
        <v>576</v>
      </c>
      <c r="D576" s="18" t="str">
        <f t="shared" si="193"/>
        <v/>
      </c>
      <c r="E576" s="18" t="str">
        <f t="shared" si="187"/>
        <v/>
      </c>
      <c r="G576" s="18" t="str">
        <f t="shared" si="192"/>
        <v/>
      </c>
      <c r="H576" s="17" t="str">
        <f t="shared" si="188"/>
        <v/>
      </c>
      <c r="J576" s="18" t="str">
        <f t="shared" si="194"/>
        <v/>
      </c>
      <c r="K576" s="17" t="str">
        <f t="shared" si="176"/>
        <v/>
      </c>
      <c r="M576" s="18" t="str">
        <f t="shared" si="190"/>
        <v/>
      </c>
      <c r="N576" s="17" t="str">
        <f t="shared" si="177"/>
        <v/>
      </c>
      <c r="P576" s="18" t="str">
        <f t="shared" si="191"/>
        <v/>
      </c>
      <c r="Q576" s="17" t="str">
        <f t="shared" si="178"/>
        <v/>
      </c>
      <c r="S576" s="18" t="str">
        <f t="shared" si="189"/>
        <v/>
      </c>
      <c r="T576" s="17" t="str">
        <f t="shared" si="184"/>
        <v/>
      </c>
      <c r="V576" s="18" t="str">
        <f t="shared" si="179"/>
        <v/>
      </c>
      <c r="W576" s="17" t="str">
        <f t="shared" si="180"/>
        <v/>
      </c>
      <c r="Y576" s="18" t="str">
        <f t="shared" si="181"/>
        <v/>
      </c>
      <c r="Z576" s="18" t="str">
        <f>IF(ISBLANK(#REF!),"",IF(ISBLANK(X576),W576,CONCATENATE(W576,",",CHAR(10),$X$2,X576,$Y$2,Y576," }")))</f>
        <v/>
      </c>
      <c r="AB576" s="18" t="str">
        <f t="shared" si="182"/>
        <v/>
      </c>
      <c r="AC576" s="18" t="str">
        <f t="shared" si="185"/>
        <v/>
      </c>
      <c r="AD576" s="17"/>
      <c r="AE576" s="18" t="s">
        <v>3</v>
      </c>
      <c r="AF576" s="17" t="str">
        <f t="shared" si="186"/>
        <v/>
      </c>
      <c r="AG576" s="17" t="str">
        <f t="shared" si="183"/>
        <v/>
      </c>
    </row>
    <row r="577" spans="1:33" x14ac:dyDescent="0.3">
      <c r="A577" s="20">
        <v>577</v>
      </c>
      <c r="D577" s="18" t="str">
        <f t="shared" si="193"/>
        <v/>
      </c>
      <c r="E577" s="18" t="str">
        <f t="shared" si="187"/>
        <v/>
      </c>
      <c r="G577" s="18" t="str">
        <f t="shared" si="192"/>
        <v/>
      </c>
      <c r="H577" s="17" t="str">
        <f t="shared" si="188"/>
        <v/>
      </c>
      <c r="J577" s="18" t="str">
        <f t="shared" si="194"/>
        <v/>
      </c>
      <c r="K577" s="17" t="str">
        <f t="shared" si="176"/>
        <v/>
      </c>
      <c r="M577" s="18" t="str">
        <f t="shared" si="190"/>
        <v/>
      </c>
      <c r="N577" s="17" t="str">
        <f t="shared" si="177"/>
        <v/>
      </c>
      <c r="P577" s="18" t="str">
        <f t="shared" si="191"/>
        <v/>
      </c>
      <c r="Q577" s="17" t="str">
        <f t="shared" si="178"/>
        <v/>
      </c>
      <c r="S577" s="18" t="str">
        <f t="shared" si="189"/>
        <v/>
      </c>
      <c r="T577" s="17" t="str">
        <f t="shared" si="184"/>
        <v/>
      </c>
      <c r="V577" s="18" t="str">
        <f t="shared" si="179"/>
        <v/>
      </c>
      <c r="W577" s="17" t="str">
        <f t="shared" si="180"/>
        <v/>
      </c>
      <c r="Y577" s="18" t="str">
        <f t="shared" si="181"/>
        <v/>
      </c>
      <c r="Z577" s="18" t="str">
        <f>IF(ISBLANK(#REF!),"",IF(ISBLANK(X577),W577,CONCATENATE(W577,",",CHAR(10),$X$2,X577,$Y$2,Y577," }")))</f>
        <v/>
      </c>
      <c r="AB577" s="18" t="str">
        <f t="shared" si="182"/>
        <v/>
      </c>
      <c r="AC577" s="18" t="str">
        <f t="shared" si="185"/>
        <v/>
      </c>
      <c r="AD577" s="17"/>
      <c r="AE577" s="18" t="s">
        <v>3</v>
      </c>
      <c r="AF577" s="17" t="str">
        <f t="shared" si="186"/>
        <v/>
      </c>
      <c r="AG577" s="17" t="str">
        <f t="shared" si="183"/>
        <v/>
      </c>
    </row>
    <row r="578" spans="1:33" x14ac:dyDescent="0.3">
      <c r="A578" s="20">
        <v>578</v>
      </c>
      <c r="D578" s="18" t="str">
        <f t="shared" si="193"/>
        <v/>
      </c>
      <c r="E578" s="18" t="str">
        <f t="shared" si="187"/>
        <v/>
      </c>
      <c r="G578" s="18" t="str">
        <f t="shared" si="192"/>
        <v/>
      </c>
      <c r="H578" s="17" t="str">
        <f t="shared" si="188"/>
        <v/>
      </c>
      <c r="J578" s="18" t="str">
        <f t="shared" si="194"/>
        <v/>
      </c>
      <c r="K578" s="17" t="str">
        <f t="shared" si="176"/>
        <v/>
      </c>
      <c r="M578" s="18" t="str">
        <f t="shared" si="190"/>
        <v/>
      </c>
      <c r="N578" s="17" t="str">
        <f t="shared" si="177"/>
        <v/>
      </c>
      <c r="P578" s="18" t="str">
        <f t="shared" si="191"/>
        <v/>
      </c>
      <c r="Q578" s="17" t="str">
        <f t="shared" si="178"/>
        <v/>
      </c>
      <c r="S578" s="18" t="str">
        <f t="shared" si="189"/>
        <v/>
      </c>
      <c r="T578" s="17" t="str">
        <f t="shared" si="184"/>
        <v/>
      </c>
      <c r="V578" s="18" t="str">
        <f t="shared" si="179"/>
        <v/>
      </c>
      <c r="W578" s="17" t="str">
        <f t="shared" si="180"/>
        <v/>
      </c>
      <c r="Y578" s="18" t="str">
        <f t="shared" si="181"/>
        <v/>
      </c>
      <c r="Z578" s="18" t="str">
        <f>IF(ISBLANK(#REF!),"",IF(ISBLANK(X578),W578,CONCATENATE(W578,",",CHAR(10),$X$2,X578,$Y$2,Y578," }")))</f>
        <v/>
      </c>
      <c r="AB578" s="18" t="str">
        <f t="shared" si="182"/>
        <v/>
      </c>
      <c r="AC578" s="18" t="str">
        <f t="shared" si="185"/>
        <v/>
      </c>
      <c r="AD578" s="17"/>
      <c r="AE578" s="18" t="s">
        <v>3</v>
      </c>
      <c r="AF578" s="17" t="str">
        <f t="shared" si="186"/>
        <v/>
      </c>
      <c r="AG578" s="17" t="str">
        <f t="shared" si="183"/>
        <v/>
      </c>
    </row>
    <row r="579" spans="1:33" x14ac:dyDescent="0.3">
      <c r="A579" s="20">
        <v>579</v>
      </c>
      <c r="D579" s="18" t="str">
        <f t="shared" si="193"/>
        <v/>
      </c>
      <c r="E579" s="18" t="str">
        <f t="shared" si="187"/>
        <v/>
      </c>
      <c r="G579" s="18" t="str">
        <f t="shared" si="192"/>
        <v/>
      </c>
      <c r="H579" s="17" t="str">
        <f t="shared" si="188"/>
        <v/>
      </c>
      <c r="J579" s="18" t="str">
        <f t="shared" si="194"/>
        <v/>
      </c>
      <c r="K579" s="17" t="str">
        <f t="shared" ref="K579:K642" si="195">IF(ISBLANK(I579),H579,CONCATENATE(H579,",",CHAR(10),$I$2,I579,$J$2,J579," }"))</f>
        <v/>
      </c>
      <c r="M579" s="18" t="str">
        <f t="shared" si="190"/>
        <v/>
      </c>
      <c r="N579" s="17" t="str">
        <f t="shared" ref="N579:N642" si="196">IF(ISBLANK(L579),K579,CONCATENATE(K579,",",CHAR(10),$L$2,L579,$M$2,M579," }"))</f>
        <v/>
      </c>
      <c r="P579" s="18" t="str">
        <f t="shared" si="191"/>
        <v/>
      </c>
      <c r="Q579" s="17" t="str">
        <f t="shared" ref="Q579:Q642" si="197">IF(ISBLANK(O579),N579,CONCATENATE(N579,",",CHAR(10),$O$2,O579,$P$2,P579," }"))</f>
        <v/>
      </c>
      <c r="S579" s="18" t="str">
        <f t="shared" si="189"/>
        <v/>
      </c>
      <c r="T579" s="17" t="str">
        <f t="shared" si="184"/>
        <v/>
      </c>
      <c r="V579" s="18" t="str">
        <f t="shared" ref="V579:V642" si="198">IF(ISBLANK(U579),"",IF(U579=$AD579,"true","false"))</f>
        <v/>
      </c>
      <c r="W579" s="17" t="str">
        <f t="shared" ref="W579:W642" si="199">IF(ISBLANK(U579),T579,CONCATENATE(T579,",",CHAR(10),$U$2,U579,$V$2,V579," }"))</f>
        <v/>
      </c>
      <c r="Y579" s="18" t="str">
        <f t="shared" ref="Y579:Y642" si="200">IF(ISBLANK(X579),"",IF(X579=$AD579,"true","false"))</f>
        <v/>
      </c>
      <c r="Z579" s="18" t="str">
        <f>IF(ISBLANK(#REF!),"",IF(ISBLANK(X579),W579,CONCATENATE(W579,",",CHAR(10),$X$2,X579,$Y$2,Y579," }")))</f>
        <v/>
      </c>
      <c r="AB579" s="18" t="str">
        <f t="shared" ref="AB579:AB642" si="201">IF(ISBLANK(AA579),"",IF(AA579=$AD579,"true","false"))</f>
        <v/>
      </c>
      <c r="AC579" s="18" t="str">
        <f t="shared" si="185"/>
        <v/>
      </c>
      <c r="AD579" s="17"/>
      <c r="AE579" s="18" t="s">
        <v>3</v>
      </c>
      <c r="AF579" s="17" t="str">
        <f t="shared" si="186"/>
        <v/>
      </c>
      <c r="AG579" s="17" t="str">
        <f t="shared" ref="AG579:AG642" si="202">IF(ISBLANK((B579)),"",CONCATENATE($A$2,(TEXT(A579,"000000000000000000000000")),$B$2,B579,$AF$2,AF579,$AD$2,AD579,$AE$2,AE579,$AG$2))</f>
        <v/>
      </c>
    </row>
    <row r="580" spans="1:33" x14ac:dyDescent="0.3">
      <c r="A580" s="20">
        <v>580</v>
      </c>
      <c r="D580" s="18" t="str">
        <f t="shared" si="193"/>
        <v/>
      </c>
      <c r="E580" s="18" t="str">
        <f t="shared" si="187"/>
        <v/>
      </c>
      <c r="G580" s="18" t="str">
        <f t="shared" si="192"/>
        <v/>
      </c>
      <c r="H580" s="17" t="str">
        <f t="shared" si="188"/>
        <v/>
      </c>
      <c r="J580" s="18" t="str">
        <f t="shared" si="194"/>
        <v/>
      </c>
      <c r="K580" s="17" t="str">
        <f t="shared" si="195"/>
        <v/>
      </c>
      <c r="M580" s="18" t="str">
        <f t="shared" si="190"/>
        <v/>
      </c>
      <c r="N580" s="17" t="str">
        <f t="shared" si="196"/>
        <v/>
      </c>
      <c r="P580" s="18" t="str">
        <f t="shared" si="191"/>
        <v/>
      </c>
      <c r="Q580" s="17" t="str">
        <f t="shared" si="197"/>
        <v/>
      </c>
      <c r="S580" s="18" t="str">
        <f t="shared" si="189"/>
        <v/>
      </c>
      <c r="T580" s="17" t="str">
        <f t="shared" ref="T580:T643" si="203">IF(ISBLANK(R580),Q580,CONCATENATE(Q580,",",CHAR(10),$R$2,R580,$S$2,S580," }"))</f>
        <v/>
      </c>
      <c r="V580" s="18" t="str">
        <f t="shared" si="198"/>
        <v/>
      </c>
      <c r="W580" s="17" t="str">
        <f t="shared" si="199"/>
        <v/>
      </c>
      <c r="Y580" s="18" t="str">
        <f t="shared" si="200"/>
        <v/>
      </c>
      <c r="Z580" s="18" t="str">
        <f>IF(ISBLANK(#REF!),"",IF(ISBLANK(X580),W580,CONCATENATE(W580,",",CHAR(10),$X$2,X580,$Y$2,Y580," }")))</f>
        <v/>
      </c>
      <c r="AB580" s="18" t="str">
        <f t="shared" si="201"/>
        <v/>
      </c>
      <c r="AC580" s="18" t="str">
        <f t="shared" ref="AC580:AC643" si="204">IF(ISBLANK(B580),"",IF(ISBLANK(AA580),Z580,CONCATENATE(Z580,",",CHAR(10),$AA$2,AA580,$AB$2,AB580," }")))</f>
        <v/>
      </c>
      <c r="AD580" s="17"/>
      <c r="AE580" s="18" t="s">
        <v>3</v>
      </c>
      <c r="AF580" s="17" t="str">
        <f t="shared" ref="AF580:AF643" si="205">AC580</f>
        <v/>
      </c>
      <c r="AG580" s="17" t="str">
        <f t="shared" si="202"/>
        <v/>
      </c>
    </row>
    <row r="581" spans="1:33" x14ac:dyDescent="0.3">
      <c r="A581" s="20">
        <v>581</v>
      </c>
      <c r="D581" s="18" t="str">
        <f t="shared" si="193"/>
        <v/>
      </c>
      <c r="E581" s="18" t="str">
        <f t="shared" si="187"/>
        <v/>
      </c>
      <c r="G581" s="18" t="str">
        <f t="shared" si="192"/>
        <v/>
      </c>
      <c r="H581" s="17" t="str">
        <f t="shared" si="188"/>
        <v/>
      </c>
      <c r="J581" s="18" t="str">
        <f t="shared" si="194"/>
        <v/>
      </c>
      <c r="K581" s="17" t="str">
        <f t="shared" si="195"/>
        <v/>
      </c>
      <c r="M581" s="18" t="str">
        <f t="shared" si="190"/>
        <v/>
      </c>
      <c r="N581" s="17" t="str">
        <f t="shared" si="196"/>
        <v/>
      </c>
      <c r="P581" s="18" t="str">
        <f t="shared" si="191"/>
        <v/>
      </c>
      <c r="Q581" s="17" t="str">
        <f t="shared" si="197"/>
        <v/>
      </c>
      <c r="S581" s="18" t="str">
        <f t="shared" si="189"/>
        <v/>
      </c>
      <c r="T581" s="17" t="str">
        <f t="shared" si="203"/>
        <v/>
      </c>
      <c r="V581" s="18" t="str">
        <f t="shared" si="198"/>
        <v/>
      </c>
      <c r="W581" s="17" t="str">
        <f t="shared" si="199"/>
        <v/>
      </c>
      <c r="Y581" s="18" t="str">
        <f t="shared" si="200"/>
        <v/>
      </c>
      <c r="Z581" s="18" t="str">
        <f>IF(ISBLANK(#REF!),"",IF(ISBLANK(X581),W581,CONCATENATE(W581,",",CHAR(10),$X$2,X581,$Y$2,Y581," }")))</f>
        <v/>
      </c>
      <c r="AB581" s="18" t="str">
        <f t="shared" si="201"/>
        <v/>
      </c>
      <c r="AC581" s="18" t="str">
        <f t="shared" si="204"/>
        <v/>
      </c>
      <c r="AD581" s="17"/>
      <c r="AE581" s="18" t="s">
        <v>3</v>
      </c>
      <c r="AF581" s="17" t="str">
        <f t="shared" si="205"/>
        <v/>
      </c>
      <c r="AG581" s="17" t="str">
        <f t="shared" si="202"/>
        <v/>
      </c>
    </row>
    <row r="582" spans="1:33" x14ac:dyDescent="0.3">
      <c r="A582" s="20">
        <v>582</v>
      </c>
      <c r="D582" s="18" t="str">
        <f t="shared" si="193"/>
        <v/>
      </c>
      <c r="E582" s="18" t="str">
        <f t="shared" si="187"/>
        <v/>
      </c>
      <c r="G582" s="18" t="str">
        <f t="shared" si="192"/>
        <v/>
      </c>
      <c r="H582" s="17" t="str">
        <f t="shared" si="188"/>
        <v/>
      </c>
      <c r="J582" s="18" t="str">
        <f t="shared" si="194"/>
        <v/>
      </c>
      <c r="K582" s="17" t="str">
        <f t="shared" si="195"/>
        <v/>
      </c>
      <c r="M582" s="18" t="str">
        <f t="shared" si="190"/>
        <v/>
      </c>
      <c r="N582" s="17" t="str">
        <f t="shared" si="196"/>
        <v/>
      </c>
      <c r="P582" s="18" t="str">
        <f t="shared" si="191"/>
        <v/>
      </c>
      <c r="Q582" s="17" t="str">
        <f t="shared" si="197"/>
        <v/>
      </c>
      <c r="S582" s="18" t="str">
        <f t="shared" si="189"/>
        <v/>
      </c>
      <c r="T582" s="17" t="str">
        <f t="shared" si="203"/>
        <v/>
      </c>
      <c r="V582" s="18" t="str">
        <f t="shared" si="198"/>
        <v/>
      </c>
      <c r="W582" s="17" t="str">
        <f t="shared" si="199"/>
        <v/>
      </c>
      <c r="Y582" s="18" t="str">
        <f t="shared" si="200"/>
        <v/>
      </c>
      <c r="Z582" s="18" t="str">
        <f>IF(ISBLANK(#REF!),"",IF(ISBLANK(X582),W582,CONCATENATE(W582,",",CHAR(10),$X$2,X582,$Y$2,Y582," }")))</f>
        <v/>
      </c>
      <c r="AB582" s="18" t="str">
        <f t="shared" si="201"/>
        <v/>
      </c>
      <c r="AC582" s="18" t="str">
        <f t="shared" si="204"/>
        <v/>
      </c>
      <c r="AD582" s="17"/>
      <c r="AE582" s="18" t="s">
        <v>3</v>
      </c>
      <c r="AF582" s="17" t="str">
        <f t="shared" si="205"/>
        <v/>
      </c>
      <c r="AG582" s="17" t="str">
        <f t="shared" si="202"/>
        <v/>
      </c>
    </row>
    <row r="583" spans="1:33" x14ac:dyDescent="0.3">
      <c r="A583" s="20">
        <v>583</v>
      </c>
      <c r="D583" s="18" t="str">
        <f t="shared" si="193"/>
        <v/>
      </c>
      <c r="E583" s="18" t="str">
        <f t="shared" si="187"/>
        <v/>
      </c>
      <c r="G583" s="18" t="str">
        <f t="shared" si="192"/>
        <v/>
      </c>
      <c r="H583" s="17" t="str">
        <f t="shared" si="188"/>
        <v/>
      </c>
      <c r="J583" s="18" t="str">
        <f t="shared" si="194"/>
        <v/>
      </c>
      <c r="K583" s="17" t="str">
        <f t="shared" si="195"/>
        <v/>
      </c>
      <c r="M583" s="18" t="str">
        <f t="shared" si="190"/>
        <v/>
      </c>
      <c r="N583" s="17" t="str">
        <f t="shared" si="196"/>
        <v/>
      </c>
      <c r="P583" s="18" t="str">
        <f t="shared" si="191"/>
        <v/>
      </c>
      <c r="Q583" s="17" t="str">
        <f t="shared" si="197"/>
        <v/>
      </c>
      <c r="S583" s="18" t="str">
        <f t="shared" si="189"/>
        <v/>
      </c>
      <c r="T583" s="17" t="str">
        <f t="shared" si="203"/>
        <v/>
      </c>
      <c r="V583" s="18" t="str">
        <f t="shared" si="198"/>
        <v/>
      </c>
      <c r="W583" s="17" t="str">
        <f t="shared" si="199"/>
        <v/>
      </c>
      <c r="Y583" s="18" t="str">
        <f t="shared" si="200"/>
        <v/>
      </c>
      <c r="Z583" s="18" t="str">
        <f>IF(ISBLANK(#REF!),"",IF(ISBLANK(X583),W583,CONCATENATE(W583,",",CHAR(10),$X$2,X583,$Y$2,Y583," }")))</f>
        <v/>
      </c>
      <c r="AB583" s="18" t="str">
        <f t="shared" si="201"/>
        <v/>
      </c>
      <c r="AC583" s="18" t="str">
        <f t="shared" si="204"/>
        <v/>
      </c>
      <c r="AD583" s="17"/>
      <c r="AE583" s="18" t="s">
        <v>3</v>
      </c>
      <c r="AF583" s="17" t="str">
        <f t="shared" si="205"/>
        <v/>
      </c>
      <c r="AG583" s="17" t="str">
        <f t="shared" si="202"/>
        <v/>
      </c>
    </row>
    <row r="584" spans="1:33" x14ac:dyDescent="0.3">
      <c r="A584" s="20">
        <v>584</v>
      </c>
      <c r="D584" s="18" t="str">
        <f t="shared" si="193"/>
        <v/>
      </c>
      <c r="E584" s="18" t="str">
        <f t="shared" si="187"/>
        <v/>
      </c>
      <c r="G584" s="18" t="str">
        <f t="shared" si="192"/>
        <v/>
      </c>
      <c r="H584" s="17" t="str">
        <f t="shared" si="188"/>
        <v/>
      </c>
      <c r="J584" s="18" t="str">
        <f t="shared" si="194"/>
        <v/>
      </c>
      <c r="K584" s="17" t="str">
        <f t="shared" si="195"/>
        <v/>
      </c>
      <c r="M584" s="18" t="str">
        <f t="shared" si="190"/>
        <v/>
      </c>
      <c r="N584" s="17" t="str">
        <f t="shared" si="196"/>
        <v/>
      </c>
      <c r="P584" s="18" t="str">
        <f t="shared" si="191"/>
        <v/>
      </c>
      <c r="Q584" s="17" t="str">
        <f t="shared" si="197"/>
        <v/>
      </c>
      <c r="S584" s="18" t="str">
        <f t="shared" si="189"/>
        <v/>
      </c>
      <c r="T584" s="17" t="str">
        <f t="shared" si="203"/>
        <v/>
      </c>
      <c r="V584" s="18" t="str">
        <f t="shared" si="198"/>
        <v/>
      </c>
      <c r="W584" s="17" t="str">
        <f t="shared" si="199"/>
        <v/>
      </c>
      <c r="Y584" s="18" t="str">
        <f t="shared" si="200"/>
        <v/>
      </c>
      <c r="Z584" s="18" t="str">
        <f>IF(ISBLANK(#REF!),"",IF(ISBLANK(X584),W584,CONCATENATE(W584,",",CHAR(10),$X$2,X584,$Y$2,Y584," }")))</f>
        <v/>
      </c>
      <c r="AB584" s="18" t="str">
        <f t="shared" si="201"/>
        <v/>
      </c>
      <c r="AC584" s="18" t="str">
        <f t="shared" si="204"/>
        <v/>
      </c>
      <c r="AD584" s="17"/>
      <c r="AE584" s="18" t="s">
        <v>3</v>
      </c>
      <c r="AF584" s="17" t="str">
        <f t="shared" si="205"/>
        <v/>
      </c>
      <c r="AG584" s="17" t="str">
        <f t="shared" si="202"/>
        <v/>
      </c>
    </row>
    <row r="585" spans="1:33" x14ac:dyDescent="0.3">
      <c r="A585" s="20">
        <v>585</v>
      </c>
      <c r="D585" s="18" t="str">
        <f t="shared" si="193"/>
        <v/>
      </c>
      <c r="E585" s="18" t="str">
        <f t="shared" si="187"/>
        <v/>
      </c>
      <c r="G585" s="18" t="str">
        <f t="shared" si="192"/>
        <v/>
      </c>
      <c r="H585" s="17" t="str">
        <f t="shared" si="188"/>
        <v/>
      </c>
      <c r="J585" s="18" t="str">
        <f t="shared" si="194"/>
        <v/>
      </c>
      <c r="K585" s="17" t="str">
        <f t="shared" si="195"/>
        <v/>
      </c>
      <c r="M585" s="18" t="str">
        <f t="shared" si="190"/>
        <v/>
      </c>
      <c r="N585" s="17" t="str">
        <f t="shared" si="196"/>
        <v/>
      </c>
      <c r="P585" s="18" t="str">
        <f t="shared" si="191"/>
        <v/>
      </c>
      <c r="Q585" s="17" t="str">
        <f t="shared" si="197"/>
        <v/>
      </c>
      <c r="S585" s="18" t="str">
        <f t="shared" si="189"/>
        <v/>
      </c>
      <c r="T585" s="17" t="str">
        <f t="shared" si="203"/>
        <v/>
      </c>
      <c r="V585" s="18" t="str">
        <f t="shared" si="198"/>
        <v/>
      </c>
      <c r="W585" s="17" t="str">
        <f t="shared" si="199"/>
        <v/>
      </c>
      <c r="Y585" s="18" t="str">
        <f t="shared" si="200"/>
        <v/>
      </c>
      <c r="Z585" s="18" t="str">
        <f>IF(ISBLANK(#REF!),"",IF(ISBLANK(X585),W585,CONCATENATE(W585,",",CHAR(10),$X$2,X585,$Y$2,Y585," }")))</f>
        <v/>
      </c>
      <c r="AB585" s="18" t="str">
        <f t="shared" si="201"/>
        <v/>
      </c>
      <c r="AC585" s="18" t="str">
        <f t="shared" si="204"/>
        <v/>
      </c>
      <c r="AD585" s="17"/>
      <c r="AE585" s="18" t="s">
        <v>3</v>
      </c>
      <c r="AF585" s="17" t="str">
        <f t="shared" si="205"/>
        <v/>
      </c>
      <c r="AG585" s="17" t="str">
        <f t="shared" si="202"/>
        <v/>
      </c>
    </row>
    <row r="586" spans="1:33" x14ac:dyDescent="0.3">
      <c r="A586" s="20">
        <v>586</v>
      </c>
      <c r="D586" s="18" t="str">
        <f t="shared" si="193"/>
        <v/>
      </c>
      <c r="E586" s="18" t="str">
        <f t="shared" si="187"/>
        <v/>
      </c>
      <c r="G586" s="18" t="str">
        <f t="shared" si="192"/>
        <v/>
      </c>
      <c r="H586" s="17" t="str">
        <f t="shared" si="188"/>
        <v/>
      </c>
      <c r="J586" s="18" t="str">
        <f t="shared" si="194"/>
        <v/>
      </c>
      <c r="K586" s="17" t="str">
        <f t="shared" si="195"/>
        <v/>
      </c>
      <c r="M586" s="18" t="str">
        <f t="shared" si="190"/>
        <v/>
      </c>
      <c r="N586" s="17" t="str">
        <f t="shared" si="196"/>
        <v/>
      </c>
      <c r="P586" s="18" t="str">
        <f t="shared" si="191"/>
        <v/>
      </c>
      <c r="Q586" s="17" t="str">
        <f t="shared" si="197"/>
        <v/>
      </c>
      <c r="S586" s="18" t="str">
        <f t="shared" si="189"/>
        <v/>
      </c>
      <c r="T586" s="17" t="str">
        <f t="shared" si="203"/>
        <v/>
      </c>
      <c r="V586" s="18" t="str">
        <f t="shared" si="198"/>
        <v/>
      </c>
      <c r="W586" s="17" t="str">
        <f t="shared" si="199"/>
        <v/>
      </c>
      <c r="Y586" s="18" t="str">
        <f t="shared" si="200"/>
        <v/>
      </c>
      <c r="Z586" s="18" t="str">
        <f>IF(ISBLANK(#REF!),"",IF(ISBLANK(X586),W586,CONCATENATE(W586,",",CHAR(10),$X$2,X586,$Y$2,Y586," }")))</f>
        <v/>
      </c>
      <c r="AB586" s="18" t="str">
        <f t="shared" si="201"/>
        <v/>
      </c>
      <c r="AC586" s="18" t="str">
        <f t="shared" si="204"/>
        <v/>
      </c>
      <c r="AD586" s="17"/>
      <c r="AE586" s="18" t="s">
        <v>3</v>
      </c>
      <c r="AF586" s="17" t="str">
        <f t="shared" si="205"/>
        <v/>
      </c>
      <c r="AG586" s="17" t="str">
        <f t="shared" si="202"/>
        <v/>
      </c>
    </row>
    <row r="587" spans="1:33" x14ac:dyDescent="0.3">
      <c r="A587" s="20">
        <v>587</v>
      </c>
      <c r="D587" s="18" t="str">
        <f t="shared" si="193"/>
        <v/>
      </c>
      <c r="E587" s="18" t="str">
        <f t="shared" si="187"/>
        <v/>
      </c>
      <c r="G587" s="18" t="str">
        <f t="shared" si="192"/>
        <v/>
      </c>
      <c r="H587" s="17" t="str">
        <f t="shared" si="188"/>
        <v/>
      </c>
      <c r="J587" s="18" t="str">
        <f t="shared" si="194"/>
        <v/>
      </c>
      <c r="K587" s="17" t="str">
        <f t="shared" si="195"/>
        <v/>
      </c>
      <c r="M587" s="18" t="str">
        <f t="shared" si="190"/>
        <v/>
      </c>
      <c r="N587" s="17" t="str">
        <f t="shared" si="196"/>
        <v/>
      </c>
      <c r="P587" s="18" t="str">
        <f t="shared" si="191"/>
        <v/>
      </c>
      <c r="Q587" s="17" t="str">
        <f t="shared" si="197"/>
        <v/>
      </c>
      <c r="S587" s="18" t="str">
        <f t="shared" si="189"/>
        <v/>
      </c>
      <c r="T587" s="17" t="str">
        <f t="shared" si="203"/>
        <v/>
      </c>
      <c r="V587" s="18" t="str">
        <f t="shared" si="198"/>
        <v/>
      </c>
      <c r="W587" s="17" t="str">
        <f t="shared" si="199"/>
        <v/>
      </c>
      <c r="Y587" s="18" t="str">
        <f t="shared" si="200"/>
        <v/>
      </c>
      <c r="Z587" s="18" t="str">
        <f>IF(ISBLANK(#REF!),"",IF(ISBLANK(X587),W587,CONCATENATE(W587,",",CHAR(10),$X$2,X587,$Y$2,Y587," }")))</f>
        <v/>
      </c>
      <c r="AB587" s="18" t="str">
        <f t="shared" si="201"/>
        <v/>
      </c>
      <c r="AC587" s="18" t="str">
        <f t="shared" si="204"/>
        <v/>
      </c>
      <c r="AD587" s="17"/>
      <c r="AE587" s="18" t="s">
        <v>3</v>
      </c>
      <c r="AF587" s="17" t="str">
        <f t="shared" si="205"/>
        <v/>
      </c>
      <c r="AG587" s="17" t="str">
        <f t="shared" si="202"/>
        <v/>
      </c>
    </row>
    <row r="588" spans="1:33" x14ac:dyDescent="0.3">
      <c r="A588" s="20">
        <v>588</v>
      </c>
      <c r="D588" s="18" t="str">
        <f t="shared" si="193"/>
        <v/>
      </c>
      <c r="E588" s="18" t="str">
        <f t="shared" si="187"/>
        <v/>
      </c>
      <c r="G588" s="18" t="str">
        <f t="shared" si="192"/>
        <v/>
      </c>
      <c r="H588" s="17" t="str">
        <f t="shared" si="188"/>
        <v/>
      </c>
      <c r="J588" s="18" t="str">
        <f t="shared" si="194"/>
        <v/>
      </c>
      <c r="K588" s="17" t="str">
        <f t="shared" si="195"/>
        <v/>
      </c>
      <c r="M588" s="18" t="str">
        <f t="shared" si="190"/>
        <v/>
      </c>
      <c r="N588" s="17" t="str">
        <f t="shared" si="196"/>
        <v/>
      </c>
      <c r="P588" s="18" t="str">
        <f t="shared" si="191"/>
        <v/>
      </c>
      <c r="Q588" s="17" t="str">
        <f t="shared" si="197"/>
        <v/>
      </c>
      <c r="S588" s="18" t="str">
        <f t="shared" si="189"/>
        <v/>
      </c>
      <c r="T588" s="17" t="str">
        <f t="shared" si="203"/>
        <v/>
      </c>
      <c r="V588" s="18" t="str">
        <f t="shared" si="198"/>
        <v/>
      </c>
      <c r="W588" s="17" t="str">
        <f t="shared" si="199"/>
        <v/>
      </c>
      <c r="Y588" s="18" t="str">
        <f t="shared" si="200"/>
        <v/>
      </c>
      <c r="Z588" s="18" t="str">
        <f>IF(ISBLANK(#REF!),"",IF(ISBLANK(X588),W588,CONCATENATE(W588,",",CHAR(10),$X$2,X588,$Y$2,Y588," }")))</f>
        <v/>
      </c>
      <c r="AB588" s="18" t="str">
        <f t="shared" si="201"/>
        <v/>
      </c>
      <c r="AC588" s="18" t="str">
        <f t="shared" si="204"/>
        <v/>
      </c>
      <c r="AD588" s="17"/>
      <c r="AE588" s="18" t="s">
        <v>3</v>
      </c>
      <c r="AF588" s="17" t="str">
        <f t="shared" si="205"/>
        <v/>
      </c>
      <c r="AG588" s="17" t="str">
        <f t="shared" si="202"/>
        <v/>
      </c>
    </row>
    <row r="589" spans="1:33" x14ac:dyDescent="0.3">
      <c r="A589" s="20">
        <v>589</v>
      </c>
      <c r="D589" s="18" t="str">
        <f t="shared" si="193"/>
        <v/>
      </c>
      <c r="E589" s="18" t="str">
        <f t="shared" si="187"/>
        <v/>
      </c>
      <c r="G589" s="18" t="str">
        <f t="shared" si="192"/>
        <v/>
      </c>
      <c r="H589" s="17" t="str">
        <f t="shared" si="188"/>
        <v/>
      </c>
      <c r="J589" s="18" t="str">
        <f t="shared" si="194"/>
        <v/>
      </c>
      <c r="K589" s="17" t="str">
        <f t="shared" si="195"/>
        <v/>
      </c>
      <c r="M589" s="18" t="str">
        <f t="shared" si="190"/>
        <v/>
      </c>
      <c r="N589" s="17" t="str">
        <f t="shared" si="196"/>
        <v/>
      </c>
      <c r="P589" s="18" t="str">
        <f t="shared" si="191"/>
        <v/>
      </c>
      <c r="Q589" s="17" t="str">
        <f t="shared" si="197"/>
        <v/>
      </c>
      <c r="S589" s="18" t="str">
        <f t="shared" si="189"/>
        <v/>
      </c>
      <c r="T589" s="17" t="str">
        <f t="shared" si="203"/>
        <v/>
      </c>
      <c r="V589" s="18" t="str">
        <f t="shared" si="198"/>
        <v/>
      </c>
      <c r="W589" s="17" t="str">
        <f t="shared" si="199"/>
        <v/>
      </c>
      <c r="Y589" s="18" t="str">
        <f t="shared" si="200"/>
        <v/>
      </c>
      <c r="Z589" s="18" t="str">
        <f>IF(ISBLANK(#REF!),"",IF(ISBLANK(X589),W589,CONCATENATE(W589,",",CHAR(10),$X$2,X589,$Y$2,Y589," }")))</f>
        <v/>
      </c>
      <c r="AB589" s="18" t="str">
        <f t="shared" si="201"/>
        <v/>
      </c>
      <c r="AC589" s="18" t="str">
        <f t="shared" si="204"/>
        <v/>
      </c>
      <c r="AD589" s="17"/>
      <c r="AE589" s="18" t="s">
        <v>3</v>
      </c>
      <c r="AF589" s="17" t="str">
        <f t="shared" si="205"/>
        <v/>
      </c>
      <c r="AG589" s="17" t="str">
        <f t="shared" si="202"/>
        <v/>
      </c>
    </row>
    <row r="590" spans="1:33" x14ac:dyDescent="0.3">
      <c r="A590" s="20">
        <v>590</v>
      </c>
      <c r="D590" s="18" t="str">
        <f t="shared" si="193"/>
        <v/>
      </c>
      <c r="E590" s="18" t="str">
        <f t="shared" si="187"/>
        <v/>
      </c>
      <c r="G590" s="18" t="str">
        <f t="shared" si="192"/>
        <v/>
      </c>
      <c r="H590" s="17" t="str">
        <f t="shared" si="188"/>
        <v/>
      </c>
      <c r="J590" s="18" t="str">
        <f t="shared" si="194"/>
        <v/>
      </c>
      <c r="K590" s="17" t="str">
        <f t="shared" si="195"/>
        <v/>
      </c>
      <c r="M590" s="18" t="str">
        <f t="shared" si="190"/>
        <v/>
      </c>
      <c r="N590" s="17" t="str">
        <f t="shared" si="196"/>
        <v/>
      </c>
      <c r="P590" s="18" t="str">
        <f t="shared" si="191"/>
        <v/>
      </c>
      <c r="Q590" s="17" t="str">
        <f t="shared" si="197"/>
        <v/>
      </c>
      <c r="S590" s="18" t="str">
        <f t="shared" si="189"/>
        <v/>
      </c>
      <c r="T590" s="17" t="str">
        <f t="shared" si="203"/>
        <v/>
      </c>
      <c r="V590" s="18" t="str">
        <f t="shared" si="198"/>
        <v/>
      </c>
      <c r="W590" s="17" t="str">
        <f t="shared" si="199"/>
        <v/>
      </c>
      <c r="Y590" s="18" t="str">
        <f t="shared" si="200"/>
        <v/>
      </c>
      <c r="Z590" s="18" t="str">
        <f>IF(ISBLANK(#REF!),"",IF(ISBLANK(X590),W590,CONCATENATE(W590,",",CHAR(10),$X$2,X590,$Y$2,Y590," }")))</f>
        <v/>
      </c>
      <c r="AB590" s="18" t="str">
        <f t="shared" si="201"/>
        <v/>
      </c>
      <c r="AC590" s="18" t="str">
        <f t="shared" si="204"/>
        <v/>
      </c>
      <c r="AD590" s="17"/>
      <c r="AE590" s="18" t="s">
        <v>3</v>
      </c>
      <c r="AF590" s="17" t="str">
        <f t="shared" si="205"/>
        <v/>
      </c>
      <c r="AG590" s="17" t="str">
        <f t="shared" si="202"/>
        <v/>
      </c>
    </row>
    <row r="591" spans="1:33" x14ac:dyDescent="0.3">
      <c r="A591" s="20">
        <v>591</v>
      </c>
      <c r="D591" s="18" t="str">
        <f t="shared" si="193"/>
        <v/>
      </c>
      <c r="E591" s="18" t="str">
        <f t="shared" si="187"/>
        <v/>
      </c>
      <c r="G591" s="18" t="str">
        <f t="shared" si="192"/>
        <v/>
      </c>
      <c r="H591" s="17" t="str">
        <f t="shared" si="188"/>
        <v/>
      </c>
      <c r="J591" s="18" t="str">
        <f t="shared" si="194"/>
        <v/>
      </c>
      <c r="K591" s="17" t="str">
        <f t="shared" si="195"/>
        <v/>
      </c>
      <c r="M591" s="18" t="str">
        <f t="shared" si="190"/>
        <v/>
      </c>
      <c r="N591" s="17" t="str">
        <f t="shared" si="196"/>
        <v/>
      </c>
      <c r="P591" s="18" t="str">
        <f t="shared" si="191"/>
        <v/>
      </c>
      <c r="Q591" s="17" t="str">
        <f t="shared" si="197"/>
        <v/>
      </c>
      <c r="S591" s="18" t="str">
        <f t="shared" si="189"/>
        <v/>
      </c>
      <c r="T591" s="17" t="str">
        <f t="shared" si="203"/>
        <v/>
      </c>
      <c r="V591" s="18" t="str">
        <f t="shared" si="198"/>
        <v/>
      </c>
      <c r="W591" s="17" t="str">
        <f t="shared" si="199"/>
        <v/>
      </c>
      <c r="Y591" s="18" t="str">
        <f t="shared" si="200"/>
        <v/>
      </c>
      <c r="Z591" s="18" t="str">
        <f>IF(ISBLANK(#REF!),"",IF(ISBLANK(X591),W591,CONCATENATE(W591,",",CHAR(10),$X$2,X591,$Y$2,Y591," }")))</f>
        <v/>
      </c>
      <c r="AB591" s="18" t="str">
        <f t="shared" si="201"/>
        <v/>
      </c>
      <c r="AC591" s="18" t="str">
        <f t="shared" si="204"/>
        <v/>
      </c>
      <c r="AD591" s="17"/>
      <c r="AE591" s="18" t="s">
        <v>3</v>
      </c>
      <c r="AF591" s="17" t="str">
        <f t="shared" si="205"/>
        <v/>
      </c>
      <c r="AG591" s="17" t="str">
        <f t="shared" si="202"/>
        <v/>
      </c>
    </row>
    <row r="592" spans="1:33" x14ac:dyDescent="0.3">
      <c r="A592" s="20">
        <v>592</v>
      </c>
      <c r="D592" s="18" t="str">
        <f t="shared" si="193"/>
        <v/>
      </c>
      <c r="E592" s="18" t="str">
        <f t="shared" si="187"/>
        <v/>
      </c>
      <c r="G592" s="18" t="str">
        <f t="shared" si="192"/>
        <v/>
      </c>
      <c r="H592" s="17" t="str">
        <f t="shared" si="188"/>
        <v/>
      </c>
      <c r="J592" s="18" t="str">
        <f t="shared" si="194"/>
        <v/>
      </c>
      <c r="K592" s="17" t="str">
        <f t="shared" si="195"/>
        <v/>
      </c>
      <c r="M592" s="18" t="str">
        <f t="shared" si="190"/>
        <v/>
      </c>
      <c r="N592" s="17" t="str">
        <f t="shared" si="196"/>
        <v/>
      </c>
      <c r="P592" s="18" t="str">
        <f t="shared" si="191"/>
        <v/>
      </c>
      <c r="Q592" s="17" t="str">
        <f t="shared" si="197"/>
        <v/>
      </c>
      <c r="S592" s="18" t="str">
        <f t="shared" si="189"/>
        <v/>
      </c>
      <c r="T592" s="17" t="str">
        <f t="shared" si="203"/>
        <v/>
      </c>
      <c r="V592" s="18" t="str">
        <f t="shared" si="198"/>
        <v/>
      </c>
      <c r="W592" s="17" t="str">
        <f t="shared" si="199"/>
        <v/>
      </c>
      <c r="Y592" s="18" t="str">
        <f t="shared" si="200"/>
        <v/>
      </c>
      <c r="Z592" s="18" t="str">
        <f>IF(ISBLANK(#REF!),"",IF(ISBLANK(X592),W592,CONCATENATE(W592,",",CHAR(10),$X$2,X592,$Y$2,Y592," }")))</f>
        <v/>
      </c>
      <c r="AB592" s="18" t="str">
        <f t="shared" si="201"/>
        <v/>
      </c>
      <c r="AC592" s="18" t="str">
        <f t="shared" si="204"/>
        <v/>
      </c>
      <c r="AD592" s="17"/>
      <c r="AE592" s="18" t="s">
        <v>3</v>
      </c>
      <c r="AF592" s="17" t="str">
        <f t="shared" si="205"/>
        <v/>
      </c>
      <c r="AG592" s="17" t="str">
        <f t="shared" si="202"/>
        <v/>
      </c>
    </row>
    <row r="593" spans="1:33" x14ac:dyDescent="0.3">
      <c r="A593" s="20">
        <v>593</v>
      </c>
      <c r="D593" s="18" t="str">
        <f t="shared" si="193"/>
        <v/>
      </c>
      <c r="E593" s="18" t="str">
        <f t="shared" ref="E593:E650" si="206">IF(ISBLANK(C593),"",CONCATENATE($C$2,C593,$D$2,D593," }"))</f>
        <v/>
      </c>
      <c r="G593" s="18" t="str">
        <f t="shared" si="192"/>
        <v/>
      </c>
      <c r="H593" s="17" t="str">
        <f t="shared" ref="H593:H650" si="207">IF(ISBLANK(F593),"",CONCATENATE(E593,",",CHAR(10),$F$2,F593,$G$2,G593," }"))</f>
        <v/>
      </c>
      <c r="J593" s="18" t="str">
        <f t="shared" si="194"/>
        <v/>
      </c>
      <c r="K593" s="17" t="str">
        <f t="shared" si="195"/>
        <v/>
      </c>
      <c r="M593" s="18" t="str">
        <f t="shared" si="190"/>
        <v/>
      </c>
      <c r="N593" s="17" t="str">
        <f t="shared" si="196"/>
        <v/>
      </c>
      <c r="P593" s="18" t="str">
        <f t="shared" si="191"/>
        <v/>
      </c>
      <c r="Q593" s="17" t="str">
        <f t="shared" si="197"/>
        <v/>
      </c>
      <c r="S593" s="18" t="str">
        <f t="shared" si="189"/>
        <v/>
      </c>
      <c r="T593" s="17" t="str">
        <f t="shared" si="203"/>
        <v/>
      </c>
      <c r="V593" s="18" t="str">
        <f t="shared" si="198"/>
        <v/>
      </c>
      <c r="W593" s="17" t="str">
        <f t="shared" si="199"/>
        <v/>
      </c>
      <c r="Y593" s="18" t="str">
        <f t="shared" si="200"/>
        <v/>
      </c>
      <c r="Z593" s="18" t="str">
        <f>IF(ISBLANK(#REF!),"",IF(ISBLANK(X593),W593,CONCATENATE(W593,",",CHAR(10),$X$2,X593,$Y$2,Y593," }")))</f>
        <v/>
      </c>
      <c r="AB593" s="18" t="str">
        <f t="shared" si="201"/>
        <v/>
      </c>
      <c r="AC593" s="18" t="str">
        <f t="shared" si="204"/>
        <v/>
      </c>
      <c r="AD593" s="17"/>
      <c r="AE593" s="18" t="s">
        <v>3</v>
      </c>
      <c r="AF593" s="17" t="str">
        <f t="shared" si="205"/>
        <v/>
      </c>
      <c r="AG593" s="17" t="str">
        <f t="shared" si="202"/>
        <v/>
      </c>
    </row>
    <row r="594" spans="1:33" x14ac:dyDescent="0.3">
      <c r="A594" s="20">
        <v>594</v>
      </c>
      <c r="D594" s="18" t="str">
        <f t="shared" si="193"/>
        <v/>
      </c>
      <c r="E594" s="18" t="str">
        <f t="shared" si="206"/>
        <v/>
      </c>
      <c r="G594" s="18" t="str">
        <f t="shared" si="192"/>
        <v/>
      </c>
      <c r="H594" s="17" t="str">
        <f t="shared" si="207"/>
        <v/>
      </c>
      <c r="J594" s="18" t="str">
        <f t="shared" si="194"/>
        <v/>
      </c>
      <c r="K594" s="17" t="str">
        <f t="shared" si="195"/>
        <v/>
      </c>
      <c r="M594" s="18" t="str">
        <f t="shared" si="190"/>
        <v/>
      </c>
      <c r="N594" s="17" t="str">
        <f t="shared" si="196"/>
        <v/>
      </c>
      <c r="P594" s="18" t="str">
        <f t="shared" si="191"/>
        <v/>
      </c>
      <c r="Q594" s="17" t="str">
        <f t="shared" si="197"/>
        <v/>
      </c>
      <c r="S594" s="18" t="str">
        <f t="shared" si="189"/>
        <v/>
      </c>
      <c r="T594" s="17" t="str">
        <f t="shared" si="203"/>
        <v/>
      </c>
      <c r="V594" s="18" t="str">
        <f t="shared" si="198"/>
        <v/>
      </c>
      <c r="W594" s="17" t="str">
        <f t="shared" si="199"/>
        <v/>
      </c>
      <c r="Y594" s="18" t="str">
        <f t="shared" si="200"/>
        <v/>
      </c>
      <c r="Z594" s="18" t="str">
        <f>IF(ISBLANK(#REF!),"",IF(ISBLANK(X594),W594,CONCATENATE(W594,",",CHAR(10),$X$2,X594,$Y$2,Y594," }")))</f>
        <v/>
      </c>
      <c r="AB594" s="18" t="str">
        <f t="shared" si="201"/>
        <v/>
      </c>
      <c r="AC594" s="18" t="str">
        <f t="shared" si="204"/>
        <v/>
      </c>
      <c r="AD594" s="17"/>
      <c r="AE594" s="18" t="s">
        <v>3</v>
      </c>
      <c r="AF594" s="17" t="str">
        <f t="shared" si="205"/>
        <v/>
      </c>
      <c r="AG594" s="17" t="str">
        <f t="shared" si="202"/>
        <v/>
      </c>
    </row>
    <row r="595" spans="1:33" x14ac:dyDescent="0.3">
      <c r="A595" s="20">
        <v>595</v>
      </c>
      <c r="D595" s="18" t="str">
        <f t="shared" si="193"/>
        <v/>
      </c>
      <c r="E595" s="18" t="str">
        <f t="shared" si="206"/>
        <v/>
      </c>
      <c r="G595" s="18" t="str">
        <f t="shared" si="192"/>
        <v/>
      </c>
      <c r="H595" s="17" t="str">
        <f t="shared" si="207"/>
        <v/>
      </c>
      <c r="J595" s="18" t="str">
        <f t="shared" si="194"/>
        <v/>
      </c>
      <c r="K595" s="17" t="str">
        <f t="shared" si="195"/>
        <v/>
      </c>
      <c r="M595" s="18" t="str">
        <f t="shared" si="190"/>
        <v/>
      </c>
      <c r="N595" s="17" t="str">
        <f t="shared" si="196"/>
        <v/>
      </c>
      <c r="P595" s="18" t="str">
        <f t="shared" si="191"/>
        <v/>
      </c>
      <c r="Q595" s="17" t="str">
        <f t="shared" si="197"/>
        <v/>
      </c>
      <c r="S595" s="18" t="str">
        <f t="shared" si="189"/>
        <v/>
      </c>
      <c r="T595" s="17" t="str">
        <f t="shared" si="203"/>
        <v/>
      </c>
      <c r="V595" s="18" t="str">
        <f t="shared" si="198"/>
        <v/>
      </c>
      <c r="W595" s="17" t="str">
        <f t="shared" si="199"/>
        <v/>
      </c>
      <c r="Y595" s="18" t="str">
        <f t="shared" si="200"/>
        <v/>
      </c>
      <c r="Z595" s="18" t="str">
        <f>IF(ISBLANK(#REF!),"",IF(ISBLANK(X595),W595,CONCATENATE(W595,",",CHAR(10),$X$2,X595,$Y$2,Y595," }")))</f>
        <v/>
      </c>
      <c r="AB595" s="18" t="str">
        <f t="shared" si="201"/>
        <v/>
      </c>
      <c r="AC595" s="18" t="str">
        <f t="shared" si="204"/>
        <v/>
      </c>
      <c r="AD595" s="17"/>
      <c r="AE595" s="18" t="s">
        <v>3</v>
      </c>
      <c r="AF595" s="17" t="str">
        <f t="shared" si="205"/>
        <v/>
      </c>
      <c r="AG595" s="17" t="str">
        <f t="shared" si="202"/>
        <v/>
      </c>
    </row>
    <row r="596" spans="1:33" x14ac:dyDescent="0.3">
      <c r="A596" s="20">
        <v>596</v>
      </c>
      <c r="D596" s="18" t="str">
        <f t="shared" si="193"/>
        <v/>
      </c>
      <c r="E596" s="18" t="str">
        <f t="shared" si="206"/>
        <v/>
      </c>
      <c r="G596" s="18" t="str">
        <f t="shared" si="192"/>
        <v/>
      </c>
      <c r="H596" s="17" t="str">
        <f t="shared" si="207"/>
        <v/>
      </c>
      <c r="J596" s="18" t="str">
        <f t="shared" si="194"/>
        <v/>
      </c>
      <c r="K596" s="17" t="str">
        <f t="shared" si="195"/>
        <v/>
      </c>
      <c r="M596" s="18" t="str">
        <f t="shared" si="190"/>
        <v/>
      </c>
      <c r="N596" s="17" t="str">
        <f t="shared" si="196"/>
        <v/>
      </c>
      <c r="P596" s="18" t="str">
        <f t="shared" si="191"/>
        <v/>
      </c>
      <c r="Q596" s="17" t="str">
        <f t="shared" si="197"/>
        <v/>
      </c>
      <c r="S596" s="18" t="str">
        <f t="shared" si="189"/>
        <v/>
      </c>
      <c r="T596" s="17" t="str">
        <f t="shared" si="203"/>
        <v/>
      </c>
      <c r="V596" s="18" t="str">
        <f t="shared" si="198"/>
        <v/>
      </c>
      <c r="W596" s="17" t="str">
        <f t="shared" si="199"/>
        <v/>
      </c>
      <c r="Y596" s="18" t="str">
        <f t="shared" si="200"/>
        <v/>
      </c>
      <c r="Z596" s="18" t="str">
        <f>IF(ISBLANK(#REF!),"",IF(ISBLANK(X596),W596,CONCATENATE(W596,",",CHAR(10),$X$2,X596,$Y$2,Y596," }")))</f>
        <v/>
      </c>
      <c r="AB596" s="18" t="str">
        <f t="shared" si="201"/>
        <v/>
      </c>
      <c r="AC596" s="18" t="str">
        <f t="shared" si="204"/>
        <v/>
      </c>
      <c r="AD596" s="17"/>
      <c r="AE596" s="18" t="s">
        <v>3</v>
      </c>
      <c r="AF596" s="17" t="str">
        <f t="shared" si="205"/>
        <v/>
      </c>
      <c r="AG596" s="17" t="str">
        <f t="shared" si="202"/>
        <v/>
      </c>
    </row>
    <row r="597" spans="1:33" x14ac:dyDescent="0.3">
      <c r="A597" s="20">
        <v>597</v>
      </c>
      <c r="D597" s="18" t="str">
        <f t="shared" si="193"/>
        <v/>
      </c>
      <c r="E597" s="18" t="str">
        <f t="shared" si="206"/>
        <v/>
      </c>
      <c r="G597" s="18" t="str">
        <f t="shared" si="192"/>
        <v/>
      </c>
      <c r="H597" s="17" t="str">
        <f t="shared" si="207"/>
        <v/>
      </c>
      <c r="J597" s="18" t="str">
        <f t="shared" si="194"/>
        <v/>
      </c>
      <c r="K597" s="17" t="str">
        <f t="shared" si="195"/>
        <v/>
      </c>
      <c r="M597" s="18" t="str">
        <f t="shared" si="190"/>
        <v/>
      </c>
      <c r="N597" s="17" t="str">
        <f t="shared" si="196"/>
        <v/>
      </c>
      <c r="P597" s="18" t="str">
        <f t="shared" si="191"/>
        <v/>
      </c>
      <c r="Q597" s="17" t="str">
        <f t="shared" si="197"/>
        <v/>
      </c>
      <c r="S597" s="18" t="str">
        <f t="shared" si="189"/>
        <v/>
      </c>
      <c r="T597" s="17" t="str">
        <f t="shared" si="203"/>
        <v/>
      </c>
      <c r="V597" s="18" t="str">
        <f t="shared" si="198"/>
        <v/>
      </c>
      <c r="W597" s="17" t="str">
        <f t="shared" si="199"/>
        <v/>
      </c>
      <c r="Y597" s="18" t="str">
        <f t="shared" si="200"/>
        <v/>
      </c>
      <c r="Z597" s="18" t="str">
        <f>IF(ISBLANK(#REF!),"",IF(ISBLANK(X597),W597,CONCATENATE(W597,",",CHAR(10),$X$2,X597,$Y$2,Y597," }")))</f>
        <v/>
      </c>
      <c r="AB597" s="18" t="str">
        <f t="shared" si="201"/>
        <v/>
      </c>
      <c r="AC597" s="18" t="str">
        <f t="shared" si="204"/>
        <v/>
      </c>
      <c r="AD597" s="17"/>
      <c r="AE597" s="18" t="s">
        <v>3</v>
      </c>
      <c r="AF597" s="17" t="str">
        <f t="shared" si="205"/>
        <v/>
      </c>
      <c r="AG597" s="17" t="str">
        <f t="shared" si="202"/>
        <v/>
      </c>
    </row>
    <row r="598" spans="1:33" x14ac:dyDescent="0.3">
      <c r="A598" s="20">
        <v>598</v>
      </c>
      <c r="D598" s="18" t="str">
        <f t="shared" si="193"/>
        <v/>
      </c>
      <c r="E598" s="18" t="str">
        <f t="shared" si="206"/>
        <v/>
      </c>
      <c r="G598" s="18" t="str">
        <f t="shared" si="192"/>
        <v/>
      </c>
      <c r="H598" s="17" t="str">
        <f t="shared" si="207"/>
        <v/>
      </c>
      <c r="J598" s="18" t="str">
        <f t="shared" si="194"/>
        <v/>
      </c>
      <c r="K598" s="17" t="str">
        <f t="shared" si="195"/>
        <v/>
      </c>
      <c r="M598" s="18" t="str">
        <f t="shared" si="190"/>
        <v/>
      </c>
      <c r="N598" s="17" t="str">
        <f t="shared" si="196"/>
        <v/>
      </c>
      <c r="P598" s="18" t="str">
        <f t="shared" si="191"/>
        <v/>
      </c>
      <c r="Q598" s="17" t="str">
        <f t="shared" si="197"/>
        <v/>
      </c>
      <c r="S598" s="18" t="str">
        <f t="shared" si="189"/>
        <v/>
      </c>
      <c r="T598" s="17" t="str">
        <f t="shared" si="203"/>
        <v/>
      </c>
      <c r="V598" s="18" t="str">
        <f t="shared" si="198"/>
        <v/>
      </c>
      <c r="W598" s="17" t="str">
        <f t="shared" si="199"/>
        <v/>
      </c>
      <c r="Y598" s="18" t="str">
        <f t="shared" si="200"/>
        <v/>
      </c>
      <c r="Z598" s="18" t="str">
        <f>IF(ISBLANK(#REF!),"",IF(ISBLANK(X598),W598,CONCATENATE(W598,",",CHAR(10),$X$2,X598,$Y$2,Y598," }")))</f>
        <v/>
      </c>
      <c r="AB598" s="18" t="str">
        <f t="shared" si="201"/>
        <v/>
      </c>
      <c r="AC598" s="18" t="str">
        <f t="shared" si="204"/>
        <v/>
      </c>
      <c r="AD598" s="17"/>
      <c r="AE598" s="18" t="s">
        <v>3</v>
      </c>
      <c r="AF598" s="17" t="str">
        <f t="shared" si="205"/>
        <v/>
      </c>
      <c r="AG598" s="17" t="str">
        <f t="shared" si="202"/>
        <v/>
      </c>
    </row>
    <row r="599" spans="1:33" x14ac:dyDescent="0.3">
      <c r="A599" s="20">
        <v>599</v>
      </c>
      <c r="D599" s="18" t="str">
        <f t="shared" si="193"/>
        <v/>
      </c>
      <c r="E599" s="18" t="str">
        <f t="shared" si="206"/>
        <v/>
      </c>
      <c r="G599" s="18" t="str">
        <f t="shared" si="192"/>
        <v/>
      </c>
      <c r="H599" s="17" t="str">
        <f t="shared" si="207"/>
        <v/>
      </c>
      <c r="J599" s="18" t="str">
        <f t="shared" si="194"/>
        <v/>
      </c>
      <c r="K599" s="17" t="str">
        <f t="shared" si="195"/>
        <v/>
      </c>
      <c r="M599" s="18" t="str">
        <f t="shared" si="190"/>
        <v/>
      </c>
      <c r="N599" s="17" t="str">
        <f t="shared" si="196"/>
        <v/>
      </c>
      <c r="P599" s="18" t="str">
        <f t="shared" si="191"/>
        <v/>
      </c>
      <c r="Q599" s="17" t="str">
        <f t="shared" si="197"/>
        <v/>
      </c>
      <c r="S599" s="18" t="str">
        <f t="shared" si="189"/>
        <v/>
      </c>
      <c r="T599" s="17" t="str">
        <f t="shared" si="203"/>
        <v/>
      </c>
      <c r="V599" s="18" t="str">
        <f t="shared" si="198"/>
        <v/>
      </c>
      <c r="W599" s="17" t="str">
        <f t="shared" si="199"/>
        <v/>
      </c>
      <c r="Y599" s="18" t="str">
        <f t="shared" si="200"/>
        <v/>
      </c>
      <c r="Z599" s="18" t="str">
        <f>IF(ISBLANK(#REF!),"",IF(ISBLANK(X599),W599,CONCATENATE(W599,",",CHAR(10),$X$2,X599,$Y$2,Y599," }")))</f>
        <v/>
      </c>
      <c r="AB599" s="18" t="str">
        <f t="shared" si="201"/>
        <v/>
      </c>
      <c r="AC599" s="18" t="str">
        <f t="shared" si="204"/>
        <v/>
      </c>
      <c r="AD599" s="17"/>
      <c r="AE599" s="18" t="s">
        <v>3</v>
      </c>
      <c r="AF599" s="17" t="str">
        <f t="shared" si="205"/>
        <v/>
      </c>
      <c r="AG599" s="17" t="str">
        <f t="shared" si="202"/>
        <v/>
      </c>
    </row>
    <row r="600" spans="1:33" x14ac:dyDescent="0.3">
      <c r="A600" s="20">
        <v>600</v>
      </c>
      <c r="D600" s="18" t="str">
        <f t="shared" si="193"/>
        <v/>
      </c>
      <c r="E600" s="18" t="str">
        <f t="shared" si="206"/>
        <v/>
      </c>
      <c r="G600" s="18" t="str">
        <f t="shared" si="192"/>
        <v/>
      </c>
      <c r="H600" s="17" t="str">
        <f t="shared" si="207"/>
        <v/>
      </c>
      <c r="J600" s="18" t="str">
        <f t="shared" si="194"/>
        <v/>
      </c>
      <c r="K600" s="17" t="str">
        <f t="shared" si="195"/>
        <v/>
      </c>
      <c r="M600" s="18" t="str">
        <f t="shared" si="190"/>
        <v/>
      </c>
      <c r="N600" s="17" t="str">
        <f t="shared" si="196"/>
        <v/>
      </c>
      <c r="P600" s="18" t="str">
        <f t="shared" si="191"/>
        <v/>
      </c>
      <c r="Q600" s="17" t="str">
        <f t="shared" si="197"/>
        <v/>
      </c>
      <c r="S600" s="18" t="str">
        <f t="shared" si="189"/>
        <v/>
      </c>
      <c r="T600" s="17" t="str">
        <f t="shared" si="203"/>
        <v/>
      </c>
      <c r="V600" s="18" t="str">
        <f t="shared" si="198"/>
        <v/>
      </c>
      <c r="W600" s="17" t="str">
        <f t="shared" si="199"/>
        <v/>
      </c>
      <c r="Y600" s="18" t="str">
        <f t="shared" si="200"/>
        <v/>
      </c>
      <c r="Z600" s="18" t="str">
        <f>IF(ISBLANK(#REF!),"",IF(ISBLANK(X600),W600,CONCATENATE(W600,",",CHAR(10),$X$2,X600,$Y$2,Y600," }")))</f>
        <v/>
      </c>
      <c r="AB600" s="18" t="str">
        <f t="shared" si="201"/>
        <v/>
      </c>
      <c r="AC600" s="18" t="str">
        <f t="shared" si="204"/>
        <v/>
      </c>
      <c r="AD600" s="17"/>
      <c r="AE600" s="18" t="s">
        <v>3</v>
      </c>
      <c r="AF600" s="17" t="str">
        <f t="shared" si="205"/>
        <v/>
      </c>
      <c r="AG600" s="17" t="str">
        <f t="shared" si="202"/>
        <v/>
      </c>
    </row>
    <row r="601" spans="1:33" x14ac:dyDescent="0.3">
      <c r="A601" s="20">
        <v>601</v>
      </c>
      <c r="D601" s="18" t="str">
        <f t="shared" si="193"/>
        <v/>
      </c>
      <c r="E601" s="18" t="str">
        <f t="shared" si="206"/>
        <v/>
      </c>
      <c r="G601" s="18" t="str">
        <f t="shared" si="192"/>
        <v/>
      </c>
      <c r="H601" s="17" t="str">
        <f t="shared" si="207"/>
        <v/>
      </c>
      <c r="J601" s="18" t="str">
        <f t="shared" si="194"/>
        <v/>
      </c>
      <c r="K601" s="17" t="str">
        <f t="shared" si="195"/>
        <v/>
      </c>
      <c r="M601" s="18" t="str">
        <f t="shared" si="190"/>
        <v/>
      </c>
      <c r="N601" s="17" t="str">
        <f t="shared" si="196"/>
        <v/>
      </c>
      <c r="P601" s="18" t="str">
        <f t="shared" si="191"/>
        <v/>
      </c>
      <c r="Q601" s="17" t="str">
        <f t="shared" si="197"/>
        <v/>
      </c>
      <c r="S601" s="18" t="str">
        <f t="shared" si="189"/>
        <v/>
      </c>
      <c r="T601" s="17" t="str">
        <f t="shared" si="203"/>
        <v/>
      </c>
      <c r="V601" s="18" t="str">
        <f t="shared" si="198"/>
        <v/>
      </c>
      <c r="W601" s="17" t="str">
        <f t="shared" si="199"/>
        <v/>
      </c>
      <c r="Y601" s="18" t="str">
        <f t="shared" si="200"/>
        <v/>
      </c>
      <c r="Z601" s="18" t="str">
        <f>IF(ISBLANK(#REF!),"",IF(ISBLANK(X601),W601,CONCATENATE(W601,",",CHAR(10),$X$2,X601,$Y$2,Y601," }")))</f>
        <v/>
      </c>
      <c r="AB601" s="18" t="str">
        <f t="shared" si="201"/>
        <v/>
      </c>
      <c r="AC601" s="18" t="str">
        <f t="shared" si="204"/>
        <v/>
      </c>
      <c r="AD601" s="17"/>
      <c r="AE601" s="18" t="s">
        <v>3</v>
      </c>
      <c r="AF601" s="17" t="str">
        <f t="shared" si="205"/>
        <v/>
      </c>
      <c r="AG601" s="17" t="str">
        <f t="shared" si="202"/>
        <v/>
      </c>
    </row>
    <row r="602" spans="1:33" x14ac:dyDescent="0.3">
      <c r="A602" s="20">
        <v>602</v>
      </c>
      <c r="D602" s="18" t="str">
        <f t="shared" si="193"/>
        <v/>
      </c>
      <c r="E602" s="18" t="str">
        <f t="shared" si="206"/>
        <v/>
      </c>
      <c r="G602" s="18" t="str">
        <f t="shared" si="192"/>
        <v/>
      </c>
      <c r="H602" s="17" t="str">
        <f t="shared" si="207"/>
        <v/>
      </c>
      <c r="J602" s="18" t="str">
        <f t="shared" si="194"/>
        <v/>
      </c>
      <c r="K602" s="17" t="str">
        <f t="shared" si="195"/>
        <v/>
      </c>
      <c r="M602" s="18" t="str">
        <f t="shared" si="190"/>
        <v/>
      </c>
      <c r="N602" s="17" t="str">
        <f t="shared" si="196"/>
        <v/>
      </c>
      <c r="P602" s="18" t="str">
        <f t="shared" si="191"/>
        <v/>
      </c>
      <c r="Q602" s="17" t="str">
        <f t="shared" si="197"/>
        <v/>
      </c>
      <c r="S602" s="18" t="str">
        <f t="shared" si="189"/>
        <v/>
      </c>
      <c r="T602" s="17" t="str">
        <f t="shared" si="203"/>
        <v/>
      </c>
      <c r="V602" s="18" t="str">
        <f t="shared" si="198"/>
        <v/>
      </c>
      <c r="W602" s="17" t="str">
        <f t="shared" si="199"/>
        <v/>
      </c>
      <c r="Y602" s="18" t="str">
        <f t="shared" si="200"/>
        <v/>
      </c>
      <c r="Z602" s="18" t="str">
        <f>IF(ISBLANK(#REF!),"",IF(ISBLANK(X602),W602,CONCATENATE(W602,",",CHAR(10),$X$2,X602,$Y$2,Y602," }")))</f>
        <v/>
      </c>
      <c r="AB602" s="18" t="str">
        <f t="shared" si="201"/>
        <v/>
      </c>
      <c r="AC602" s="18" t="str">
        <f t="shared" si="204"/>
        <v/>
      </c>
      <c r="AD602" s="17"/>
      <c r="AE602" s="18" t="s">
        <v>3</v>
      </c>
      <c r="AF602" s="17" t="str">
        <f t="shared" si="205"/>
        <v/>
      </c>
      <c r="AG602" s="17" t="str">
        <f t="shared" si="202"/>
        <v/>
      </c>
    </row>
    <row r="603" spans="1:33" x14ac:dyDescent="0.3">
      <c r="A603" s="20">
        <v>603</v>
      </c>
      <c r="D603" s="18" t="str">
        <f t="shared" si="193"/>
        <v/>
      </c>
      <c r="E603" s="18" t="str">
        <f t="shared" si="206"/>
        <v/>
      </c>
      <c r="G603" s="18" t="str">
        <f t="shared" si="192"/>
        <v/>
      </c>
      <c r="H603" s="17" t="str">
        <f t="shared" si="207"/>
        <v/>
      </c>
      <c r="J603" s="18" t="str">
        <f t="shared" si="194"/>
        <v/>
      </c>
      <c r="K603" s="17" t="str">
        <f t="shared" si="195"/>
        <v/>
      </c>
      <c r="M603" s="18" t="str">
        <f t="shared" si="190"/>
        <v/>
      </c>
      <c r="N603" s="17" t="str">
        <f t="shared" si="196"/>
        <v/>
      </c>
      <c r="P603" s="18" t="str">
        <f t="shared" si="191"/>
        <v/>
      </c>
      <c r="Q603" s="17" t="str">
        <f t="shared" si="197"/>
        <v/>
      </c>
      <c r="S603" s="18" t="str">
        <f t="shared" si="189"/>
        <v/>
      </c>
      <c r="T603" s="17" t="str">
        <f t="shared" si="203"/>
        <v/>
      </c>
      <c r="V603" s="18" t="str">
        <f t="shared" si="198"/>
        <v/>
      </c>
      <c r="W603" s="17" t="str">
        <f t="shared" si="199"/>
        <v/>
      </c>
      <c r="Y603" s="18" t="str">
        <f t="shared" si="200"/>
        <v/>
      </c>
      <c r="Z603" s="18" t="str">
        <f>IF(ISBLANK(#REF!),"",IF(ISBLANK(X603),W603,CONCATENATE(W603,",",CHAR(10),$X$2,X603,$Y$2,Y603," }")))</f>
        <v/>
      </c>
      <c r="AB603" s="18" t="str">
        <f t="shared" si="201"/>
        <v/>
      </c>
      <c r="AC603" s="18" t="str">
        <f t="shared" si="204"/>
        <v/>
      </c>
      <c r="AD603" s="17"/>
      <c r="AE603" s="18" t="s">
        <v>3</v>
      </c>
      <c r="AF603" s="17" t="str">
        <f t="shared" si="205"/>
        <v/>
      </c>
      <c r="AG603" s="17" t="str">
        <f t="shared" si="202"/>
        <v/>
      </c>
    </row>
    <row r="604" spans="1:33" x14ac:dyDescent="0.3">
      <c r="A604" s="20">
        <v>604</v>
      </c>
      <c r="D604" s="18" t="str">
        <f t="shared" si="193"/>
        <v/>
      </c>
      <c r="E604" s="18" t="str">
        <f t="shared" si="206"/>
        <v/>
      </c>
      <c r="G604" s="18" t="str">
        <f t="shared" si="192"/>
        <v/>
      </c>
      <c r="H604" s="17" t="str">
        <f t="shared" si="207"/>
        <v/>
      </c>
      <c r="J604" s="18" t="str">
        <f t="shared" si="194"/>
        <v/>
      </c>
      <c r="K604" s="17" t="str">
        <f t="shared" si="195"/>
        <v/>
      </c>
      <c r="M604" s="18" t="str">
        <f t="shared" si="190"/>
        <v/>
      </c>
      <c r="N604" s="17" t="str">
        <f t="shared" si="196"/>
        <v/>
      </c>
      <c r="P604" s="18" t="str">
        <f t="shared" si="191"/>
        <v/>
      </c>
      <c r="Q604" s="17" t="str">
        <f t="shared" si="197"/>
        <v/>
      </c>
      <c r="S604" s="18" t="str">
        <f t="shared" si="189"/>
        <v/>
      </c>
      <c r="T604" s="17" t="str">
        <f t="shared" si="203"/>
        <v/>
      </c>
      <c r="V604" s="18" t="str">
        <f t="shared" si="198"/>
        <v/>
      </c>
      <c r="W604" s="17" t="str">
        <f t="shared" si="199"/>
        <v/>
      </c>
      <c r="Y604" s="18" t="str">
        <f t="shared" si="200"/>
        <v/>
      </c>
      <c r="Z604" s="18" t="str">
        <f>IF(ISBLANK(#REF!),"",IF(ISBLANK(X604),W604,CONCATENATE(W604,",",CHAR(10),$X$2,X604,$Y$2,Y604," }")))</f>
        <v/>
      </c>
      <c r="AB604" s="18" t="str">
        <f t="shared" si="201"/>
        <v/>
      </c>
      <c r="AC604" s="18" t="str">
        <f t="shared" si="204"/>
        <v/>
      </c>
      <c r="AD604" s="17"/>
      <c r="AE604" s="18" t="s">
        <v>3</v>
      </c>
      <c r="AF604" s="17" t="str">
        <f t="shared" si="205"/>
        <v/>
      </c>
      <c r="AG604" s="17" t="str">
        <f t="shared" si="202"/>
        <v/>
      </c>
    </row>
    <row r="605" spans="1:33" x14ac:dyDescent="0.3">
      <c r="A605" s="20">
        <v>605</v>
      </c>
      <c r="D605" s="18" t="str">
        <f t="shared" si="193"/>
        <v/>
      </c>
      <c r="E605" s="18" t="str">
        <f t="shared" si="206"/>
        <v/>
      </c>
      <c r="G605" s="18" t="str">
        <f t="shared" si="192"/>
        <v/>
      </c>
      <c r="H605" s="17" t="str">
        <f t="shared" si="207"/>
        <v/>
      </c>
      <c r="J605" s="18" t="str">
        <f t="shared" si="194"/>
        <v/>
      </c>
      <c r="K605" s="17" t="str">
        <f t="shared" si="195"/>
        <v/>
      </c>
      <c r="M605" s="18" t="str">
        <f t="shared" si="190"/>
        <v/>
      </c>
      <c r="N605" s="17" t="str">
        <f t="shared" si="196"/>
        <v/>
      </c>
      <c r="P605" s="18" t="str">
        <f t="shared" si="191"/>
        <v/>
      </c>
      <c r="Q605" s="17" t="str">
        <f t="shared" si="197"/>
        <v/>
      </c>
      <c r="S605" s="18" t="str">
        <f t="shared" si="189"/>
        <v/>
      </c>
      <c r="T605" s="17" t="str">
        <f t="shared" si="203"/>
        <v/>
      </c>
      <c r="V605" s="18" t="str">
        <f t="shared" si="198"/>
        <v/>
      </c>
      <c r="W605" s="17" t="str">
        <f t="shared" si="199"/>
        <v/>
      </c>
      <c r="Y605" s="18" t="str">
        <f t="shared" si="200"/>
        <v/>
      </c>
      <c r="Z605" s="18" t="str">
        <f>IF(ISBLANK(#REF!),"",IF(ISBLANK(X605),W605,CONCATENATE(W605,",",CHAR(10),$X$2,X605,$Y$2,Y605," }")))</f>
        <v/>
      </c>
      <c r="AB605" s="18" t="str">
        <f t="shared" si="201"/>
        <v/>
      </c>
      <c r="AC605" s="18" t="str">
        <f t="shared" si="204"/>
        <v/>
      </c>
      <c r="AD605" s="17"/>
      <c r="AE605" s="18" t="s">
        <v>3</v>
      </c>
      <c r="AF605" s="17" t="str">
        <f t="shared" si="205"/>
        <v/>
      </c>
      <c r="AG605" s="17" t="str">
        <f t="shared" si="202"/>
        <v/>
      </c>
    </row>
    <row r="606" spans="1:33" x14ac:dyDescent="0.3">
      <c r="A606" s="20">
        <v>606</v>
      </c>
      <c r="D606" s="18" t="str">
        <f t="shared" si="193"/>
        <v/>
      </c>
      <c r="E606" s="18" t="str">
        <f t="shared" si="206"/>
        <v/>
      </c>
      <c r="G606" s="18" t="str">
        <f t="shared" si="192"/>
        <v/>
      </c>
      <c r="H606" s="17" t="str">
        <f t="shared" si="207"/>
        <v/>
      </c>
      <c r="J606" s="18" t="str">
        <f t="shared" si="194"/>
        <v/>
      </c>
      <c r="K606" s="17" t="str">
        <f t="shared" si="195"/>
        <v/>
      </c>
      <c r="M606" s="18" t="str">
        <f t="shared" si="190"/>
        <v/>
      </c>
      <c r="N606" s="17" t="str">
        <f t="shared" si="196"/>
        <v/>
      </c>
      <c r="P606" s="18" t="str">
        <f t="shared" si="191"/>
        <v/>
      </c>
      <c r="Q606" s="17" t="str">
        <f t="shared" si="197"/>
        <v/>
      </c>
      <c r="S606" s="18" t="str">
        <f t="shared" ref="S606:S666" si="208">IF(ISBLANK(R606),"",IF(R606=$AD606,"true","false"))</f>
        <v/>
      </c>
      <c r="T606" s="17" t="str">
        <f t="shared" si="203"/>
        <v/>
      </c>
      <c r="V606" s="18" t="str">
        <f t="shared" si="198"/>
        <v/>
      </c>
      <c r="W606" s="17" t="str">
        <f t="shared" si="199"/>
        <v/>
      </c>
      <c r="Y606" s="18" t="str">
        <f t="shared" si="200"/>
        <v/>
      </c>
      <c r="Z606" s="18" t="str">
        <f>IF(ISBLANK(#REF!),"",IF(ISBLANK(X606),W606,CONCATENATE(W606,",",CHAR(10),$X$2,X606,$Y$2,Y606," }")))</f>
        <v/>
      </c>
      <c r="AB606" s="18" t="str">
        <f t="shared" si="201"/>
        <v/>
      </c>
      <c r="AC606" s="18" t="str">
        <f t="shared" si="204"/>
        <v/>
      </c>
      <c r="AD606" s="17"/>
      <c r="AE606" s="18" t="s">
        <v>3</v>
      </c>
      <c r="AF606" s="17" t="str">
        <f t="shared" si="205"/>
        <v/>
      </c>
      <c r="AG606" s="17" t="str">
        <f t="shared" si="202"/>
        <v/>
      </c>
    </row>
    <row r="607" spans="1:33" x14ac:dyDescent="0.3">
      <c r="A607" s="20">
        <v>607</v>
      </c>
      <c r="D607" s="18" t="str">
        <f t="shared" si="193"/>
        <v/>
      </c>
      <c r="E607" s="18" t="str">
        <f t="shared" si="206"/>
        <v/>
      </c>
      <c r="G607" s="18" t="str">
        <f t="shared" si="192"/>
        <v/>
      </c>
      <c r="H607" s="17" t="str">
        <f t="shared" si="207"/>
        <v/>
      </c>
      <c r="J607" s="18" t="str">
        <f t="shared" si="194"/>
        <v/>
      </c>
      <c r="K607" s="17" t="str">
        <f t="shared" si="195"/>
        <v/>
      </c>
      <c r="M607" s="18" t="str">
        <f t="shared" si="190"/>
        <v/>
      </c>
      <c r="N607" s="17" t="str">
        <f t="shared" si="196"/>
        <v/>
      </c>
      <c r="P607" s="18" t="str">
        <f t="shared" si="191"/>
        <v/>
      </c>
      <c r="Q607" s="17" t="str">
        <f t="shared" si="197"/>
        <v/>
      </c>
      <c r="S607" s="18" t="str">
        <f t="shared" si="208"/>
        <v/>
      </c>
      <c r="T607" s="17" t="str">
        <f t="shared" si="203"/>
        <v/>
      </c>
      <c r="V607" s="18" t="str">
        <f t="shared" si="198"/>
        <v/>
      </c>
      <c r="W607" s="17" t="str">
        <f t="shared" si="199"/>
        <v/>
      </c>
      <c r="Y607" s="18" t="str">
        <f t="shared" si="200"/>
        <v/>
      </c>
      <c r="Z607" s="18" t="str">
        <f>IF(ISBLANK(#REF!),"",IF(ISBLANK(X607),W607,CONCATENATE(W607,",",CHAR(10),$X$2,X607,$Y$2,Y607," }")))</f>
        <v/>
      </c>
      <c r="AB607" s="18" t="str">
        <f t="shared" si="201"/>
        <v/>
      </c>
      <c r="AC607" s="18" t="str">
        <f t="shared" si="204"/>
        <v/>
      </c>
      <c r="AD607" s="17"/>
      <c r="AE607" s="18" t="s">
        <v>3</v>
      </c>
      <c r="AF607" s="17" t="str">
        <f t="shared" si="205"/>
        <v/>
      </c>
      <c r="AG607" s="17" t="str">
        <f t="shared" si="202"/>
        <v/>
      </c>
    </row>
    <row r="608" spans="1:33" x14ac:dyDescent="0.3">
      <c r="A608" s="20">
        <v>608</v>
      </c>
      <c r="D608" s="18" t="str">
        <f t="shared" si="193"/>
        <v/>
      </c>
      <c r="E608" s="18" t="str">
        <f t="shared" si="206"/>
        <v/>
      </c>
      <c r="G608" s="18" t="str">
        <f t="shared" si="192"/>
        <v/>
      </c>
      <c r="H608" s="17" t="str">
        <f t="shared" si="207"/>
        <v/>
      </c>
      <c r="J608" s="18" t="str">
        <f t="shared" si="194"/>
        <v/>
      </c>
      <c r="K608" s="17" t="str">
        <f t="shared" si="195"/>
        <v/>
      </c>
      <c r="M608" s="18" t="str">
        <f t="shared" si="190"/>
        <v/>
      </c>
      <c r="N608" s="17" t="str">
        <f t="shared" si="196"/>
        <v/>
      </c>
      <c r="P608" s="18" t="str">
        <f t="shared" si="191"/>
        <v/>
      </c>
      <c r="Q608" s="17" t="str">
        <f t="shared" si="197"/>
        <v/>
      </c>
      <c r="S608" s="18" t="str">
        <f t="shared" si="208"/>
        <v/>
      </c>
      <c r="T608" s="17" t="str">
        <f t="shared" si="203"/>
        <v/>
      </c>
      <c r="V608" s="18" t="str">
        <f t="shared" si="198"/>
        <v/>
      </c>
      <c r="W608" s="17" t="str">
        <f t="shared" si="199"/>
        <v/>
      </c>
      <c r="Y608" s="18" t="str">
        <f t="shared" si="200"/>
        <v/>
      </c>
      <c r="Z608" s="18" t="str">
        <f>IF(ISBLANK(#REF!),"",IF(ISBLANK(X608),W608,CONCATENATE(W608,",",CHAR(10),$X$2,X608,$Y$2,Y608," }")))</f>
        <v/>
      </c>
      <c r="AB608" s="18" t="str">
        <f t="shared" si="201"/>
        <v/>
      </c>
      <c r="AC608" s="18" t="str">
        <f t="shared" si="204"/>
        <v/>
      </c>
      <c r="AD608" s="17"/>
      <c r="AE608" s="18" t="s">
        <v>3</v>
      </c>
      <c r="AF608" s="17" t="str">
        <f t="shared" si="205"/>
        <v/>
      </c>
      <c r="AG608" s="17" t="str">
        <f t="shared" si="202"/>
        <v/>
      </c>
    </row>
    <row r="609" spans="1:33" x14ac:dyDescent="0.3">
      <c r="A609" s="20">
        <v>609</v>
      </c>
      <c r="D609" s="18" t="str">
        <f t="shared" si="193"/>
        <v/>
      </c>
      <c r="E609" s="18" t="str">
        <f t="shared" si="206"/>
        <v/>
      </c>
      <c r="G609" s="18" t="str">
        <f t="shared" si="192"/>
        <v/>
      </c>
      <c r="H609" s="17" t="str">
        <f t="shared" si="207"/>
        <v/>
      </c>
      <c r="J609" s="18" t="str">
        <f t="shared" si="194"/>
        <v/>
      </c>
      <c r="K609" s="17" t="str">
        <f t="shared" si="195"/>
        <v/>
      </c>
      <c r="M609" s="18" t="str">
        <f t="shared" si="190"/>
        <v/>
      </c>
      <c r="N609" s="17" t="str">
        <f t="shared" si="196"/>
        <v/>
      </c>
      <c r="P609" s="18" t="str">
        <f t="shared" si="191"/>
        <v/>
      </c>
      <c r="Q609" s="17" t="str">
        <f t="shared" si="197"/>
        <v/>
      </c>
      <c r="S609" s="18" t="str">
        <f t="shared" si="208"/>
        <v/>
      </c>
      <c r="T609" s="17" t="str">
        <f t="shared" si="203"/>
        <v/>
      </c>
      <c r="V609" s="18" t="str">
        <f t="shared" si="198"/>
        <v/>
      </c>
      <c r="W609" s="17" t="str">
        <f t="shared" si="199"/>
        <v/>
      </c>
      <c r="Y609" s="18" t="str">
        <f t="shared" si="200"/>
        <v/>
      </c>
      <c r="Z609" s="18" t="str">
        <f>IF(ISBLANK(#REF!),"",IF(ISBLANK(X609),W609,CONCATENATE(W609,",",CHAR(10),$X$2,X609,$Y$2,Y609," }")))</f>
        <v/>
      </c>
      <c r="AB609" s="18" t="str">
        <f t="shared" si="201"/>
        <v/>
      </c>
      <c r="AC609" s="18" t="str">
        <f t="shared" si="204"/>
        <v/>
      </c>
      <c r="AD609" s="17"/>
      <c r="AE609" s="18" t="s">
        <v>3</v>
      </c>
      <c r="AF609" s="17" t="str">
        <f t="shared" si="205"/>
        <v/>
      </c>
      <c r="AG609" s="17" t="str">
        <f t="shared" si="202"/>
        <v/>
      </c>
    </row>
    <row r="610" spans="1:33" x14ac:dyDescent="0.3">
      <c r="A610" s="20">
        <v>610</v>
      </c>
      <c r="D610" s="18" t="str">
        <f t="shared" si="193"/>
        <v/>
      </c>
      <c r="E610" s="18" t="str">
        <f t="shared" si="206"/>
        <v/>
      </c>
      <c r="G610" s="18" t="str">
        <f t="shared" si="192"/>
        <v/>
      </c>
      <c r="H610" s="17" t="str">
        <f t="shared" si="207"/>
        <v/>
      </c>
      <c r="J610" s="18" t="str">
        <f t="shared" si="194"/>
        <v/>
      </c>
      <c r="K610" s="17" t="str">
        <f t="shared" si="195"/>
        <v/>
      </c>
      <c r="M610" s="18" t="str">
        <f t="shared" si="190"/>
        <v/>
      </c>
      <c r="N610" s="17" t="str">
        <f t="shared" si="196"/>
        <v/>
      </c>
      <c r="P610" s="18" t="str">
        <f t="shared" si="191"/>
        <v/>
      </c>
      <c r="Q610" s="17" t="str">
        <f t="shared" si="197"/>
        <v/>
      </c>
      <c r="S610" s="18" t="str">
        <f t="shared" si="208"/>
        <v/>
      </c>
      <c r="T610" s="17" t="str">
        <f t="shared" si="203"/>
        <v/>
      </c>
      <c r="V610" s="18" t="str">
        <f t="shared" si="198"/>
        <v/>
      </c>
      <c r="W610" s="17" t="str">
        <f t="shared" si="199"/>
        <v/>
      </c>
      <c r="Y610" s="18" t="str">
        <f t="shared" si="200"/>
        <v/>
      </c>
      <c r="Z610" s="18" t="str">
        <f>IF(ISBLANK(#REF!),"",IF(ISBLANK(X610),W610,CONCATENATE(W610,",",CHAR(10),$X$2,X610,$Y$2,Y610," }")))</f>
        <v/>
      </c>
      <c r="AB610" s="18" t="str">
        <f t="shared" si="201"/>
        <v/>
      </c>
      <c r="AC610" s="18" t="str">
        <f t="shared" si="204"/>
        <v/>
      </c>
      <c r="AD610" s="17"/>
      <c r="AE610" s="18" t="s">
        <v>3</v>
      </c>
      <c r="AF610" s="17" t="str">
        <f t="shared" si="205"/>
        <v/>
      </c>
      <c r="AG610" s="17" t="str">
        <f t="shared" si="202"/>
        <v/>
      </c>
    </row>
    <row r="611" spans="1:33" x14ac:dyDescent="0.3">
      <c r="A611" s="20">
        <v>611</v>
      </c>
      <c r="D611" s="18" t="str">
        <f t="shared" si="193"/>
        <v/>
      </c>
      <c r="E611" s="18" t="str">
        <f t="shared" si="206"/>
        <v/>
      </c>
      <c r="G611" s="18" t="str">
        <f t="shared" si="192"/>
        <v/>
      </c>
      <c r="H611" s="17" t="str">
        <f t="shared" si="207"/>
        <v/>
      </c>
      <c r="J611" s="18" t="str">
        <f t="shared" si="194"/>
        <v/>
      </c>
      <c r="K611" s="17" t="str">
        <f t="shared" si="195"/>
        <v/>
      </c>
      <c r="M611" s="18" t="str">
        <f t="shared" si="190"/>
        <v/>
      </c>
      <c r="N611" s="17" t="str">
        <f t="shared" si="196"/>
        <v/>
      </c>
      <c r="P611" s="18" t="str">
        <f t="shared" si="191"/>
        <v/>
      </c>
      <c r="Q611" s="17" t="str">
        <f t="shared" si="197"/>
        <v/>
      </c>
      <c r="S611" s="18" t="str">
        <f t="shared" si="208"/>
        <v/>
      </c>
      <c r="T611" s="17" t="str">
        <f t="shared" si="203"/>
        <v/>
      </c>
      <c r="V611" s="18" t="str">
        <f t="shared" si="198"/>
        <v/>
      </c>
      <c r="W611" s="17" t="str">
        <f t="shared" si="199"/>
        <v/>
      </c>
      <c r="Y611" s="18" t="str">
        <f t="shared" si="200"/>
        <v/>
      </c>
      <c r="Z611" s="18" t="str">
        <f>IF(ISBLANK(#REF!),"",IF(ISBLANK(X611),W611,CONCATENATE(W611,",",CHAR(10),$X$2,X611,$Y$2,Y611," }")))</f>
        <v/>
      </c>
      <c r="AB611" s="18" t="str">
        <f t="shared" si="201"/>
        <v/>
      </c>
      <c r="AC611" s="18" t="str">
        <f t="shared" si="204"/>
        <v/>
      </c>
      <c r="AD611" s="17"/>
      <c r="AE611" s="18" t="s">
        <v>3</v>
      </c>
      <c r="AF611" s="17" t="str">
        <f t="shared" si="205"/>
        <v/>
      </c>
      <c r="AG611" s="17" t="str">
        <f t="shared" si="202"/>
        <v/>
      </c>
    </row>
    <row r="612" spans="1:33" x14ac:dyDescent="0.3">
      <c r="A612" s="20">
        <v>612</v>
      </c>
      <c r="D612" s="18" t="str">
        <f t="shared" si="193"/>
        <v/>
      </c>
      <c r="E612" s="18" t="str">
        <f t="shared" si="206"/>
        <v/>
      </c>
      <c r="G612" s="18" t="str">
        <f t="shared" si="192"/>
        <v/>
      </c>
      <c r="H612" s="17" t="str">
        <f t="shared" si="207"/>
        <v/>
      </c>
      <c r="J612" s="18" t="str">
        <f t="shared" si="194"/>
        <v/>
      </c>
      <c r="K612" s="17" t="str">
        <f t="shared" si="195"/>
        <v/>
      </c>
      <c r="M612" s="18" t="str">
        <f t="shared" si="190"/>
        <v/>
      </c>
      <c r="N612" s="17" t="str">
        <f t="shared" si="196"/>
        <v/>
      </c>
      <c r="P612" s="18" t="str">
        <f t="shared" si="191"/>
        <v/>
      </c>
      <c r="Q612" s="17" t="str">
        <f t="shared" si="197"/>
        <v/>
      </c>
      <c r="S612" s="18" t="str">
        <f t="shared" si="208"/>
        <v/>
      </c>
      <c r="T612" s="17" t="str">
        <f t="shared" si="203"/>
        <v/>
      </c>
      <c r="V612" s="18" t="str">
        <f t="shared" si="198"/>
        <v/>
      </c>
      <c r="W612" s="17" t="str">
        <f t="shared" si="199"/>
        <v/>
      </c>
      <c r="Y612" s="18" t="str">
        <f t="shared" si="200"/>
        <v/>
      </c>
      <c r="Z612" s="18" t="str">
        <f>IF(ISBLANK(#REF!),"",IF(ISBLANK(X612),W612,CONCATENATE(W612,",",CHAR(10),$X$2,X612,$Y$2,Y612," }")))</f>
        <v/>
      </c>
      <c r="AB612" s="18" t="str">
        <f t="shared" si="201"/>
        <v/>
      </c>
      <c r="AC612" s="18" t="str">
        <f t="shared" si="204"/>
        <v/>
      </c>
      <c r="AD612" s="17"/>
      <c r="AE612" s="18" t="s">
        <v>3</v>
      </c>
      <c r="AF612" s="17" t="str">
        <f t="shared" si="205"/>
        <v/>
      </c>
      <c r="AG612" s="17" t="str">
        <f t="shared" si="202"/>
        <v/>
      </c>
    </row>
    <row r="613" spans="1:33" x14ac:dyDescent="0.3">
      <c r="A613" s="20">
        <v>613</v>
      </c>
      <c r="D613" s="18" t="str">
        <f t="shared" si="193"/>
        <v/>
      </c>
      <c r="E613" s="18" t="str">
        <f t="shared" si="206"/>
        <v/>
      </c>
      <c r="G613" s="18" t="str">
        <f t="shared" si="192"/>
        <v/>
      </c>
      <c r="H613" s="17" t="str">
        <f t="shared" si="207"/>
        <v/>
      </c>
      <c r="J613" s="18" t="str">
        <f t="shared" si="194"/>
        <v/>
      </c>
      <c r="K613" s="17" t="str">
        <f t="shared" si="195"/>
        <v/>
      </c>
      <c r="M613" s="18" t="str">
        <f t="shared" si="190"/>
        <v/>
      </c>
      <c r="N613" s="17" t="str">
        <f t="shared" si="196"/>
        <v/>
      </c>
      <c r="P613" s="18" t="str">
        <f t="shared" si="191"/>
        <v/>
      </c>
      <c r="Q613" s="17" t="str">
        <f t="shared" si="197"/>
        <v/>
      </c>
      <c r="S613" s="18" t="str">
        <f t="shared" si="208"/>
        <v/>
      </c>
      <c r="T613" s="17" t="str">
        <f t="shared" si="203"/>
        <v/>
      </c>
      <c r="V613" s="18" t="str">
        <f t="shared" si="198"/>
        <v/>
      </c>
      <c r="W613" s="17" t="str">
        <f t="shared" si="199"/>
        <v/>
      </c>
      <c r="Y613" s="18" t="str">
        <f t="shared" si="200"/>
        <v/>
      </c>
      <c r="Z613" s="18" t="str">
        <f>IF(ISBLANK(#REF!),"",IF(ISBLANK(X613),W613,CONCATENATE(W613,",",CHAR(10),$X$2,X613,$Y$2,Y613," }")))</f>
        <v/>
      </c>
      <c r="AB613" s="18" t="str">
        <f t="shared" si="201"/>
        <v/>
      </c>
      <c r="AC613" s="18" t="str">
        <f t="shared" si="204"/>
        <v/>
      </c>
      <c r="AD613" s="17"/>
      <c r="AE613" s="18" t="s">
        <v>3</v>
      </c>
      <c r="AF613" s="17" t="str">
        <f t="shared" si="205"/>
        <v/>
      </c>
      <c r="AG613" s="17" t="str">
        <f t="shared" si="202"/>
        <v/>
      </c>
    </row>
    <row r="614" spans="1:33" x14ac:dyDescent="0.3">
      <c r="A614" s="20">
        <v>614</v>
      </c>
      <c r="D614" s="18" t="str">
        <f t="shared" si="193"/>
        <v/>
      </c>
      <c r="E614" s="18" t="str">
        <f t="shared" si="206"/>
        <v/>
      </c>
      <c r="G614" s="18" t="str">
        <f t="shared" si="192"/>
        <v/>
      </c>
      <c r="H614" s="17" t="str">
        <f t="shared" si="207"/>
        <v/>
      </c>
      <c r="J614" s="18" t="str">
        <f t="shared" si="194"/>
        <v/>
      </c>
      <c r="K614" s="17" t="str">
        <f t="shared" si="195"/>
        <v/>
      </c>
      <c r="M614" s="18" t="str">
        <f t="shared" ref="M614:M666" si="209">IF(ISBLANK(L614),"",IF(L614=$AD614,"true","false"))</f>
        <v/>
      </c>
      <c r="N614" s="17" t="str">
        <f t="shared" si="196"/>
        <v/>
      </c>
      <c r="P614" s="18" t="str">
        <f t="shared" ref="P614:P666" si="210">IF(ISBLANK(O614),"",IF(O614=$AD614,"true","false"))</f>
        <v/>
      </c>
      <c r="Q614" s="17" t="str">
        <f t="shared" si="197"/>
        <v/>
      </c>
      <c r="S614" s="18" t="str">
        <f t="shared" si="208"/>
        <v/>
      </c>
      <c r="T614" s="17" t="str">
        <f t="shared" si="203"/>
        <v/>
      </c>
      <c r="V614" s="18" t="str">
        <f t="shared" si="198"/>
        <v/>
      </c>
      <c r="W614" s="17" t="str">
        <f t="shared" si="199"/>
        <v/>
      </c>
      <c r="Y614" s="18" t="str">
        <f t="shared" si="200"/>
        <v/>
      </c>
      <c r="Z614" s="18" t="str">
        <f>IF(ISBLANK(#REF!),"",IF(ISBLANK(X614),W614,CONCATENATE(W614,",",CHAR(10),$X$2,X614,$Y$2,Y614," }")))</f>
        <v/>
      </c>
      <c r="AB614" s="18" t="str">
        <f t="shared" si="201"/>
        <v/>
      </c>
      <c r="AC614" s="18" t="str">
        <f t="shared" si="204"/>
        <v/>
      </c>
      <c r="AD614" s="17"/>
      <c r="AE614" s="18" t="s">
        <v>3</v>
      </c>
      <c r="AF614" s="17" t="str">
        <f t="shared" si="205"/>
        <v/>
      </c>
      <c r="AG614" s="17" t="str">
        <f t="shared" si="202"/>
        <v/>
      </c>
    </row>
    <row r="615" spans="1:33" x14ac:dyDescent="0.3">
      <c r="A615" s="20">
        <v>615</v>
      </c>
      <c r="D615" s="18" t="str">
        <f t="shared" si="193"/>
        <v/>
      </c>
      <c r="E615" s="18" t="str">
        <f t="shared" si="206"/>
        <v/>
      </c>
      <c r="G615" s="18" t="str">
        <f t="shared" si="192"/>
        <v/>
      </c>
      <c r="H615" s="17" t="str">
        <f t="shared" si="207"/>
        <v/>
      </c>
      <c r="J615" s="18" t="str">
        <f t="shared" si="194"/>
        <v/>
      </c>
      <c r="K615" s="17" t="str">
        <f t="shared" si="195"/>
        <v/>
      </c>
      <c r="M615" s="18" t="str">
        <f t="shared" si="209"/>
        <v/>
      </c>
      <c r="N615" s="17" t="str">
        <f t="shared" si="196"/>
        <v/>
      </c>
      <c r="P615" s="18" t="str">
        <f t="shared" si="210"/>
        <v/>
      </c>
      <c r="Q615" s="17" t="str">
        <f t="shared" si="197"/>
        <v/>
      </c>
      <c r="S615" s="18" t="str">
        <f t="shared" si="208"/>
        <v/>
      </c>
      <c r="T615" s="17" t="str">
        <f t="shared" si="203"/>
        <v/>
      </c>
      <c r="V615" s="18" t="str">
        <f t="shared" si="198"/>
        <v/>
      </c>
      <c r="W615" s="17" t="str">
        <f t="shared" si="199"/>
        <v/>
      </c>
      <c r="Y615" s="18" t="str">
        <f t="shared" si="200"/>
        <v/>
      </c>
      <c r="Z615" s="18" t="str">
        <f>IF(ISBLANK(#REF!),"",IF(ISBLANK(X615),W615,CONCATENATE(W615,",",CHAR(10),$X$2,X615,$Y$2,Y615," }")))</f>
        <v/>
      </c>
      <c r="AB615" s="18" t="str">
        <f t="shared" si="201"/>
        <v/>
      </c>
      <c r="AC615" s="18" t="str">
        <f t="shared" si="204"/>
        <v/>
      </c>
      <c r="AD615" s="17"/>
      <c r="AE615" s="18" t="s">
        <v>3</v>
      </c>
      <c r="AF615" s="17" t="str">
        <f t="shared" si="205"/>
        <v/>
      </c>
      <c r="AG615" s="17" t="str">
        <f t="shared" si="202"/>
        <v/>
      </c>
    </row>
    <row r="616" spans="1:33" x14ac:dyDescent="0.3">
      <c r="A616" s="20">
        <v>616</v>
      </c>
      <c r="D616" s="18" t="str">
        <f t="shared" si="193"/>
        <v/>
      </c>
      <c r="E616" s="18" t="str">
        <f t="shared" si="206"/>
        <v/>
      </c>
      <c r="G616" s="18" t="str">
        <f t="shared" si="192"/>
        <v/>
      </c>
      <c r="H616" s="17" t="str">
        <f t="shared" si="207"/>
        <v/>
      </c>
      <c r="J616" s="18" t="str">
        <f t="shared" si="194"/>
        <v/>
      </c>
      <c r="K616" s="17" t="str">
        <f t="shared" si="195"/>
        <v/>
      </c>
      <c r="M616" s="18" t="str">
        <f t="shared" si="209"/>
        <v/>
      </c>
      <c r="N616" s="17" t="str">
        <f t="shared" si="196"/>
        <v/>
      </c>
      <c r="P616" s="18" t="str">
        <f t="shared" si="210"/>
        <v/>
      </c>
      <c r="Q616" s="17" t="str">
        <f t="shared" si="197"/>
        <v/>
      </c>
      <c r="S616" s="18" t="str">
        <f t="shared" si="208"/>
        <v/>
      </c>
      <c r="T616" s="17" t="str">
        <f t="shared" si="203"/>
        <v/>
      </c>
      <c r="V616" s="18" t="str">
        <f t="shared" si="198"/>
        <v/>
      </c>
      <c r="W616" s="17" t="str">
        <f t="shared" si="199"/>
        <v/>
      </c>
      <c r="Y616" s="18" t="str">
        <f t="shared" si="200"/>
        <v/>
      </c>
      <c r="Z616" s="18" t="str">
        <f>IF(ISBLANK(#REF!),"",IF(ISBLANK(X616),W616,CONCATENATE(W616,",",CHAR(10),$X$2,X616,$Y$2,Y616," }")))</f>
        <v/>
      </c>
      <c r="AB616" s="18" t="str">
        <f t="shared" si="201"/>
        <v/>
      </c>
      <c r="AC616" s="18" t="str">
        <f t="shared" si="204"/>
        <v/>
      </c>
      <c r="AD616" s="17"/>
      <c r="AE616" s="18" t="s">
        <v>3</v>
      </c>
      <c r="AF616" s="17" t="str">
        <f t="shared" si="205"/>
        <v/>
      </c>
      <c r="AG616" s="17" t="str">
        <f t="shared" si="202"/>
        <v/>
      </c>
    </row>
    <row r="617" spans="1:33" x14ac:dyDescent="0.3">
      <c r="A617" s="20">
        <v>617</v>
      </c>
      <c r="D617" s="18" t="str">
        <f t="shared" si="193"/>
        <v/>
      </c>
      <c r="E617" s="18" t="str">
        <f t="shared" si="206"/>
        <v/>
      </c>
      <c r="G617" s="18" t="str">
        <f t="shared" si="192"/>
        <v/>
      </c>
      <c r="H617" s="17" t="str">
        <f t="shared" si="207"/>
        <v/>
      </c>
      <c r="J617" s="18" t="str">
        <f t="shared" si="194"/>
        <v/>
      </c>
      <c r="K617" s="17" t="str">
        <f t="shared" si="195"/>
        <v/>
      </c>
      <c r="M617" s="18" t="str">
        <f t="shared" si="209"/>
        <v/>
      </c>
      <c r="N617" s="17" t="str">
        <f t="shared" si="196"/>
        <v/>
      </c>
      <c r="P617" s="18" t="str">
        <f t="shared" si="210"/>
        <v/>
      </c>
      <c r="Q617" s="17" t="str">
        <f t="shared" si="197"/>
        <v/>
      </c>
      <c r="S617" s="18" t="str">
        <f t="shared" si="208"/>
        <v/>
      </c>
      <c r="T617" s="17" t="str">
        <f t="shared" si="203"/>
        <v/>
      </c>
      <c r="V617" s="18" t="str">
        <f t="shared" si="198"/>
        <v/>
      </c>
      <c r="W617" s="17" t="str">
        <f t="shared" si="199"/>
        <v/>
      </c>
      <c r="Y617" s="18" t="str">
        <f t="shared" si="200"/>
        <v/>
      </c>
      <c r="Z617" s="18" t="str">
        <f>IF(ISBLANK(#REF!),"",IF(ISBLANK(X617),W617,CONCATENATE(W617,",",CHAR(10),$X$2,X617,$Y$2,Y617," }")))</f>
        <v/>
      </c>
      <c r="AB617" s="18" t="str">
        <f t="shared" si="201"/>
        <v/>
      </c>
      <c r="AC617" s="18" t="str">
        <f t="shared" si="204"/>
        <v/>
      </c>
      <c r="AD617" s="17"/>
      <c r="AE617" s="18" t="s">
        <v>3</v>
      </c>
      <c r="AF617" s="17" t="str">
        <f t="shared" si="205"/>
        <v/>
      </c>
      <c r="AG617" s="17" t="str">
        <f t="shared" si="202"/>
        <v/>
      </c>
    </row>
    <row r="618" spans="1:33" x14ac:dyDescent="0.3">
      <c r="A618" s="20">
        <v>618</v>
      </c>
      <c r="D618" s="18" t="str">
        <f t="shared" si="193"/>
        <v/>
      </c>
      <c r="E618" s="18" t="str">
        <f t="shared" si="206"/>
        <v/>
      </c>
      <c r="G618" s="18" t="str">
        <f t="shared" ref="G618:G666" si="211">IF(ISBLANK(F618),"",IF(F618=$AD618,"true","false"))</f>
        <v/>
      </c>
      <c r="H618" s="17" t="str">
        <f t="shared" si="207"/>
        <v/>
      </c>
      <c r="J618" s="18" t="str">
        <f t="shared" si="194"/>
        <v/>
      </c>
      <c r="K618" s="17" t="str">
        <f t="shared" si="195"/>
        <v/>
      </c>
      <c r="M618" s="18" t="str">
        <f t="shared" si="209"/>
        <v/>
      </c>
      <c r="N618" s="17" t="str">
        <f t="shared" si="196"/>
        <v/>
      </c>
      <c r="P618" s="18" t="str">
        <f t="shared" si="210"/>
        <v/>
      </c>
      <c r="Q618" s="17" t="str">
        <f t="shared" si="197"/>
        <v/>
      </c>
      <c r="S618" s="18" t="str">
        <f t="shared" si="208"/>
        <v/>
      </c>
      <c r="T618" s="17" t="str">
        <f t="shared" si="203"/>
        <v/>
      </c>
      <c r="V618" s="18" t="str">
        <f t="shared" si="198"/>
        <v/>
      </c>
      <c r="W618" s="17" t="str">
        <f t="shared" si="199"/>
        <v/>
      </c>
      <c r="Y618" s="18" t="str">
        <f t="shared" si="200"/>
        <v/>
      </c>
      <c r="Z618" s="18" t="str">
        <f>IF(ISBLANK(#REF!),"",IF(ISBLANK(X618),W618,CONCATENATE(W618,",",CHAR(10),$X$2,X618,$Y$2,Y618," }")))</f>
        <v/>
      </c>
      <c r="AB618" s="18" t="str">
        <f t="shared" si="201"/>
        <v/>
      </c>
      <c r="AC618" s="18" t="str">
        <f t="shared" si="204"/>
        <v/>
      </c>
      <c r="AD618" s="17"/>
      <c r="AE618" s="18" t="s">
        <v>3</v>
      </c>
      <c r="AF618" s="17" t="str">
        <f t="shared" si="205"/>
        <v/>
      </c>
      <c r="AG618" s="17" t="str">
        <f t="shared" si="202"/>
        <v/>
      </c>
    </row>
    <row r="619" spans="1:33" x14ac:dyDescent="0.3">
      <c r="A619" s="20">
        <v>619</v>
      </c>
      <c r="D619" s="18" t="str">
        <f t="shared" si="193"/>
        <v/>
      </c>
      <c r="E619" s="18" t="str">
        <f t="shared" si="206"/>
        <v/>
      </c>
      <c r="G619" s="18" t="str">
        <f t="shared" si="211"/>
        <v/>
      </c>
      <c r="H619" s="17" t="str">
        <f t="shared" si="207"/>
        <v/>
      </c>
      <c r="J619" s="18" t="str">
        <f t="shared" si="194"/>
        <v/>
      </c>
      <c r="K619" s="17" t="str">
        <f t="shared" si="195"/>
        <v/>
      </c>
      <c r="M619" s="18" t="str">
        <f t="shared" si="209"/>
        <v/>
      </c>
      <c r="N619" s="17" t="str">
        <f t="shared" si="196"/>
        <v/>
      </c>
      <c r="P619" s="18" t="str">
        <f t="shared" si="210"/>
        <v/>
      </c>
      <c r="Q619" s="17" t="str">
        <f t="shared" si="197"/>
        <v/>
      </c>
      <c r="S619" s="18" t="str">
        <f t="shared" si="208"/>
        <v/>
      </c>
      <c r="T619" s="17" t="str">
        <f t="shared" si="203"/>
        <v/>
      </c>
      <c r="V619" s="18" t="str">
        <f t="shared" si="198"/>
        <v/>
      </c>
      <c r="W619" s="17" t="str">
        <f t="shared" si="199"/>
        <v/>
      </c>
      <c r="Y619" s="18" t="str">
        <f t="shared" si="200"/>
        <v/>
      </c>
      <c r="Z619" s="18" t="str">
        <f>IF(ISBLANK(#REF!),"",IF(ISBLANK(X619),W619,CONCATENATE(W619,",",CHAR(10),$X$2,X619,$Y$2,Y619," }")))</f>
        <v/>
      </c>
      <c r="AB619" s="18" t="str">
        <f t="shared" si="201"/>
        <v/>
      </c>
      <c r="AC619" s="18" t="str">
        <f t="shared" si="204"/>
        <v/>
      </c>
      <c r="AD619" s="17"/>
      <c r="AE619" s="18" t="s">
        <v>3</v>
      </c>
      <c r="AF619" s="17" t="str">
        <f t="shared" si="205"/>
        <v/>
      </c>
      <c r="AG619" s="17" t="str">
        <f t="shared" si="202"/>
        <v/>
      </c>
    </row>
    <row r="620" spans="1:33" x14ac:dyDescent="0.3">
      <c r="A620" s="20">
        <v>620</v>
      </c>
      <c r="D620" s="18" t="str">
        <f t="shared" ref="D620:D666" si="212">IF(ISBLANK(C620),"",IF(C620=$AD620,"true","false"))</f>
        <v/>
      </c>
      <c r="E620" s="18" t="str">
        <f t="shared" si="206"/>
        <v/>
      </c>
      <c r="G620" s="18" t="str">
        <f t="shared" si="211"/>
        <v/>
      </c>
      <c r="H620" s="17" t="str">
        <f t="shared" si="207"/>
        <v/>
      </c>
      <c r="J620" s="18" t="str">
        <f t="shared" ref="J620:J666" si="213">IF(ISBLANK(I620),"",IF(I620=$AD620,"true","false"))</f>
        <v/>
      </c>
      <c r="K620" s="17" t="str">
        <f t="shared" si="195"/>
        <v/>
      </c>
      <c r="M620" s="18" t="str">
        <f t="shared" si="209"/>
        <v/>
      </c>
      <c r="N620" s="17" t="str">
        <f t="shared" si="196"/>
        <v/>
      </c>
      <c r="P620" s="18" t="str">
        <f t="shared" si="210"/>
        <v/>
      </c>
      <c r="Q620" s="17" t="str">
        <f t="shared" si="197"/>
        <v/>
      </c>
      <c r="S620" s="18" t="str">
        <f t="shared" si="208"/>
        <v/>
      </c>
      <c r="T620" s="17" t="str">
        <f t="shared" si="203"/>
        <v/>
      </c>
      <c r="V620" s="18" t="str">
        <f t="shared" si="198"/>
        <v/>
      </c>
      <c r="W620" s="17" t="str">
        <f t="shared" si="199"/>
        <v/>
      </c>
      <c r="Y620" s="18" t="str">
        <f t="shared" si="200"/>
        <v/>
      </c>
      <c r="Z620" s="18" t="str">
        <f>IF(ISBLANK(#REF!),"",IF(ISBLANK(X620),W620,CONCATENATE(W620,",",CHAR(10),$X$2,X620,$Y$2,Y620," }")))</f>
        <v/>
      </c>
      <c r="AB620" s="18" t="str">
        <f t="shared" si="201"/>
        <v/>
      </c>
      <c r="AC620" s="18" t="str">
        <f t="shared" si="204"/>
        <v/>
      </c>
      <c r="AD620" s="17"/>
      <c r="AE620" s="18" t="s">
        <v>3</v>
      </c>
      <c r="AF620" s="17" t="str">
        <f t="shared" si="205"/>
        <v/>
      </c>
      <c r="AG620" s="17" t="str">
        <f t="shared" si="202"/>
        <v/>
      </c>
    </row>
    <row r="621" spans="1:33" x14ac:dyDescent="0.3">
      <c r="A621" s="20">
        <v>621</v>
      </c>
      <c r="D621" s="18" t="str">
        <f t="shared" si="212"/>
        <v/>
      </c>
      <c r="E621" s="18" t="str">
        <f t="shared" si="206"/>
        <v/>
      </c>
      <c r="G621" s="18" t="str">
        <f t="shared" si="211"/>
        <v/>
      </c>
      <c r="H621" s="17" t="str">
        <f t="shared" si="207"/>
        <v/>
      </c>
      <c r="J621" s="18" t="str">
        <f t="shared" si="213"/>
        <v/>
      </c>
      <c r="K621" s="17" t="str">
        <f t="shared" si="195"/>
        <v/>
      </c>
      <c r="M621" s="18" t="str">
        <f t="shared" si="209"/>
        <v/>
      </c>
      <c r="N621" s="17" t="str">
        <f t="shared" si="196"/>
        <v/>
      </c>
      <c r="P621" s="18" t="str">
        <f t="shared" si="210"/>
        <v/>
      </c>
      <c r="Q621" s="17" t="str">
        <f t="shared" si="197"/>
        <v/>
      </c>
      <c r="S621" s="18" t="str">
        <f t="shared" si="208"/>
        <v/>
      </c>
      <c r="T621" s="17" t="str">
        <f t="shared" si="203"/>
        <v/>
      </c>
      <c r="V621" s="18" t="str">
        <f t="shared" si="198"/>
        <v/>
      </c>
      <c r="W621" s="17" t="str">
        <f t="shared" si="199"/>
        <v/>
      </c>
      <c r="Y621" s="18" t="str">
        <f t="shared" si="200"/>
        <v/>
      </c>
      <c r="Z621" s="18" t="str">
        <f>IF(ISBLANK(#REF!),"",IF(ISBLANK(X621),W621,CONCATENATE(W621,",",CHAR(10),$X$2,X621,$Y$2,Y621," }")))</f>
        <v/>
      </c>
      <c r="AB621" s="18" t="str">
        <f t="shared" si="201"/>
        <v/>
      </c>
      <c r="AC621" s="18" t="str">
        <f t="shared" si="204"/>
        <v/>
      </c>
      <c r="AD621" s="17"/>
      <c r="AE621" s="18" t="s">
        <v>3</v>
      </c>
      <c r="AF621" s="17" t="str">
        <f t="shared" si="205"/>
        <v/>
      </c>
      <c r="AG621" s="17" t="str">
        <f t="shared" si="202"/>
        <v/>
      </c>
    </row>
    <row r="622" spans="1:33" x14ac:dyDescent="0.3">
      <c r="A622" s="20">
        <v>622</v>
      </c>
      <c r="D622" s="18" t="str">
        <f t="shared" si="212"/>
        <v/>
      </c>
      <c r="E622" s="18" t="str">
        <f t="shared" si="206"/>
        <v/>
      </c>
      <c r="G622" s="18" t="str">
        <f t="shared" si="211"/>
        <v/>
      </c>
      <c r="H622" s="17" t="str">
        <f t="shared" si="207"/>
        <v/>
      </c>
      <c r="J622" s="18" t="str">
        <f t="shared" si="213"/>
        <v/>
      </c>
      <c r="K622" s="17" t="str">
        <f t="shared" si="195"/>
        <v/>
      </c>
      <c r="M622" s="18" t="str">
        <f t="shared" si="209"/>
        <v/>
      </c>
      <c r="N622" s="17" t="str">
        <f t="shared" si="196"/>
        <v/>
      </c>
      <c r="P622" s="18" t="str">
        <f t="shared" si="210"/>
        <v/>
      </c>
      <c r="Q622" s="17" t="str">
        <f t="shared" si="197"/>
        <v/>
      </c>
      <c r="S622" s="18" t="str">
        <f t="shared" si="208"/>
        <v/>
      </c>
      <c r="T622" s="17" t="str">
        <f t="shared" si="203"/>
        <v/>
      </c>
      <c r="V622" s="18" t="str">
        <f t="shared" si="198"/>
        <v/>
      </c>
      <c r="W622" s="17" t="str">
        <f t="shared" si="199"/>
        <v/>
      </c>
      <c r="Y622" s="18" t="str">
        <f t="shared" si="200"/>
        <v/>
      </c>
      <c r="Z622" s="18" t="str">
        <f>IF(ISBLANK(#REF!),"",IF(ISBLANK(X622),W622,CONCATENATE(W622,",",CHAR(10),$X$2,X622,$Y$2,Y622," }")))</f>
        <v/>
      </c>
      <c r="AB622" s="18" t="str">
        <f t="shared" si="201"/>
        <v/>
      </c>
      <c r="AC622" s="18" t="str">
        <f t="shared" si="204"/>
        <v/>
      </c>
      <c r="AD622" s="17"/>
      <c r="AE622" s="18" t="s">
        <v>3</v>
      </c>
      <c r="AF622" s="17" t="str">
        <f t="shared" si="205"/>
        <v/>
      </c>
      <c r="AG622" s="17" t="str">
        <f t="shared" si="202"/>
        <v/>
      </c>
    </row>
    <row r="623" spans="1:33" x14ac:dyDescent="0.3">
      <c r="A623" s="20">
        <v>623</v>
      </c>
      <c r="D623" s="18" t="str">
        <f t="shared" si="212"/>
        <v/>
      </c>
      <c r="E623" s="18" t="str">
        <f t="shared" si="206"/>
        <v/>
      </c>
      <c r="G623" s="18" t="str">
        <f t="shared" si="211"/>
        <v/>
      </c>
      <c r="H623" s="17" t="str">
        <f t="shared" si="207"/>
        <v/>
      </c>
      <c r="J623" s="18" t="str">
        <f t="shared" si="213"/>
        <v/>
      </c>
      <c r="K623" s="17" t="str">
        <f t="shared" si="195"/>
        <v/>
      </c>
      <c r="M623" s="18" t="str">
        <f t="shared" si="209"/>
        <v/>
      </c>
      <c r="N623" s="17" t="str">
        <f t="shared" si="196"/>
        <v/>
      </c>
      <c r="P623" s="18" t="str">
        <f t="shared" si="210"/>
        <v/>
      </c>
      <c r="Q623" s="17" t="str">
        <f t="shared" si="197"/>
        <v/>
      </c>
      <c r="S623" s="18" t="str">
        <f t="shared" si="208"/>
        <v/>
      </c>
      <c r="T623" s="17" t="str">
        <f t="shared" si="203"/>
        <v/>
      </c>
      <c r="V623" s="18" t="str">
        <f t="shared" si="198"/>
        <v/>
      </c>
      <c r="W623" s="17" t="str">
        <f t="shared" si="199"/>
        <v/>
      </c>
      <c r="Y623" s="18" t="str">
        <f t="shared" si="200"/>
        <v/>
      </c>
      <c r="Z623" s="18" t="str">
        <f>IF(ISBLANK(#REF!),"",IF(ISBLANK(X623),W623,CONCATENATE(W623,",",CHAR(10),$X$2,X623,$Y$2,Y623," }")))</f>
        <v/>
      </c>
      <c r="AB623" s="18" t="str">
        <f t="shared" si="201"/>
        <v/>
      </c>
      <c r="AC623" s="18" t="str">
        <f t="shared" si="204"/>
        <v/>
      </c>
      <c r="AD623" s="17"/>
      <c r="AE623" s="18" t="s">
        <v>3</v>
      </c>
      <c r="AF623" s="17" t="str">
        <f t="shared" si="205"/>
        <v/>
      </c>
      <c r="AG623" s="17" t="str">
        <f t="shared" si="202"/>
        <v/>
      </c>
    </row>
    <row r="624" spans="1:33" x14ac:dyDescent="0.3">
      <c r="A624" s="20">
        <v>624</v>
      </c>
      <c r="D624" s="18" t="str">
        <f t="shared" si="212"/>
        <v/>
      </c>
      <c r="E624" s="18" t="str">
        <f t="shared" si="206"/>
        <v/>
      </c>
      <c r="G624" s="18" t="str">
        <f t="shared" si="211"/>
        <v/>
      </c>
      <c r="H624" s="17" t="str">
        <f t="shared" si="207"/>
        <v/>
      </c>
      <c r="J624" s="18" t="str">
        <f t="shared" si="213"/>
        <v/>
      </c>
      <c r="K624" s="17" t="str">
        <f t="shared" si="195"/>
        <v/>
      </c>
      <c r="M624" s="18" t="str">
        <f t="shared" si="209"/>
        <v/>
      </c>
      <c r="N624" s="17" t="str">
        <f t="shared" si="196"/>
        <v/>
      </c>
      <c r="P624" s="18" t="str">
        <f t="shared" si="210"/>
        <v/>
      </c>
      <c r="Q624" s="17" t="str">
        <f t="shared" si="197"/>
        <v/>
      </c>
      <c r="S624" s="18" t="str">
        <f t="shared" si="208"/>
        <v/>
      </c>
      <c r="T624" s="17" t="str">
        <f t="shared" si="203"/>
        <v/>
      </c>
      <c r="V624" s="18" t="str">
        <f t="shared" si="198"/>
        <v/>
      </c>
      <c r="W624" s="17" t="str">
        <f t="shared" si="199"/>
        <v/>
      </c>
      <c r="Y624" s="18" t="str">
        <f t="shared" si="200"/>
        <v/>
      </c>
      <c r="Z624" s="18" t="str">
        <f>IF(ISBLANK(#REF!),"",IF(ISBLANK(X624),W624,CONCATENATE(W624,",",CHAR(10),$X$2,X624,$Y$2,Y624," }")))</f>
        <v/>
      </c>
      <c r="AB624" s="18" t="str">
        <f t="shared" si="201"/>
        <v/>
      </c>
      <c r="AC624" s="18" t="str">
        <f t="shared" si="204"/>
        <v/>
      </c>
      <c r="AD624" s="17"/>
      <c r="AE624" s="18" t="s">
        <v>3</v>
      </c>
      <c r="AF624" s="17" t="str">
        <f t="shared" si="205"/>
        <v/>
      </c>
      <c r="AG624" s="17" t="str">
        <f t="shared" si="202"/>
        <v/>
      </c>
    </row>
    <row r="625" spans="1:33" x14ac:dyDescent="0.3">
      <c r="A625" s="20">
        <v>625</v>
      </c>
      <c r="D625" s="18" t="str">
        <f t="shared" si="212"/>
        <v/>
      </c>
      <c r="E625" s="18" t="str">
        <f t="shared" si="206"/>
        <v/>
      </c>
      <c r="G625" s="18" t="str">
        <f t="shared" si="211"/>
        <v/>
      </c>
      <c r="H625" s="17" t="str">
        <f t="shared" si="207"/>
        <v/>
      </c>
      <c r="J625" s="18" t="str">
        <f t="shared" si="213"/>
        <v/>
      </c>
      <c r="K625" s="17" t="str">
        <f t="shared" si="195"/>
        <v/>
      </c>
      <c r="M625" s="18" t="str">
        <f t="shared" si="209"/>
        <v/>
      </c>
      <c r="N625" s="17" t="str">
        <f t="shared" si="196"/>
        <v/>
      </c>
      <c r="P625" s="18" t="str">
        <f t="shared" si="210"/>
        <v/>
      </c>
      <c r="Q625" s="17" t="str">
        <f t="shared" si="197"/>
        <v/>
      </c>
      <c r="S625" s="18" t="str">
        <f t="shared" si="208"/>
        <v/>
      </c>
      <c r="T625" s="17" t="str">
        <f t="shared" si="203"/>
        <v/>
      </c>
      <c r="V625" s="18" t="str">
        <f t="shared" si="198"/>
        <v/>
      </c>
      <c r="W625" s="17" t="str">
        <f t="shared" si="199"/>
        <v/>
      </c>
      <c r="Y625" s="18" t="str">
        <f t="shared" si="200"/>
        <v/>
      </c>
      <c r="Z625" s="18" t="str">
        <f>IF(ISBLANK(#REF!),"",IF(ISBLANK(X625),W625,CONCATENATE(W625,",",CHAR(10),$X$2,X625,$Y$2,Y625," }")))</f>
        <v/>
      </c>
      <c r="AB625" s="18" t="str">
        <f t="shared" si="201"/>
        <v/>
      </c>
      <c r="AC625" s="18" t="str">
        <f t="shared" si="204"/>
        <v/>
      </c>
      <c r="AD625" s="17"/>
      <c r="AE625" s="18" t="s">
        <v>3</v>
      </c>
      <c r="AF625" s="17" t="str">
        <f t="shared" si="205"/>
        <v/>
      </c>
      <c r="AG625" s="17" t="str">
        <f t="shared" si="202"/>
        <v/>
      </c>
    </row>
    <row r="626" spans="1:33" x14ac:dyDescent="0.3">
      <c r="A626" s="20">
        <v>626</v>
      </c>
      <c r="D626" s="18" t="str">
        <f t="shared" si="212"/>
        <v/>
      </c>
      <c r="E626" s="18" t="str">
        <f t="shared" si="206"/>
        <v/>
      </c>
      <c r="G626" s="18" t="str">
        <f t="shared" si="211"/>
        <v/>
      </c>
      <c r="H626" s="17" t="str">
        <f t="shared" si="207"/>
        <v/>
      </c>
      <c r="J626" s="18" t="str">
        <f t="shared" si="213"/>
        <v/>
      </c>
      <c r="K626" s="17" t="str">
        <f t="shared" si="195"/>
        <v/>
      </c>
      <c r="M626" s="18" t="str">
        <f t="shared" si="209"/>
        <v/>
      </c>
      <c r="N626" s="17" t="str">
        <f t="shared" si="196"/>
        <v/>
      </c>
      <c r="P626" s="18" t="str">
        <f t="shared" si="210"/>
        <v/>
      </c>
      <c r="Q626" s="17" t="str">
        <f t="shared" si="197"/>
        <v/>
      </c>
      <c r="S626" s="18" t="str">
        <f t="shared" si="208"/>
        <v/>
      </c>
      <c r="T626" s="17" t="str">
        <f t="shared" si="203"/>
        <v/>
      </c>
      <c r="V626" s="18" t="str">
        <f t="shared" si="198"/>
        <v/>
      </c>
      <c r="W626" s="17" t="str">
        <f t="shared" si="199"/>
        <v/>
      </c>
      <c r="Y626" s="18" t="str">
        <f t="shared" si="200"/>
        <v/>
      </c>
      <c r="Z626" s="18" t="str">
        <f>IF(ISBLANK(#REF!),"",IF(ISBLANK(X626),W626,CONCATENATE(W626,",",CHAR(10),$X$2,X626,$Y$2,Y626," }")))</f>
        <v/>
      </c>
      <c r="AB626" s="18" t="str">
        <f t="shared" si="201"/>
        <v/>
      </c>
      <c r="AC626" s="18" t="str">
        <f t="shared" si="204"/>
        <v/>
      </c>
      <c r="AD626" s="17"/>
      <c r="AE626" s="18" t="s">
        <v>3</v>
      </c>
      <c r="AF626" s="17" t="str">
        <f t="shared" si="205"/>
        <v/>
      </c>
      <c r="AG626" s="17" t="str">
        <f t="shared" si="202"/>
        <v/>
      </c>
    </row>
    <row r="627" spans="1:33" x14ac:dyDescent="0.3">
      <c r="A627" s="20">
        <v>627</v>
      </c>
      <c r="D627" s="18" t="str">
        <f t="shared" si="212"/>
        <v/>
      </c>
      <c r="E627" s="18" t="str">
        <f t="shared" si="206"/>
        <v/>
      </c>
      <c r="G627" s="18" t="str">
        <f t="shared" si="211"/>
        <v/>
      </c>
      <c r="H627" s="17" t="str">
        <f t="shared" si="207"/>
        <v/>
      </c>
      <c r="J627" s="18" t="str">
        <f t="shared" si="213"/>
        <v/>
      </c>
      <c r="K627" s="17" t="str">
        <f t="shared" si="195"/>
        <v/>
      </c>
      <c r="M627" s="18" t="str">
        <f t="shared" si="209"/>
        <v/>
      </c>
      <c r="N627" s="17" t="str">
        <f t="shared" si="196"/>
        <v/>
      </c>
      <c r="P627" s="18" t="str">
        <f t="shared" si="210"/>
        <v/>
      </c>
      <c r="Q627" s="17" t="str">
        <f t="shared" si="197"/>
        <v/>
      </c>
      <c r="S627" s="18" t="str">
        <f t="shared" si="208"/>
        <v/>
      </c>
      <c r="T627" s="17" t="str">
        <f t="shared" si="203"/>
        <v/>
      </c>
      <c r="V627" s="18" t="str">
        <f t="shared" si="198"/>
        <v/>
      </c>
      <c r="W627" s="17" t="str">
        <f t="shared" si="199"/>
        <v/>
      </c>
      <c r="Y627" s="18" t="str">
        <f t="shared" si="200"/>
        <v/>
      </c>
      <c r="Z627" s="18" t="str">
        <f>IF(ISBLANK(#REF!),"",IF(ISBLANK(X627),W627,CONCATENATE(W627,",",CHAR(10),$X$2,X627,$Y$2,Y627," }")))</f>
        <v/>
      </c>
      <c r="AB627" s="18" t="str">
        <f t="shared" si="201"/>
        <v/>
      </c>
      <c r="AC627" s="18" t="str">
        <f t="shared" si="204"/>
        <v/>
      </c>
      <c r="AD627" s="17"/>
      <c r="AE627" s="18" t="s">
        <v>3</v>
      </c>
      <c r="AF627" s="17" t="str">
        <f t="shared" si="205"/>
        <v/>
      </c>
      <c r="AG627" s="17" t="str">
        <f t="shared" si="202"/>
        <v/>
      </c>
    </row>
    <row r="628" spans="1:33" x14ac:dyDescent="0.3">
      <c r="A628" s="20">
        <v>628</v>
      </c>
      <c r="D628" s="18" t="str">
        <f t="shared" si="212"/>
        <v/>
      </c>
      <c r="E628" s="18" t="str">
        <f t="shared" si="206"/>
        <v/>
      </c>
      <c r="G628" s="18" t="str">
        <f t="shared" si="211"/>
        <v/>
      </c>
      <c r="H628" s="17" t="str">
        <f t="shared" si="207"/>
        <v/>
      </c>
      <c r="J628" s="18" t="str">
        <f t="shared" si="213"/>
        <v/>
      </c>
      <c r="K628" s="17" t="str">
        <f t="shared" si="195"/>
        <v/>
      </c>
      <c r="M628" s="18" t="str">
        <f t="shared" si="209"/>
        <v/>
      </c>
      <c r="N628" s="17" t="str">
        <f t="shared" si="196"/>
        <v/>
      </c>
      <c r="P628" s="18" t="str">
        <f t="shared" si="210"/>
        <v/>
      </c>
      <c r="Q628" s="17" t="str">
        <f t="shared" si="197"/>
        <v/>
      </c>
      <c r="S628" s="18" t="str">
        <f t="shared" si="208"/>
        <v/>
      </c>
      <c r="T628" s="17" t="str">
        <f t="shared" si="203"/>
        <v/>
      </c>
      <c r="V628" s="18" t="str">
        <f t="shared" si="198"/>
        <v/>
      </c>
      <c r="W628" s="17" t="str">
        <f t="shared" si="199"/>
        <v/>
      </c>
      <c r="Y628" s="18" t="str">
        <f t="shared" si="200"/>
        <v/>
      </c>
      <c r="Z628" s="18" t="str">
        <f>IF(ISBLANK(#REF!),"",IF(ISBLANK(X628),W628,CONCATENATE(W628,",",CHAR(10),$X$2,X628,$Y$2,Y628," }")))</f>
        <v/>
      </c>
      <c r="AB628" s="18" t="str">
        <f t="shared" si="201"/>
        <v/>
      </c>
      <c r="AC628" s="18" t="str">
        <f t="shared" si="204"/>
        <v/>
      </c>
      <c r="AD628" s="17"/>
      <c r="AE628" s="18" t="s">
        <v>3</v>
      </c>
      <c r="AF628" s="17" t="str">
        <f t="shared" si="205"/>
        <v/>
      </c>
      <c r="AG628" s="17" t="str">
        <f t="shared" si="202"/>
        <v/>
      </c>
    </row>
    <row r="629" spans="1:33" x14ac:dyDescent="0.3">
      <c r="A629" s="20">
        <v>629</v>
      </c>
      <c r="D629" s="18" t="str">
        <f t="shared" si="212"/>
        <v/>
      </c>
      <c r="E629" s="18" t="str">
        <f t="shared" si="206"/>
        <v/>
      </c>
      <c r="G629" s="18" t="str">
        <f t="shared" si="211"/>
        <v/>
      </c>
      <c r="H629" s="17" t="str">
        <f t="shared" si="207"/>
        <v/>
      </c>
      <c r="J629" s="18" t="str">
        <f t="shared" si="213"/>
        <v/>
      </c>
      <c r="K629" s="17" t="str">
        <f t="shared" si="195"/>
        <v/>
      </c>
      <c r="M629" s="18" t="str">
        <f t="shared" si="209"/>
        <v/>
      </c>
      <c r="N629" s="17" t="str">
        <f t="shared" si="196"/>
        <v/>
      </c>
      <c r="P629" s="18" t="str">
        <f t="shared" si="210"/>
        <v/>
      </c>
      <c r="Q629" s="17" t="str">
        <f t="shared" si="197"/>
        <v/>
      </c>
      <c r="S629" s="18" t="str">
        <f t="shared" si="208"/>
        <v/>
      </c>
      <c r="T629" s="17" t="str">
        <f t="shared" si="203"/>
        <v/>
      </c>
      <c r="V629" s="18" t="str">
        <f t="shared" si="198"/>
        <v/>
      </c>
      <c r="W629" s="17" t="str">
        <f t="shared" si="199"/>
        <v/>
      </c>
      <c r="Y629" s="18" t="str">
        <f t="shared" si="200"/>
        <v/>
      </c>
      <c r="Z629" s="18" t="str">
        <f>IF(ISBLANK(#REF!),"",IF(ISBLANK(X629),W629,CONCATENATE(W629,",",CHAR(10),$X$2,X629,$Y$2,Y629," }")))</f>
        <v/>
      </c>
      <c r="AB629" s="18" t="str">
        <f t="shared" si="201"/>
        <v/>
      </c>
      <c r="AC629" s="18" t="str">
        <f t="shared" si="204"/>
        <v/>
      </c>
      <c r="AD629" s="17"/>
      <c r="AE629" s="18" t="s">
        <v>3</v>
      </c>
      <c r="AF629" s="17" t="str">
        <f t="shared" si="205"/>
        <v/>
      </c>
      <c r="AG629" s="17" t="str">
        <f t="shared" si="202"/>
        <v/>
      </c>
    </row>
    <row r="630" spans="1:33" x14ac:dyDescent="0.3">
      <c r="A630" s="20">
        <v>630</v>
      </c>
      <c r="D630" s="18" t="str">
        <f t="shared" si="212"/>
        <v/>
      </c>
      <c r="E630" s="18" t="str">
        <f t="shared" si="206"/>
        <v/>
      </c>
      <c r="G630" s="18" t="str">
        <f t="shared" si="211"/>
        <v/>
      </c>
      <c r="H630" s="17" t="str">
        <f t="shared" si="207"/>
        <v/>
      </c>
      <c r="J630" s="18" t="str">
        <f t="shared" si="213"/>
        <v/>
      </c>
      <c r="K630" s="17" t="str">
        <f t="shared" si="195"/>
        <v/>
      </c>
      <c r="M630" s="18" t="str">
        <f t="shared" si="209"/>
        <v/>
      </c>
      <c r="N630" s="17" t="str">
        <f t="shared" si="196"/>
        <v/>
      </c>
      <c r="P630" s="18" t="str">
        <f t="shared" si="210"/>
        <v/>
      </c>
      <c r="Q630" s="17" t="str">
        <f t="shared" si="197"/>
        <v/>
      </c>
      <c r="S630" s="18" t="str">
        <f t="shared" si="208"/>
        <v/>
      </c>
      <c r="T630" s="17" t="str">
        <f t="shared" si="203"/>
        <v/>
      </c>
      <c r="V630" s="18" t="str">
        <f t="shared" si="198"/>
        <v/>
      </c>
      <c r="W630" s="17" t="str">
        <f t="shared" si="199"/>
        <v/>
      </c>
      <c r="Y630" s="18" t="str">
        <f t="shared" si="200"/>
        <v/>
      </c>
      <c r="Z630" s="18" t="str">
        <f>IF(ISBLANK(#REF!),"",IF(ISBLANK(X630),W630,CONCATENATE(W630,",",CHAR(10),$X$2,X630,$Y$2,Y630," }")))</f>
        <v/>
      </c>
      <c r="AB630" s="18" t="str">
        <f t="shared" si="201"/>
        <v/>
      </c>
      <c r="AC630" s="18" t="str">
        <f t="shared" si="204"/>
        <v/>
      </c>
      <c r="AD630" s="17"/>
      <c r="AE630" s="18" t="s">
        <v>3</v>
      </c>
      <c r="AF630" s="17" t="str">
        <f t="shared" si="205"/>
        <v/>
      </c>
      <c r="AG630" s="17" t="str">
        <f t="shared" si="202"/>
        <v/>
      </c>
    </row>
    <row r="631" spans="1:33" x14ac:dyDescent="0.3">
      <c r="A631" s="20">
        <v>631</v>
      </c>
      <c r="D631" s="18" t="str">
        <f t="shared" si="212"/>
        <v/>
      </c>
      <c r="E631" s="18" t="str">
        <f t="shared" si="206"/>
        <v/>
      </c>
      <c r="G631" s="18" t="str">
        <f t="shared" si="211"/>
        <v/>
      </c>
      <c r="H631" s="17" t="str">
        <f t="shared" si="207"/>
        <v/>
      </c>
      <c r="J631" s="18" t="str">
        <f t="shared" si="213"/>
        <v/>
      </c>
      <c r="K631" s="17" t="str">
        <f t="shared" si="195"/>
        <v/>
      </c>
      <c r="M631" s="18" t="str">
        <f t="shared" si="209"/>
        <v/>
      </c>
      <c r="N631" s="17" t="str">
        <f t="shared" si="196"/>
        <v/>
      </c>
      <c r="P631" s="18" t="str">
        <f t="shared" si="210"/>
        <v/>
      </c>
      <c r="Q631" s="17" t="str">
        <f t="shared" si="197"/>
        <v/>
      </c>
      <c r="S631" s="18" t="str">
        <f t="shared" si="208"/>
        <v/>
      </c>
      <c r="T631" s="17" t="str">
        <f t="shared" si="203"/>
        <v/>
      </c>
      <c r="V631" s="18" t="str">
        <f t="shared" si="198"/>
        <v/>
      </c>
      <c r="W631" s="17" t="str">
        <f t="shared" si="199"/>
        <v/>
      </c>
      <c r="Y631" s="18" t="str">
        <f t="shared" si="200"/>
        <v/>
      </c>
      <c r="Z631" s="18" t="str">
        <f>IF(ISBLANK(#REF!),"",IF(ISBLANK(X631),W631,CONCATENATE(W631,",",CHAR(10),$X$2,X631,$Y$2,Y631," }")))</f>
        <v/>
      </c>
      <c r="AB631" s="18" t="str">
        <f t="shared" si="201"/>
        <v/>
      </c>
      <c r="AC631" s="18" t="str">
        <f t="shared" si="204"/>
        <v/>
      </c>
      <c r="AD631" s="17"/>
      <c r="AE631" s="18" t="s">
        <v>3</v>
      </c>
      <c r="AF631" s="17" t="str">
        <f t="shared" si="205"/>
        <v/>
      </c>
      <c r="AG631" s="17" t="str">
        <f t="shared" si="202"/>
        <v/>
      </c>
    </row>
    <row r="632" spans="1:33" x14ac:dyDescent="0.3">
      <c r="A632" s="20">
        <v>632</v>
      </c>
      <c r="D632" s="18" t="str">
        <f t="shared" si="212"/>
        <v/>
      </c>
      <c r="E632" s="18" t="str">
        <f t="shared" si="206"/>
        <v/>
      </c>
      <c r="G632" s="18" t="str">
        <f t="shared" si="211"/>
        <v/>
      </c>
      <c r="H632" s="17" t="str">
        <f t="shared" si="207"/>
        <v/>
      </c>
      <c r="J632" s="18" t="str">
        <f t="shared" si="213"/>
        <v/>
      </c>
      <c r="K632" s="17" t="str">
        <f t="shared" si="195"/>
        <v/>
      </c>
      <c r="M632" s="18" t="str">
        <f t="shared" si="209"/>
        <v/>
      </c>
      <c r="N632" s="17" t="str">
        <f t="shared" si="196"/>
        <v/>
      </c>
      <c r="P632" s="18" t="str">
        <f t="shared" si="210"/>
        <v/>
      </c>
      <c r="Q632" s="17" t="str">
        <f t="shared" si="197"/>
        <v/>
      </c>
      <c r="S632" s="18" t="str">
        <f t="shared" si="208"/>
        <v/>
      </c>
      <c r="T632" s="17" t="str">
        <f t="shared" si="203"/>
        <v/>
      </c>
      <c r="V632" s="18" t="str">
        <f t="shared" si="198"/>
        <v/>
      </c>
      <c r="W632" s="17" t="str">
        <f t="shared" si="199"/>
        <v/>
      </c>
      <c r="Y632" s="18" t="str">
        <f t="shared" si="200"/>
        <v/>
      </c>
      <c r="Z632" s="18" t="str">
        <f>IF(ISBLANK(#REF!),"",IF(ISBLANK(X632),W632,CONCATENATE(W632,",",CHAR(10),$X$2,X632,$Y$2,Y632," }")))</f>
        <v/>
      </c>
      <c r="AB632" s="18" t="str">
        <f t="shared" si="201"/>
        <v/>
      </c>
      <c r="AC632" s="18" t="str">
        <f t="shared" si="204"/>
        <v/>
      </c>
      <c r="AD632" s="17"/>
      <c r="AE632" s="18" t="s">
        <v>3</v>
      </c>
      <c r="AF632" s="17" t="str">
        <f t="shared" si="205"/>
        <v/>
      </c>
      <c r="AG632" s="17" t="str">
        <f t="shared" si="202"/>
        <v/>
      </c>
    </row>
    <row r="633" spans="1:33" x14ac:dyDescent="0.3">
      <c r="A633" s="20">
        <v>633</v>
      </c>
      <c r="D633" s="18" t="str">
        <f t="shared" si="212"/>
        <v/>
      </c>
      <c r="E633" s="18" t="str">
        <f t="shared" si="206"/>
        <v/>
      </c>
      <c r="G633" s="18" t="str">
        <f t="shared" si="211"/>
        <v/>
      </c>
      <c r="H633" s="17" t="str">
        <f t="shared" si="207"/>
        <v/>
      </c>
      <c r="J633" s="18" t="str">
        <f t="shared" si="213"/>
        <v/>
      </c>
      <c r="K633" s="17" t="str">
        <f t="shared" si="195"/>
        <v/>
      </c>
      <c r="M633" s="18" t="str">
        <f t="shared" si="209"/>
        <v/>
      </c>
      <c r="N633" s="17" t="str">
        <f t="shared" si="196"/>
        <v/>
      </c>
      <c r="P633" s="18" t="str">
        <f t="shared" si="210"/>
        <v/>
      </c>
      <c r="Q633" s="17" t="str">
        <f t="shared" si="197"/>
        <v/>
      </c>
      <c r="S633" s="18" t="str">
        <f t="shared" si="208"/>
        <v/>
      </c>
      <c r="T633" s="17" t="str">
        <f t="shared" si="203"/>
        <v/>
      </c>
      <c r="V633" s="18" t="str">
        <f t="shared" si="198"/>
        <v/>
      </c>
      <c r="W633" s="17" t="str">
        <f t="shared" si="199"/>
        <v/>
      </c>
      <c r="Y633" s="18" t="str">
        <f t="shared" si="200"/>
        <v/>
      </c>
      <c r="Z633" s="18" t="str">
        <f>IF(ISBLANK(#REF!),"",IF(ISBLANK(X633),W633,CONCATENATE(W633,",",CHAR(10),$X$2,X633,$Y$2,Y633," }")))</f>
        <v/>
      </c>
      <c r="AB633" s="18" t="str">
        <f t="shared" si="201"/>
        <v/>
      </c>
      <c r="AC633" s="18" t="str">
        <f t="shared" si="204"/>
        <v/>
      </c>
      <c r="AD633" s="17"/>
      <c r="AE633" s="18" t="s">
        <v>3</v>
      </c>
      <c r="AF633" s="17" t="str">
        <f t="shared" si="205"/>
        <v/>
      </c>
      <c r="AG633" s="17" t="str">
        <f t="shared" si="202"/>
        <v/>
      </c>
    </row>
    <row r="634" spans="1:33" x14ac:dyDescent="0.3">
      <c r="A634" s="20">
        <v>634</v>
      </c>
      <c r="D634" s="18" t="str">
        <f t="shared" si="212"/>
        <v/>
      </c>
      <c r="E634" s="18" t="str">
        <f t="shared" si="206"/>
        <v/>
      </c>
      <c r="G634" s="18" t="str">
        <f t="shared" si="211"/>
        <v/>
      </c>
      <c r="H634" s="17" t="str">
        <f t="shared" si="207"/>
        <v/>
      </c>
      <c r="J634" s="18" t="str">
        <f t="shared" si="213"/>
        <v/>
      </c>
      <c r="K634" s="17" t="str">
        <f t="shared" si="195"/>
        <v/>
      </c>
      <c r="M634" s="18" t="str">
        <f t="shared" si="209"/>
        <v/>
      </c>
      <c r="N634" s="17" t="str">
        <f t="shared" si="196"/>
        <v/>
      </c>
      <c r="P634" s="18" t="str">
        <f t="shared" si="210"/>
        <v/>
      </c>
      <c r="Q634" s="17" t="str">
        <f t="shared" si="197"/>
        <v/>
      </c>
      <c r="S634" s="18" t="str">
        <f t="shared" si="208"/>
        <v/>
      </c>
      <c r="T634" s="17" t="str">
        <f t="shared" si="203"/>
        <v/>
      </c>
      <c r="V634" s="18" t="str">
        <f t="shared" si="198"/>
        <v/>
      </c>
      <c r="W634" s="17" t="str">
        <f t="shared" si="199"/>
        <v/>
      </c>
      <c r="Y634" s="18" t="str">
        <f t="shared" si="200"/>
        <v/>
      </c>
      <c r="Z634" s="18" t="str">
        <f>IF(ISBLANK(#REF!),"",IF(ISBLANK(X634),W634,CONCATENATE(W634,",",CHAR(10),$X$2,X634,$Y$2,Y634," }")))</f>
        <v/>
      </c>
      <c r="AB634" s="18" t="str">
        <f t="shared" si="201"/>
        <v/>
      </c>
      <c r="AC634" s="18" t="str">
        <f t="shared" si="204"/>
        <v/>
      </c>
      <c r="AD634" s="17"/>
      <c r="AE634" s="18" t="s">
        <v>3</v>
      </c>
      <c r="AF634" s="17" t="str">
        <f t="shared" si="205"/>
        <v/>
      </c>
      <c r="AG634" s="17" t="str">
        <f t="shared" si="202"/>
        <v/>
      </c>
    </row>
    <row r="635" spans="1:33" x14ac:dyDescent="0.3">
      <c r="A635" s="20">
        <v>635</v>
      </c>
      <c r="D635" s="18" t="str">
        <f t="shared" si="212"/>
        <v/>
      </c>
      <c r="E635" s="18" t="str">
        <f t="shared" si="206"/>
        <v/>
      </c>
      <c r="G635" s="18" t="str">
        <f t="shared" si="211"/>
        <v/>
      </c>
      <c r="H635" s="17" t="str">
        <f t="shared" si="207"/>
        <v/>
      </c>
      <c r="J635" s="18" t="str">
        <f t="shared" si="213"/>
        <v/>
      </c>
      <c r="K635" s="17" t="str">
        <f t="shared" si="195"/>
        <v/>
      </c>
      <c r="M635" s="18" t="str">
        <f t="shared" si="209"/>
        <v/>
      </c>
      <c r="N635" s="17" t="str">
        <f t="shared" si="196"/>
        <v/>
      </c>
      <c r="P635" s="18" t="str">
        <f t="shared" si="210"/>
        <v/>
      </c>
      <c r="Q635" s="17" t="str">
        <f t="shared" si="197"/>
        <v/>
      </c>
      <c r="S635" s="18" t="str">
        <f t="shared" si="208"/>
        <v/>
      </c>
      <c r="T635" s="17" t="str">
        <f t="shared" si="203"/>
        <v/>
      </c>
      <c r="V635" s="18" t="str">
        <f t="shared" si="198"/>
        <v/>
      </c>
      <c r="W635" s="17" t="str">
        <f t="shared" si="199"/>
        <v/>
      </c>
      <c r="Y635" s="18" t="str">
        <f t="shared" si="200"/>
        <v/>
      </c>
      <c r="Z635" s="18" t="str">
        <f>IF(ISBLANK(#REF!),"",IF(ISBLANK(X635),W635,CONCATENATE(W635,",",CHAR(10),$X$2,X635,$Y$2,Y635," }")))</f>
        <v/>
      </c>
      <c r="AB635" s="18" t="str">
        <f t="shared" si="201"/>
        <v/>
      </c>
      <c r="AC635" s="18" t="str">
        <f t="shared" si="204"/>
        <v/>
      </c>
      <c r="AD635" s="17"/>
      <c r="AE635" s="18" t="s">
        <v>3</v>
      </c>
      <c r="AF635" s="17" t="str">
        <f t="shared" si="205"/>
        <v/>
      </c>
      <c r="AG635" s="17" t="str">
        <f t="shared" si="202"/>
        <v/>
      </c>
    </row>
    <row r="636" spans="1:33" x14ac:dyDescent="0.3">
      <c r="A636" s="20">
        <v>636</v>
      </c>
      <c r="D636" s="18" t="str">
        <f t="shared" si="212"/>
        <v/>
      </c>
      <c r="E636" s="18" t="str">
        <f t="shared" si="206"/>
        <v/>
      </c>
      <c r="G636" s="18" t="str">
        <f t="shared" si="211"/>
        <v/>
      </c>
      <c r="H636" s="17" t="str">
        <f t="shared" si="207"/>
        <v/>
      </c>
      <c r="J636" s="18" t="str">
        <f t="shared" si="213"/>
        <v/>
      </c>
      <c r="K636" s="17" t="str">
        <f t="shared" si="195"/>
        <v/>
      </c>
      <c r="M636" s="18" t="str">
        <f t="shared" si="209"/>
        <v/>
      </c>
      <c r="N636" s="17" t="str">
        <f t="shared" si="196"/>
        <v/>
      </c>
      <c r="P636" s="18" t="str">
        <f t="shared" si="210"/>
        <v/>
      </c>
      <c r="Q636" s="17" t="str">
        <f t="shared" si="197"/>
        <v/>
      </c>
      <c r="S636" s="18" t="str">
        <f t="shared" si="208"/>
        <v/>
      </c>
      <c r="T636" s="17" t="str">
        <f t="shared" si="203"/>
        <v/>
      </c>
      <c r="V636" s="18" t="str">
        <f t="shared" si="198"/>
        <v/>
      </c>
      <c r="W636" s="17" t="str">
        <f t="shared" si="199"/>
        <v/>
      </c>
      <c r="Y636" s="18" t="str">
        <f t="shared" si="200"/>
        <v/>
      </c>
      <c r="Z636" s="18" t="str">
        <f>IF(ISBLANK(#REF!),"",IF(ISBLANK(X636),W636,CONCATENATE(W636,",",CHAR(10),$X$2,X636,$Y$2,Y636," }")))</f>
        <v/>
      </c>
      <c r="AB636" s="18" t="str">
        <f t="shared" si="201"/>
        <v/>
      </c>
      <c r="AC636" s="18" t="str">
        <f t="shared" si="204"/>
        <v/>
      </c>
      <c r="AD636" s="17"/>
      <c r="AE636" s="18" t="s">
        <v>3</v>
      </c>
      <c r="AF636" s="17" t="str">
        <f t="shared" si="205"/>
        <v/>
      </c>
      <c r="AG636" s="17" t="str">
        <f t="shared" si="202"/>
        <v/>
      </c>
    </row>
    <row r="637" spans="1:33" x14ac:dyDescent="0.3">
      <c r="A637" s="20">
        <v>637</v>
      </c>
      <c r="D637" s="18" t="str">
        <f t="shared" si="212"/>
        <v/>
      </c>
      <c r="E637" s="18" t="str">
        <f t="shared" si="206"/>
        <v/>
      </c>
      <c r="G637" s="18" t="str">
        <f t="shared" si="211"/>
        <v/>
      </c>
      <c r="H637" s="17" t="str">
        <f t="shared" si="207"/>
        <v/>
      </c>
      <c r="J637" s="18" t="str">
        <f t="shared" si="213"/>
        <v/>
      </c>
      <c r="K637" s="17" t="str">
        <f t="shared" si="195"/>
        <v/>
      </c>
      <c r="M637" s="18" t="str">
        <f t="shared" si="209"/>
        <v/>
      </c>
      <c r="N637" s="17" t="str">
        <f t="shared" si="196"/>
        <v/>
      </c>
      <c r="P637" s="18" t="str">
        <f t="shared" si="210"/>
        <v/>
      </c>
      <c r="Q637" s="17" t="str">
        <f t="shared" si="197"/>
        <v/>
      </c>
      <c r="S637" s="18" t="str">
        <f t="shared" si="208"/>
        <v/>
      </c>
      <c r="T637" s="17" t="str">
        <f t="shared" si="203"/>
        <v/>
      </c>
      <c r="V637" s="18" t="str">
        <f t="shared" si="198"/>
        <v/>
      </c>
      <c r="W637" s="17" t="str">
        <f t="shared" si="199"/>
        <v/>
      </c>
      <c r="Y637" s="18" t="str">
        <f t="shared" si="200"/>
        <v/>
      </c>
      <c r="Z637" s="18" t="str">
        <f>IF(ISBLANK(#REF!),"",IF(ISBLANK(X637),W637,CONCATENATE(W637,",",CHAR(10),$X$2,X637,$Y$2,Y637," }")))</f>
        <v/>
      </c>
      <c r="AB637" s="18" t="str">
        <f t="shared" si="201"/>
        <v/>
      </c>
      <c r="AC637" s="18" t="str">
        <f t="shared" si="204"/>
        <v/>
      </c>
      <c r="AD637" s="17"/>
      <c r="AE637" s="18" t="s">
        <v>3</v>
      </c>
      <c r="AF637" s="17" t="str">
        <f t="shared" si="205"/>
        <v/>
      </c>
      <c r="AG637" s="17" t="str">
        <f t="shared" si="202"/>
        <v/>
      </c>
    </row>
    <row r="638" spans="1:33" x14ac:dyDescent="0.3">
      <c r="A638" s="20">
        <v>638</v>
      </c>
      <c r="D638" s="18" t="str">
        <f t="shared" si="212"/>
        <v/>
      </c>
      <c r="E638" s="18" t="str">
        <f t="shared" si="206"/>
        <v/>
      </c>
      <c r="G638" s="18" t="str">
        <f t="shared" si="211"/>
        <v/>
      </c>
      <c r="H638" s="17" t="str">
        <f t="shared" si="207"/>
        <v/>
      </c>
      <c r="J638" s="18" t="str">
        <f t="shared" si="213"/>
        <v/>
      </c>
      <c r="K638" s="17" t="str">
        <f t="shared" si="195"/>
        <v/>
      </c>
      <c r="M638" s="18" t="str">
        <f t="shared" si="209"/>
        <v/>
      </c>
      <c r="N638" s="17" t="str">
        <f t="shared" si="196"/>
        <v/>
      </c>
      <c r="P638" s="18" t="str">
        <f t="shared" si="210"/>
        <v/>
      </c>
      <c r="Q638" s="17" t="str">
        <f t="shared" si="197"/>
        <v/>
      </c>
      <c r="S638" s="18" t="str">
        <f t="shared" si="208"/>
        <v/>
      </c>
      <c r="T638" s="17" t="str">
        <f t="shared" si="203"/>
        <v/>
      </c>
      <c r="V638" s="18" t="str">
        <f t="shared" si="198"/>
        <v/>
      </c>
      <c r="W638" s="17" t="str">
        <f t="shared" si="199"/>
        <v/>
      </c>
      <c r="Y638" s="18" t="str">
        <f t="shared" si="200"/>
        <v/>
      </c>
      <c r="Z638" s="18" t="str">
        <f>IF(ISBLANK(#REF!),"",IF(ISBLANK(X638),W638,CONCATENATE(W638,",",CHAR(10),$X$2,X638,$Y$2,Y638," }")))</f>
        <v/>
      </c>
      <c r="AB638" s="18" t="str">
        <f t="shared" si="201"/>
        <v/>
      </c>
      <c r="AC638" s="18" t="str">
        <f t="shared" si="204"/>
        <v/>
      </c>
      <c r="AD638" s="17"/>
      <c r="AE638" s="18" t="s">
        <v>3</v>
      </c>
      <c r="AF638" s="17" t="str">
        <f t="shared" si="205"/>
        <v/>
      </c>
      <c r="AG638" s="17" t="str">
        <f t="shared" si="202"/>
        <v/>
      </c>
    </row>
    <row r="639" spans="1:33" x14ac:dyDescent="0.3">
      <c r="A639" s="20">
        <v>639</v>
      </c>
      <c r="D639" s="18" t="str">
        <f t="shared" si="212"/>
        <v/>
      </c>
      <c r="E639" s="18" t="str">
        <f t="shared" si="206"/>
        <v/>
      </c>
      <c r="G639" s="18" t="str">
        <f t="shared" si="211"/>
        <v/>
      </c>
      <c r="H639" s="17" t="str">
        <f t="shared" si="207"/>
        <v/>
      </c>
      <c r="J639" s="18" t="str">
        <f t="shared" si="213"/>
        <v/>
      </c>
      <c r="K639" s="17" t="str">
        <f t="shared" si="195"/>
        <v/>
      </c>
      <c r="M639" s="18" t="str">
        <f t="shared" si="209"/>
        <v/>
      </c>
      <c r="N639" s="17" t="str">
        <f t="shared" si="196"/>
        <v/>
      </c>
      <c r="P639" s="18" t="str">
        <f t="shared" si="210"/>
        <v/>
      </c>
      <c r="Q639" s="17" t="str">
        <f t="shared" si="197"/>
        <v/>
      </c>
      <c r="S639" s="18" t="str">
        <f t="shared" si="208"/>
        <v/>
      </c>
      <c r="T639" s="17" t="str">
        <f t="shared" si="203"/>
        <v/>
      </c>
      <c r="V639" s="18" t="str">
        <f t="shared" si="198"/>
        <v/>
      </c>
      <c r="W639" s="17" t="str">
        <f t="shared" si="199"/>
        <v/>
      </c>
      <c r="Y639" s="18" t="str">
        <f t="shared" si="200"/>
        <v/>
      </c>
      <c r="Z639" s="18" t="str">
        <f>IF(ISBLANK(#REF!),"",IF(ISBLANK(X639),W639,CONCATENATE(W639,",",CHAR(10),$X$2,X639,$Y$2,Y639," }")))</f>
        <v/>
      </c>
      <c r="AB639" s="18" t="str">
        <f t="shared" si="201"/>
        <v/>
      </c>
      <c r="AC639" s="18" t="str">
        <f t="shared" si="204"/>
        <v/>
      </c>
      <c r="AD639" s="17"/>
      <c r="AE639" s="18" t="s">
        <v>3</v>
      </c>
      <c r="AF639" s="17" t="str">
        <f t="shared" si="205"/>
        <v/>
      </c>
      <c r="AG639" s="17" t="str">
        <f t="shared" si="202"/>
        <v/>
      </c>
    </row>
    <row r="640" spans="1:33" x14ac:dyDescent="0.3">
      <c r="A640" s="20">
        <v>640</v>
      </c>
      <c r="D640" s="18" t="str">
        <f t="shared" si="212"/>
        <v/>
      </c>
      <c r="E640" s="18" t="str">
        <f t="shared" si="206"/>
        <v/>
      </c>
      <c r="G640" s="18" t="str">
        <f t="shared" si="211"/>
        <v/>
      </c>
      <c r="H640" s="17" t="str">
        <f t="shared" si="207"/>
        <v/>
      </c>
      <c r="J640" s="18" t="str">
        <f t="shared" si="213"/>
        <v/>
      </c>
      <c r="K640" s="17" t="str">
        <f t="shared" si="195"/>
        <v/>
      </c>
      <c r="M640" s="18" t="str">
        <f t="shared" si="209"/>
        <v/>
      </c>
      <c r="N640" s="17" t="str">
        <f t="shared" si="196"/>
        <v/>
      </c>
      <c r="P640" s="18" t="str">
        <f t="shared" si="210"/>
        <v/>
      </c>
      <c r="Q640" s="17" t="str">
        <f t="shared" si="197"/>
        <v/>
      </c>
      <c r="S640" s="18" t="str">
        <f t="shared" si="208"/>
        <v/>
      </c>
      <c r="T640" s="17" t="str">
        <f t="shared" si="203"/>
        <v/>
      </c>
      <c r="V640" s="18" t="str">
        <f t="shared" si="198"/>
        <v/>
      </c>
      <c r="W640" s="17" t="str">
        <f t="shared" si="199"/>
        <v/>
      </c>
      <c r="Y640" s="18" t="str">
        <f t="shared" si="200"/>
        <v/>
      </c>
      <c r="Z640" s="18" t="str">
        <f>IF(ISBLANK(#REF!),"",IF(ISBLANK(X640),W640,CONCATENATE(W640,",",CHAR(10),$X$2,X640,$Y$2,Y640," }")))</f>
        <v/>
      </c>
      <c r="AB640" s="18" t="str">
        <f t="shared" si="201"/>
        <v/>
      </c>
      <c r="AC640" s="18" t="str">
        <f t="shared" si="204"/>
        <v/>
      </c>
      <c r="AD640" s="17"/>
      <c r="AE640" s="18" t="s">
        <v>3</v>
      </c>
      <c r="AF640" s="17" t="str">
        <f t="shared" si="205"/>
        <v/>
      </c>
      <c r="AG640" s="17" t="str">
        <f t="shared" si="202"/>
        <v/>
      </c>
    </row>
    <row r="641" spans="1:33" x14ac:dyDescent="0.3">
      <c r="A641" s="20">
        <v>641</v>
      </c>
      <c r="D641" s="18" t="str">
        <f t="shared" si="212"/>
        <v/>
      </c>
      <c r="E641" s="18" t="str">
        <f t="shared" si="206"/>
        <v/>
      </c>
      <c r="G641" s="18" t="str">
        <f t="shared" si="211"/>
        <v/>
      </c>
      <c r="H641" s="17" t="str">
        <f t="shared" si="207"/>
        <v/>
      </c>
      <c r="J641" s="18" t="str">
        <f t="shared" si="213"/>
        <v/>
      </c>
      <c r="K641" s="17" t="str">
        <f t="shared" si="195"/>
        <v/>
      </c>
      <c r="M641" s="18" t="str">
        <f t="shared" si="209"/>
        <v/>
      </c>
      <c r="N641" s="17" t="str">
        <f t="shared" si="196"/>
        <v/>
      </c>
      <c r="P641" s="18" t="str">
        <f t="shared" si="210"/>
        <v/>
      </c>
      <c r="Q641" s="17" t="str">
        <f t="shared" si="197"/>
        <v/>
      </c>
      <c r="S641" s="18" t="str">
        <f t="shared" si="208"/>
        <v/>
      </c>
      <c r="T641" s="17" t="str">
        <f t="shared" si="203"/>
        <v/>
      </c>
      <c r="V641" s="18" t="str">
        <f t="shared" si="198"/>
        <v/>
      </c>
      <c r="W641" s="17" t="str">
        <f t="shared" si="199"/>
        <v/>
      </c>
      <c r="Y641" s="18" t="str">
        <f t="shared" si="200"/>
        <v/>
      </c>
      <c r="Z641" s="18" t="str">
        <f>IF(ISBLANK(#REF!),"",IF(ISBLANK(X641),W641,CONCATENATE(W641,",",CHAR(10),$X$2,X641,$Y$2,Y641," }")))</f>
        <v/>
      </c>
      <c r="AB641" s="18" t="str">
        <f t="shared" si="201"/>
        <v/>
      </c>
      <c r="AC641" s="18" t="str">
        <f t="shared" si="204"/>
        <v/>
      </c>
      <c r="AD641" s="17"/>
      <c r="AE641" s="18" t="s">
        <v>3</v>
      </c>
      <c r="AF641" s="17" t="str">
        <f t="shared" si="205"/>
        <v/>
      </c>
      <c r="AG641" s="17" t="str">
        <f t="shared" si="202"/>
        <v/>
      </c>
    </row>
    <row r="642" spans="1:33" x14ac:dyDescent="0.3">
      <c r="A642" s="20">
        <v>642</v>
      </c>
      <c r="D642" s="18" t="str">
        <f t="shared" si="212"/>
        <v/>
      </c>
      <c r="E642" s="18" t="str">
        <f t="shared" si="206"/>
        <v/>
      </c>
      <c r="G642" s="18" t="str">
        <f t="shared" si="211"/>
        <v/>
      </c>
      <c r="H642" s="17" t="str">
        <f t="shared" si="207"/>
        <v/>
      </c>
      <c r="J642" s="18" t="str">
        <f t="shared" si="213"/>
        <v/>
      </c>
      <c r="K642" s="17" t="str">
        <f t="shared" si="195"/>
        <v/>
      </c>
      <c r="M642" s="18" t="str">
        <f t="shared" si="209"/>
        <v/>
      </c>
      <c r="N642" s="17" t="str">
        <f t="shared" si="196"/>
        <v/>
      </c>
      <c r="P642" s="18" t="str">
        <f t="shared" si="210"/>
        <v/>
      </c>
      <c r="Q642" s="17" t="str">
        <f t="shared" si="197"/>
        <v/>
      </c>
      <c r="S642" s="18" t="str">
        <f t="shared" si="208"/>
        <v/>
      </c>
      <c r="T642" s="17" t="str">
        <f t="shared" si="203"/>
        <v/>
      </c>
      <c r="V642" s="18" t="str">
        <f t="shared" si="198"/>
        <v/>
      </c>
      <c r="W642" s="17" t="str">
        <f t="shared" si="199"/>
        <v/>
      </c>
      <c r="Y642" s="18" t="str">
        <f t="shared" si="200"/>
        <v/>
      </c>
      <c r="Z642" s="18" t="str">
        <f>IF(ISBLANK(#REF!),"",IF(ISBLANK(X642),W642,CONCATENATE(W642,",",CHAR(10),$X$2,X642,$Y$2,Y642," }")))</f>
        <v/>
      </c>
      <c r="AB642" s="18" t="str">
        <f t="shared" si="201"/>
        <v/>
      </c>
      <c r="AC642" s="18" t="str">
        <f t="shared" si="204"/>
        <v/>
      </c>
      <c r="AD642" s="17"/>
      <c r="AE642" s="18" t="s">
        <v>3</v>
      </c>
      <c r="AF642" s="17" t="str">
        <f t="shared" si="205"/>
        <v/>
      </c>
      <c r="AG642" s="17" t="str">
        <f t="shared" si="202"/>
        <v/>
      </c>
    </row>
    <row r="643" spans="1:33" x14ac:dyDescent="0.3">
      <c r="A643" s="20">
        <v>643</v>
      </c>
      <c r="D643" s="18" t="str">
        <f t="shared" si="212"/>
        <v/>
      </c>
      <c r="E643" s="18" t="str">
        <f t="shared" si="206"/>
        <v/>
      </c>
      <c r="G643" s="18" t="str">
        <f t="shared" si="211"/>
        <v/>
      </c>
      <c r="H643" s="17" t="str">
        <f t="shared" si="207"/>
        <v/>
      </c>
      <c r="J643" s="18" t="str">
        <f t="shared" si="213"/>
        <v/>
      </c>
      <c r="K643" s="17" t="str">
        <f t="shared" ref="K643:K666" si="214">IF(ISBLANK(I643),H643,CONCATENATE(H643,",",CHAR(10),$I$2,I643,$J$2,J643," }"))</f>
        <v/>
      </c>
      <c r="M643" s="18" t="str">
        <f t="shared" si="209"/>
        <v/>
      </c>
      <c r="N643" s="17" t="str">
        <f t="shared" ref="N643:N666" si="215">IF(ISBLANK(L643),K643,CONCATENATE(K643,",",CHAR(10),$L$2,L643,$M$2,M643," }"))</f>
        <v/>
      </c>
      <c r="P643" s="18" t="str">
        <f t="shared" si="210"/>
        <v/>
      </c>
      <c r="Q643" s="17" t="str">
        <f t="shared" ref="Q643:Q666" si="216">IF(ISBLANK(O643),N643,CONCATENATE(N643,",",CHAR(10),$O$2,O643,$P$2,P643," }"))</f>
        <v/>
      </c>
      <c r="S643" s="18" t="str">
        <f t="shared" si="208"/>
        <v/>
      </c>
      <c r="T643" s="17" t="str">
        <f t="shared" si="203"/>
        <v/>
      </c>
      <c r="V643" s="18" t="str">
        <f t="shared" ref="V643:V666" si="217">IF(ISBLANK(U643),"",IF(U643=$AD643,"true","false"))</f>
        <v/>
      </c>
      <c r="W643" s="17" t="str">
        <f t="shared" ref="W643:W666" si="218">IF(ISBLANK(U643),T643,CONCATENATE(T643,",",CHAR(10),$U$2,U643,$V$2,V643," }"))</f>
        <v/>
      </c>
      <c r="Y643" s="18" t="str">
        <f t="shared" ref="Y643:Y666" si="219">IF(ISBLANK(X643),"",IF(X643=$AD643,"true","false"))</f>
        <v/>
      </c>
      <c r="Z643" s="18" t="str">
        <f>IF(ISBLANK(#REF!),"",IF(ISBLANK(X643),W643,CONCATENATE(W643,",",CHAR(10),$X$2,X643,$Y$2,Y643," }")))</f>
        <v/>
      </c>
      <c r="AB643" s="18" t="str">
        <f t="shared" ref="AB643:AB666" si="220">IF(ISBLANK(AA643),"",IF(AA643=$AD643,"true","false"))</f>
        <v/>
      </c>
      <c r="AC643" s="18" t="str">
        <f t="shared" si="204"/>
        <v/>
      </c>
      <c r="AD643" s="17"/>
      <c r="AE643" s="18" t="s">
        <v>3</v>
      </c>
      <c r="AF643" s="17" t="str">
        <f t="shared" si="205"/>
        <v/>
      </c>
      <c r="AG643" s="17" t="str">
        <f t="shared" ref="AG643:AG666" si="221">IF(ISBLANK((B643)),"",CONCATENATE($A$2,(TEXT(A643,"000000000000000000000000")),$B$2,B643,$AF$2,AF643,$AD$2,AD643,$AE$2,AE643,$AG$2))</f>
        <v/>
      </c>
    </row>
    <row r="644" spans="1:33" x14ac:dyDescent="0.3">
      <c r="A644" s="20">
        <v>644</v>
      </c>
      <c r="D644" s="18" t="str">
        <f t="shared" si="212"/>
        <v/>
      </c>
      <c r="E644" s="18" t="str">
        <f t="shared" si="206"/>
        <v/>
      </c>
      <c r="G644" s="18" t="str">
        <f t="shared" si="211"/>
        <v/>
      </c>
      <c r="H644" s="17" t="str">
        <f t="shared" si="207"/>
        <v/>
      </c>
      <c r="J644" s="18" t="str">
        <f t="shared" si="213"/>
        <v/>
      </c>
      <c r="K644" s="17" t="str">
        <f t="shared" si="214"/>
        <v/>
      </c>
      <c r="M644" s="18" t="str">
        <f t="shared" si="209"/>
        <v/>
      </c>
      <c r="N644" s="17" t="str">
        <f t="shared" si="215"/>
        <v/>
      </c>
      <c r="P644" s="18" t="str">
        <f t="shared" si="210"/>
        <v/>
      </c>
      <c r="Q644" s="17" t="str">
        <f t="shared" si="216"/>
        <v/>
      </c>
      <c r="S644" s="18" t="str">
        <f t="shared" si="208"/>
        <v/>
      </c>
      <c r="T644" s="17" t="str">
        <f t="shared" ref="T644:T666" si="222">IF(ISBLANK(R644),Q644,CONCATENATE(Q644,",",CHAR(10),$R$2,R644,$S$2,S644," }"))</f>
        <v/>
      </c>
      <c r="V644" s="18" t="str">
        <f t="shared" si="217"/>
        <v/>
      </c>
      <c r="W644" s="17" t="str">
        <f t="shared" si="218"/>
        <v/>
      </c>
      <c r="Y644" s="18" t="str">
        <f t="shared" si="219"/>
        <v/>
      </c>
      <c r="Z644" s="18" t="str">
        <f>IF(ISBLANK(#REF!),"",IF(ISBLANK(X644),W644,CONCATENATE(W644,",",CHAR(10),$X$2,X644,$Y$2,Y644," }")))</f>
        <v/>
      </c>
      <c r="AB644" s="18" t="str">
        <f t="shared" si="220"/>
        <v/>
      </c>
      <c r="AC644" s="18" t="str">
        <f t="shared" ref="AC644:AC666" si="223">IF(ISBLANK(B644),"",IF(ISBLANK(AA644),Z644,CONCATENATE(Z644,",",CHAR(10),$AA$2,AA644,$AB$2,AB644," }")))</f>
        <v/>
      </c>
      <c r="AD644" s="17"/>
      <c r="AE644" s="18" t="s">
        <v>3</v>
      </c>
      <c r="AF644" s="17" t="str">
        <f t="shared" ref="AF644:AF666" si="224">AC644</f>
        <v/>
      </c>
      <c r="AG644" s="17" t="str">
        <f t="shared" si="221"/>
        <v/>
      </c>
    </row>
    <row r="645" spans="1:33" x14ac:dyDescent="0.3">
      <c r="A645" s="20">
        <v>645</v>
      </c>
      <c r="D645" s="18" t="str">
        <f t="shared" si="212"/>
        <v/>
      </c>
      <c r="E645" s="18" t="str">
        <f t="shared" si="206"/>
        <v/>
      </c>
      <c r="G645" s="18" t="str">
        <f t="shared" si="211"/>
        <v/>
      </c>
      <c r="H645" s="17" t="str">
        <f t="shared" si="207"/>
        <v/>
      </c>
      <c r="J645" s="18" t="str">
        <f t="shared" si="213"/>
        <v/>
      </c>
      <c r="K645" s="17" t="str">
        <f t="shared" si="214"/>
        <v/>
      </c>
      <c r="M645" s="18" t="str">
        <f t="shared" si="209"/>
        <v/>
      </c>
      <c r="N645" s="17" t="str">
        <f t="shared" si="215"/>
        <v/>
      </c>
      <c r="P645" s="18" t="str">
        <f t="shared" si="210"/>
        <v/>
      </c>
      <c r="Q645" s="17" t="str">
        <f t="shared" si="216"/>
        <v/>
      </c>
      <c r="S645" s="18" t="str">
        <f t="shared" si="208"/>
        <v/>
      </c>
      <c r="T645" s="17" t="str">
        <f t="shared" si="222"/>
        <v/>
      </c>
      <c r="V645" s="18" t="str">
        <f t="shared" si="217"/>
        <v/>
      </c>
      <c r="W645" s="17" t="str">
        <f t="shared" si="218"/>
        <v/>
      </c>
      <c r="Y645" s="18" t="str">
        <f t="shared" si="219"/>
        <v/>
      </c>
      <c r="Z645" s="18" t="str">
        <f>IF(ISBLANK(#REF!),"",IF(ISBLANK(X645),W645,CONCATENATE(W645,",",CHAR(10),$X$2,X645,$Y$2,Y645," }")))</f>
        <v/>
      </c>
      <c r="AB645" s="18" t="str">
        <f t="shared" si="220"/>
        <v/>
      </c>
      <c r="AC645" s="18" t="str">
        <f t="shared" si="223"/>
        <v/>
      </c>
      <c r="AD645" s="17"/>
      <c r="AE645" s="18" t="s">
        <v>3</v>
      </c>
      <c r="AF645" s="17" t="str">
        <f t="shared" si="224"/>
        <v/>
      </c>
      <c r="AG645" s="17" t="str">
        <f t="shared" si="221"/>
        <v/>
      </c>
    </row>
    <row r="646" spans="1:33" x14ac:dyDescent="0.3">
      <c r="A646" s="20">
        <v>646</v>
      </c>
      <c r="D646" s="18" t="str">
        <f t="shared" si="212"/>
        <v/>
      </c>
      <c r="E646" s="18" t="str">
        <f t="shared" si="206"/>
        <v/>
      </c>
      <c r="G646" s="18" t="str">
        <f t="shared" si="211"/>
        <v/>
      </c>
      <c r="H646" s="17" t="str">
        <f t="shared" si="207"/>
        <v/>
      </c>
      <c r="J646" s="18" t="str">
        <f t="shared" si="213"/>
        <v/>
      </c>
      <c r="K646" s="17" t="str">
        <f t="shared" si="214"/>
        <v/>
      </c>
      <c r="M646" s="18" t="str">
        <f t="shared" si="209"/>
        <v/>
      </c>
      <c r="N646" s="17" t="str">
        <f t="shared" si="215"/>
        <v/>
      </c>
      <c r="P646" s="18" t="str">
        <f t="shared" si="210"/>
        <v/>
      </c>
      <c r="Q646" s="17" t="str">
        <f t="shared" si="216"/>
        <v/>
      </c>
      <c r="S646" s="18" t="str">
        <f t="shared" si="208"/>
        <v/>
      </c>
      <c r="T646" s="17" t="str">
        <f t="shared" si="222"/>
        <v/>
      </c>
      <c r="V646" s="18" t="str">
        <f t="shared" si="217"/>
        <v/>
      </c>
      <c r="W646" s="17" t="str">
        <f t="shared" si="218"/>
        <v/>
      </c>
      <c r="Y646" s="18" t="str">
        <f t="shared" si="219"/>
        <v/>
      </c>
      <c r="Z646" s="18" t="str">
        <f>IF(ISBLANK(#REF!),"",IF(ISBLANK(X646),W646,CONCATENATE(W646,",",CHAR(10),$X$2,X646,$Y$2,Y646," }")))</f>
        <v/>
      </c>
      <c r="AB646" s="18" t="str">
        <f t="shared" si="220"/>
        <v/>
      </c>
      <c r="AC646" s="18" t="str">
        <f t="shared" si="223"/>
        <v/>
      </c>
      <c r="AD646" s="17"/>
      <c r="AE646" s="18" t="s">
        <v>3</v>
      </c>
      <c r="AF646" s="17" t="str">
        <f t="shared" si="224"/>
        <v/>
      </c>
      <c r="AG646" s="17" t="str">
        <f t="shared" si="221"/>
        <v/>
      </c>
    </row>
    <row r="647" spans="1:33" x14ac:dyDescent="0.3">
      <c r="A647" s="20">
        <v>647</v>
      </c>
      <c r="D647" s="18" t="str">
        <f t="shared" si="212"/>
        <v/>
      </c>
      <c r="E647" s="18" t="str">
        <f t="shared" si="206"/>
        <v/>
      </c>
      <c r="G647" s="18" t="str">
        <f t="shared" si="211"/>
        <v/>
      </c>
      <c r="H647" s="17" t="str">
        <f t="shared" si="207"/>
        <v/>
      </c>
      <c r="J647" s="18" t="str">
        <f t="shared" si="213"/>
        <v/>
      </c>
      <c r="K647" s="17" t="str">
        <f t="shared" si="214"/>
        <v/>
      </c>
      <c r="M647" s="18" t="str">
        <f t="shared" si="209"/>
        <v/>
      </c>
      <c r="N647" s="17" t="str">
        <f t="shared" si="215"/>
        <v/>
      </c>
      <c r="P647" s="18" t="str">
        <f t="shared" si="210"/>
        <v/>
      </c>
      <c r="Q647" s="17" t="str">
        <f t="shared" si="216"/>
        <v/>
      </c>
      <c r="S647" s="18" t="str">
        <f t="shared" si="208"/>
        <v/>
      </c>
      <c r="T647" s="17" t="str">
        <f t="shared" si="222"/>
        <v/>
      </c>
      <c r="V647" s="18" t="str">
        <f t="shared" si="217"/>
        <v/>
      </c>
      <c r="W647" s="17" t="str">
        <f t="shared" si="218"/>
        <v/>
      </c>
      <c r="Y647" s="18" t="str">
        <f t="shared" si="219"/>
        <v/>
      </c>
      <c r="Z647" s="18" t="str">
        <f>IF(ISBLANK(#REF!),"",IF(ISBLANK(X647),W647,CONCATENATE(W647,",",CHAR(10),$X$2,X647,$Y$2,Y647," }")))</f>
        <v/>
      </c>
      <c r="AB647" s="18" t="str">
        <f t="shared" si="220"/>
        <v/>
      </c>
      <c r="AC647" s="18" t="str">
        <f t="shared" si="223"/>
        <v/>
      </c>
      <c r="AD647" s="17"/>
      <c r="AE647" s="18" t="s">
        <v>3</v>
      </c>
      <c r="AF647" s="17" t="str">
        <f t="shared" si="224"/>
        <v/>
      </c>
      <c r="AG647" s="17" t="str">
        <f t="shared" si="221"/>
        <v/>
      </c>
    </row>
    <row r="648" spans="1:33" x14ac:dyDescent="0.3">
      <c r="A648" s="20">
        <v>648</v>
      </c>
      <c r="D648" s="18" t="str">
        <f t="shared" si="212"/>
        <v/>
      </c>
      <c r="E648" s="18" t="str">
        <f t="shared" si="206"/>
        <v/>
      </c>
      <c r="G648" s="18" t="str">
        <f t="shared" si="211"/>
        <v/>
      </c>
      <c r="H648" s="17" t="str">
        <f t="shared" si="207"/>
        <v/>
      </c>
      <c r="J648" s="18" t="str">
        <f t="shared" si="213"/>
        <v/>
      </c>
      <c r="K648" s="17" t="str">
        <f t="shared" si="214"/>
        <v/>
      </c>
      <c r="M648" s="18" t="str">
        <f t="shared" si="209"/>
        <v/>
      </c>
      <c r="N648" s="17" t="str">
        <f t="shared" si="215"/>
        <v/>
      </c>
      <c r="P648" s="18" t="str">
        <f t="shared" si="210"/>
        <v/>
      </c>
      <c r="Q648" s="17" t="str">
        <f t="shared" si="216"/>
        <v/>
      </c>
      <c r="S648" s="18" t="str">
        <f t="shared" si="208"/>
        <v/>
      </c>
      <c r="T648" s="17" t="str">
        <f t="shared" si="222"/>
        <v/>
      </c>
      <c r="V648" s="18" t="str">
        <f t="shared" si="217"/>
        <v/>
      </c>
      <c r="W648" s="17" t="str">
        <f t="shared" si="218"/>
        <v/>
      </c>
      <c r="Y648" s="18" t="str">
        <f t="shared" si="219"/>
        <v/>
      </c>
      <c r="Z648" s="18" t="str">
        <f>IF(ISBLANK(#REF!),"",IF(ISBLANK(X648),W648,CONCATENATE(W648,",",CHAR(10),$X$2,X648,$Y$2,Y648," }")))</f>
        <v/>
      </c>
      <c r="AB648" s="18" t="str">
        <f t="shared" si="220"/>
        <v/>
      </c>
      <c r="AC648" s="18" t="str">
        <f t="shared" si="223"/>
        <v/>
      </c>
      <c r="AD648" s="17"/>
      <c r="AE648" s="18" t="s">
        <v>3</v>
      </c>
      <c r="AF648" s="17" t="str">
        <f t="shared" si="224"/>
        <v/>
      </c>
      <c r="AG648" s="17" t="str">
        <f t="shared" si="221"/>
        <v/>
      </c>
    </row>
    <row r="649" spans="1:33" x14ac:dyDescent="0.3">
      <c r="A649" s="20">
        <v>649</v>
      </c>
      <c r="D649" s="18" t="str">
        <f t="shared" si="212"/>
        <v/>
      </c>
      <c r="E649" s="18" t="str">
        <f t="shared" si="206"/>
        <v/>
      </c>
      <c r="G649" s="18" t="str">
        <f t="shared" si="211"/>
        <v/>
      </c>
      <c r="H649" s="17" t="str">
        <f t="shared" si="207"/>
        <v/>
      </c>
      <c r="J649" s="18" t="str">
        <f t="shared" si="213"/>
        <v/>
      </c>
      <c r="K649" s="17" t="str">
        <f t="shared" si="214"/>
        <v/>
      </c>
      <c r="M649" s="18" t="str">
        <f t="shared" si="209"/>
        <v/>
      </c>
      <c r="N649" s="17" t="str">
        <f t="shared" si="215"/>
        <v/>
      </c>
      <c r="P649" s="18" t="str">
        <f t="shared" si="210"/>
        <v/>
      </c>
      <c r="Q649" s="17" t="str">
        <f t="shared" si="216"/>
        <v/>
      </c>
      <c r="S649" s="18" t="str">
        <f t="shared" si="208"/>
        <v/>
      </c>
      <c r="T649" s="17" t="str">
        <f t="shared" si="222"/>
        <v/>
      </c>
      <c r="V649" s="18" t="str">
        <f t="shared" si="217"/>
        <v/>
      </c>
      <c r="W649" s="17" t="str">
        <f t="shared" si="218"/>
        <v/>
      </c>
      <c r="Y649" s="18" t="str">
        <f t="shared" si="219"/>
        <v/>
      </c>
      <c r="Z649" s="18" t="str">
        <f>IF(ISBLANK(#REF!),"",IF(ISBLANK(X649),W649,CONCATENATE(W649,",",CHAR(10),$X$2,X649,$Y$2,Y649," }")))</f>
        <v/>
      </c>
      <c r="AB649" s="18" t="str">
        <f t="shared" si="220"/>
        <v/>
      </c>
      <c r="AC649" s="18" t="str">
        <f t="shared" si="223"/>
        <v/>
      </c>
      <c r="AD649" s="17"/>
      <c r="AE649" s="18" t="s">
        <v>3</v>
      </c>
      <c r="AF649" s="17" t="str">
        <f t="shared" si="224"/>
        <v/>
      </c>
      <c r="AG649" s="17" t="str">
        <f t="shared" si="221"/>
        <v/>
      </c>
    </row>
    <row r="650" spans="1:33" x14ac:dyDescent="0.3">
      <c r="A650" s="20">
        <v>650</v>
      </c>
      <c r="D650" s="18" t="str">
        <f t="shared" si="212"/>
        <v/>
      </c>
      <c r="E650" s="18" t="str">
        <f t="shared" si="206"/>
        <v/>
      </c>
      <c r="G650" s="18" t="str">
        <f t="shared" si="211"/>
        <v/>
      </c>
      <c r="H650" s="17" t="str">
        <f t="shared" si="207"/>
        <v/>
      </c>
      <c r="J650" s="18" t="str">
        <f t="shared" si="213"/>
        <v/>
      </c>
      <c r="K650" s="17" t="str">
        <f t="shared" si="214"/>
        <v/>
      </c>
      <c r="M650" s="18" t="str">
        <f t="shared" si="209"/>
        <v/>
      </c>
      <c r="N650" s="17" t="str">
        <f t="shared" si="215"/>
        <v/>
      </c>
      <c r="P650" s="18" t="str">
        <f t="shared" si="210"/>
        <v/>
      </c>
      <c r="Q650" s="17" t="str">
        <f t="shared" si="216"/>
        <v/>
      </c>
      <c r="S650" s="18" t="str">
        <f t="shared" si="208"/>
        <v/>
      </c>
      <c r="T650" s="17" t="str">
        <f t="shared" si="222"/>
        <v/>
      </c>
      <c r="V650" s="18" t="str">
        <f t="shared" si="217"/>
        <v/>
      </c>
      <c r="W650" s="17" t="str">
        <f t="shared" si="218"/>
        <v/>
      </c>
      <c r="Y650" s="18" t="str">
        <f t="shared" si="219"/>
        <v/>
      </c>
      <c r="Z650" s="18" t="str">
        <f>IF(ISBLANK(#REF!),"",IF(ISBLANK(X650),W650,CONCATENATE(W650,",",CHAR(10),$X$2,X650,$Y$2,Y650," }")))</f>
        <v/>
      </c>
      <c r="AB650" s="18" t="str">
        <f t="shared" si="220"/>
        <v/>
      </c>
      <c r="AC650" s="18" t="str">
        <f t="shared" si="223"/>
        <v/>
      </c>
      <c r="AD650" s="17"/>
      <c r="AE650" s="18" t="s">
        <v>3</v>
      </c>
      <c r="AF650" s="17" t="str">
        <f t="shared" si="224"/>
        <v/>
      </c>
      <c r="AG650" s="17" t="str">
        <f t="shared" si="221"/>
        <v/>
      </c>
    </row>
    <row r="651" spans="1:33" x14ac:dyDescent="0.3">
      <c r="A651" s="20">
        <v>651</v>
      </c>
      <c r="D651" s="18" t="str">
        <f t="shared" si="212"/>
        <v/>
      </c>
      <c r="E651" s="18" t="str">
        <f t="shared" ref="E651:E666" si="225">IF(ISBLANK(C651),"",CONCATENATE($C$2,C651,$D$2,D651," }"))</f>
        <v/>
      </c>
      <c r="G651" s="18" t="str">
        <f t="shared" si="211"/>
        <v/>
      </c>
      <c r="H651" s="17" t="str">
        <f t="shared" ref="H651:H666" si="226">IF(ISBLANK(F651),"",CONCATENATE(E651,",",CHAR(10),$F$2,F651,$G$2,G651," }"))</f>
        <v/>
      </c>
      <c r="J651" s="18" t="str">
        <f t="shared" si="213"/>
        <v/>
      </c>
      <c r="K651" s="17" t="str">
        <f t="shared" si="214"/>
        <v/>
      </c>
      <c r="M651" s="18" t="str">
        <f t="shared" si="209"/>
        <v/>
      </c>
      <c r="N651" s="17" t="str">
        <f t="shared" si="215"/>
        <v/>
      </c>
      <c r="P651" s="18" t="str">
        <f t="shared" si="210"/>
        <v/>
      </c>
      <c r="Q651" s="17" t="str">
        <f t="shared" si="216"/>
        <v/>
      </c>
      <c r="S651" s="18" t="str">
        <f t="shared" si="208"/>
        <v/>
      </c>
      <c r="T651" s="17" t="str">
        <f t="shared" si="222"/>
        <v/>
      </c>
      <c r="V651" s="18" t="str">
        <f t="shared" si="217"/>
        <v/>
      </c>
      <c r="W651" s="17" t="str">
        <f t="shared" si="218"/>
        <v/>
      </c>
      <c r="Y651" s="18" t="str">
        <f t="shared" si="219"/>
        <v/>
      </c>
      <c r="Z651" s="18" t="str">
        <f>IF(ISBLANK(#REF!),"",IF(ISBLANK(X651),W651,CONCATENATE(W651,",",CHAR(10),$X$2,X651,$Y$2,Y651," }")))</f>
        <v/>
      </c>
      <c r="AB651" s="18" t="str">
        <f t="shared" si="220"/>
        <v/>
      </c>
      <c r="AC651" s="18" t="str">
        <f t="shared" si="223"/>
        <v/>
      </c>
      <c r="AD651" s="17"/>
      <c r="AE651" s="18" t="s">
        <v>3</v>
      </c>
      <c r="AF651" s="17" t="str">
        <f t="shared" si="224"/>
        <v/>
      </c>
      <c r="AG651" s="17" t="str">
        <f t="shared" si="221"/>
        <v/>
      </c>
    </row>
    <row r="652" spans="1:33" x14ac:dyDescent="0.3">
      <c r="A652" s="20">
        <v>652</v>
      </c>
      <c r="D652" s="18" t="str">
        <f t="shared" si="212"/>
        <v/>
      </c>
      <c r="E652" s="18" t="str">
        <f t="shared" si="225"/>
        <v/>
      </c>
      <c r="G652" s="18" t="str">
        <f t="shared" si="211"/>
        <v/>
      </c>
      <c r="H652" s="17" t="str">
        <f t="shared" si="226"/>
        <v/>
      </c>
      <c r="J652" s="18" t="str">
        <f t="shared" si="213"/>
        <v/>
      </c>
      <c r="K652" s="17" t="str">
        <f t="shared" si="214"/>
        <v/>
      </c>
      <c r="M652" s="18" t="str">
        <f t="shared" si="209"/>
        <v/>
      </c>
      <c r="N652" s="17" t="str">
        <f t="shared" si="215"/>
        <v/>
      </c>
      <c r="P652" s="18" t="str">
        <f t="shared" si="210"/>
        <v/>
      </c>
      <c r="Q652" s="17" t="str">
        <f t="shared" si="216"/>
        <v/>
      </c>
      <c r="S652" s="18" t="str">
        <f t="shared" si="208"/>
        <v/>
      </c>
      <c r="T652" s="17" t="str">
        <f t="shared" si="222"/>
        <v/>
      </c>
      <c r="V652" s="18" t="str">
        <f t="shared" si="217"/>
        <v/>
      </c>
      <c r="W652" s="17" t="str">
        <f t="shared" si="218"/>
        <v/>
      </c>
      <c r="Y652" s="18" t="str">
        <f t="shared" si="219"/>
        <v/>
      </c>
      <c r="Z652" s="18" t="str">
        <f>IF(ISBLANK(#REF!),"",IF(ISBLANK(X652),W652,CONCATENATE(W652,",",CHAR(10),$X$2,X652,$Y$2,Y652," }")))</f>
        <v/>
      </c>
      <c r="AB652" s="18" t="str">
        <f t="shared" si="220"/>
        <v/>
      </c>
      <c r="AC652" s="18" t="str">
        <f t="shared" si="223"/>
        <v/>
      </c>
      <c r="AD652" s="17"/>
      <c r="AE652" s="18" t="s">
        <v>3</v>
      </c>
      <c r="AF652" s="17" t="str">
        <f t="shared" si="224"/>
        <v/>
      </c>
      <c r="AG652" s="17" t="str">
        <f t="shared" si="221"/>
        <v/>
      </c>
    </row>
    <row r="653" spans="1:33" x14ac:dyDescent="0.3">
      <c r="A653" s="20">
        <v>653</v>
      </c>
      <c r="D653" s="18" t="str">
        <f t="shared" si="212"/>
        <v/>
      </c>
      <c r="E653" s="18" t="str">
        <f t="shared" si="225"/>
        <v/>
      </c>
      <c r="G653" s="18" t="str">
        <f t="shared" si="211"/>
        <v/>
      </c>
      <c r="H653" s="17" t="str">
        <f t="shared" si="226"/>
        <v/>
      </c>
      <c r="J653" s="18" t="str">
        <f t="shared" si="213"/>
        <v/>
      </c>
      <c r="K653" s="17" t="str">
        <f t="shared" si="214"/>
        <v/>
      </c>
      <c r="M653" s="18" t="str">
        <f t="shared" si="209"/>
        <v/>
      </c>
      <c r="N653" s="17" t="str">
        <f t="shared" si="215"/>
        <v/>
      </c>
      <c r="P653" s="18" t="str">
        <f t="shared" si="210"/>
        <v/>
      </c>
      <c r="Q653" s="17" t="str">
        <f t="shared" si="216"/>
        <v/>
      </c>
      <c r="S653" s="18" t="str">
        <f t="shared" si="208"/>
        <v/>
      </c>
      <c r="T653" s="17" t="str">
        <f t="shared" si="222"/>
        <v/>
      </c>
      <c r="V653" s="18" t="str">
        <f t="shared" si="217"/>
        <v/>
      </c>
      <c r="W653" s="17" t="str">
        <f t="shared" si="218"/>
        <v/>
      </c>
      <c r="Y653" s="18" t="str">
        <f t="shared" si="219"/>
        <v/>
      </c>
      <c r="Z653" s="18" t="str">
        <f>IF(ISBLANK(#REF!),"",IF(ISBLANK(X653),W653,CONCATENATE(W653,",",CHAR(10),$X$2,X653,$Y$2,Y653," }")))</f>
        <v/>
      </c>
      <c r="AB653" s="18" t="str">
        <f t="shared" si="220"/>
        <v/>
      </c>
      <c r="AC653" s="18" t="str">
        <f t="shared" si="223"/>
        <v/>
      </c>
      <c r="AD653" s="17"/>
      <c r="AE653" s="18" t="s">
        <v>3</v>
      </c>
      <c r="AF653" s="17" t="str">
        <f t="shared" si="224"/>
        <v/>
      </c>
      <c r="AG653" s="17" t="str">
        <f t="shared" si="221"/>
        <v/>
      </c>
    </row>
    <row r="654" spans="1:33" x14ac:dyDescent="0.3">
      <c r="A654" s="20">
        <v>654</v>
      </c>
      <c r="D654" s="18" t="str">
        <f t="shared" si="212"/>
        <v/>
      </c>
      <c r="E654" s="18" t="str">
        <f t="shared" si="225"/>
        <v/>
      </c>
      <c r="G654" s="18" t="str">
        <f t="shared" si="211"/>
        <v/>
      </c>
      <c r="H654" s="17" t="str">
        <f t="shared" si="226"/>
        <v/>
      </c>
      <c r="J654" s="18" t="str">
        <f t="shared" si="213"/>
        <v/>
      </c>
      <c r="K654" s="17" t="str">
        <f t="shared" si="214"/>
        <v/>
      </c>
      <c r="M654" s="18" t="str">
        <f t="shared" si="209"/>
        <v/>
      </c>
      <c r="N654" s="17" t="str">
        <f t="shared" si="215"/>
        <v/>
      </c>
      <c r="P654" s="18" t="str">
        <f t="shared" si="210"/>
        <v/>
      </c>
      <c r="Q654" s="17" t="str">
        <f t="shared" si="216"/>
        <v/>
      </c>
      <c r="S654" s="18" t="str">
        <f t="shared" si="208"/>
        <v/>
      </c>
      <c r="T654" s="17" t="str">
        <f t="shared" si="222"/>
        <v/>
      </c>
      <c r="V654" s="18" t="str">
        <f t="shared" si="217"/>
        <v/>
      </c>
      <c r="W654" s="17" t="str">
        <f t="shared" si="218"/>
        <v/>
      </c>
      <c r="Y654" s="18" t="str">
        <f t="shared" si="219"/>
        <v/>
      </c>
      <c r="Z654" s="18" t="str">
        <f>IF(ISBLANK(#REF!),"",IF(ISBLANK(X654),W654,CONCATENATE(W654,",",CHAR(10),$X$2,X654,$Y$2,Y654," }")))</f>
        <v/>
      </c>
      <c r="AB654" s="18" t="str">
        <f t="shared" si="220"/>
        <v/>
      </c>
      <c r="AC654" s="18" t="str">
        <f t="shared" si="223"/>
        <v/>
      </c>
      <c r="AD654" s="17"/>
      <c r="AE654" s="18" t="s">
        <v>3</v>
      </c>
      <c r="AF654" s="17" t="str">
        <f t="shared" si="224"/>
        <v/>
      </c>
      <c r="AG654" s="17" t="str">
        <f t="shared" si="221"/>
        <v/>
      </c>
    </row>
    <row r="655" spans="1:33" x14ac:dyDescent="0.3">
      <c r="A655" s="20">
        <v>655</v>
      </c>
      <c r="D655" s="18" t="str">
        <f t="shared" si="212"/>
        <v/>
      </c>
      <c r="E655" s="18" t="str">
        <f t="shared" si="225"/>
        <v/>
      </c>
      <c r="G655" s="18" t="str">
        <f t="shared" si="211"/>
        <v/>
      </c>
      <c r="H655" s="17" t="str">
        <f t="shared" si="226"/>
        <v/>
      </c>
      <c r="J655" s="18" t="str">
        <f t="shared" si="213"/>
        <v/>
      </c>
      <c r="K655" s="17" t="str">
        <f t="shared" si="214"/>
        <v/>
      </c>
      <c r="M655" s="18" t="str">
        <f t="shared" si="209"/>
        <v/>
      </c>
      <c r="N655" s="17" t="str">
        <f t="shared" si="215"/>
        <v/>
      </c>
      <c r="P655" s="18" t="str">
        <f t="shared" si="210"/>
        <v/>
      </c>
      <c r="Q655" s="17" t="str">
        <f t="shared" si="216"/>
        <v/>
      </c>
      <c r="S655" s="18" t="str">
        <f t="shared" si="208"/>
        <v/>
      </c>
      <c r="T655" s="17" t="str">
        <f t="shared" si="222"/>
        <v/>
      </c>
      <c r="V655" s="18" t="str">
        <f t="shared" si="217"/>
        <v/>
      </c>
      <c r="W655" s="17" t="str">
        <f t="shared" si="218"/>
        <v/>
      </c>
      <c r="Y655" s="18" t="str">
        <f t="shared" si="219"/>
        <v/>
      </c>
      <c r="Z655" s="18" t="str">
        <f>IF(ISBLANK(#REF!),"",IF(ISBLANK(X655),W655,CONCATENATE(W655,",",CHAR(10),$X$2,X655,$Y$2,Y655," }")))</f>
        <v/>
      </c>
      <c r="AB655" s="18" t="str">
        <f t="shared" si="220"/>
        <v/>
      </c>
      <c r="AC655" s="18" t="str">
        <f t="shared" si="223"/>
        <v/>
      </c>
      <c r="AD655" s="17"/>
      <c r="AE655" s="18" t="s">
        <v>3</v>
      </c>
      <c r="AF655" s="17" t="str">
        <f t="shared" si="224"/>
        <v/>
      </c>
      <c r="AG655" s="17" t="str">
        <f t="shared" si="221"/>
        <v/>
      </c>
    </row>
    <row r="656" spans="1:33" x14ac:dyDescent="0.3">
      <c r="A656" s="20">
        <v>656</v>
      </c>
      <c r="D656" s="18" t="str">
        <f t="shared" si="212"/>
        <v/>
      </c>
      <c r="E656" s="18" t="str">
        <f t="shared" si="225"/>
        <v/>
      </c>
      <c r="G656" s="18" t="str">
        <f t="shared" si="211"/>
        <v/>
      </c>
      <c r="H656" s="17" t="str">
        <f t="shared" si="226"/>
        <v/>
      </c>
      <c r="J656" s="18" t="str">
        <f t="shared" si="213"/>
        <v/>
      </c>
      <c r="K656" s="17" t="str">
        <f t="shared" si="214"/>
        <v/>
      </c>
      <c r="M656" s="18" t="str">
        <f t="shared" si="209"/>
        <v/>
      </c>
      <c r="N656" s="17" t="str">
        <f t="shared" si="215"/>
        <v/>
      </c>
      <c r="P656" s="18" t="str">
        <f t="shared" si="210"/>
        <v/>
      </c>
      <c r="Q656" s="17" t="str">
        <f t="shared" si="216"/>
        <v/>
      </c>
      <c r="S656" s="18" t="str">
        <f t="shared" si="208"/>
        <v/>
      </c>
      <c r="T656" s="17" t="str">
        <f t="shared" si="222"/>
        <v/>
      </c>
      <c r="V656" s="18" t="str">
        <f t="shared" si="217"/>
        <v/>
      </c>
      <c r="W656" s="17" t="str">
        <f t="shared" si="218"/>
        <v/>
      </c>
      <c r="Y656" s="18" t="str">
        <f t="shared" si="219"/>
        <v/>
      </c>
      <c r="Z656" s="18" t="str">
        <f>IF(ISBLANK(#REF!),"",IF(ISBLANK(X656),W656,CONCATENATE(W656,",",CHAR(10),$X$2,X656,$Y$2,Y656," }")))</f>
        <v/>
      </c>
      <c r="AB656" s="18" t="str">
        <f t="shared" si="220"/>
        <v/>
      </c>
      <c r="AC656" s="18" t="str">
        <f t="shared" si="223"/>
        <v/>
      </c>
      <c r="AD656" s="17"/>
      <c r="AE656" s="18" t="s">
        <v>3</v>
      </c>
      <c r="AF656" s="17" t="str">
        <f t="shared" si="224"/>
        <v/>
      </c>
      <c r="AG656" s="17" t="str">
        <f t="shared" si="221"/>
        <v/>
      </c>
    </row>
    <row r="657" spans="1:33" x14ac:dyDescent="0.3">
      <c r="A657" s="20">
        <v>657</v>
      </c>
      <c r="D657" s="18" t="str">
        <f t="shared" si="212"/>
        <v/>
      </c>
      <c r="E657" s="18" t="str">
        <f t="shared" si="225"/>
        <v/>
      </c>
      <c r="G657" s="18" t="str">
        <f t="shared" si="211"/>
        <v/>
      </c>
      <c r="H657" s="17" t="str">
        <f t="shared" si="226"/>
        <v/>
      </c>
      <c r="J657" s="18" t="str">
        <f t="shared" si="213"/>
        <v/>
      </c>
      <c r="K657" s="17" t="str">
        <f t="shared" si="214"/>
        <v/>
      </c>
      <c r="M657" s="18" t="str">
        <f t="shared" si="209"/>
        <v/>
      </c>
      <c r="N657" s="17" t="str">
        <f t="shared" si="215"/>
        <v/>
      </c>
      <c r="P657" s="18" t="str">
        <f t="shared" si="210"/>
        <v/>
      </c>
      <c r="Q657" s="17" t="str">
        <f t="shared" si="216"/>
        <v/>
      </c>
      <c r="S657" s="18" t="str">
        <f t="shared" si="208"/>
        <v/>
      </c>
      <c r="T657" s="17" t="str">
        <f t="shared" si="222"/>
        <v/>
      </c>
      <c r="V657" s="18" t="str">
        <f t="shared" si="217"/>
        <v/>
      </c>
      <c r="W657" s="17" t="str">
        <f t="shared" si="218"/>
        <v/>
      </c>
      <c r="Y657" s="18" t="str">
        <f t="shared" si="219"/>
        <v/>
      </c>
      <c r="Z657" s="18" t="str">
        <f>IF(ISBLANK(#REF!),"",IF(ISBLANK(X657),W657,CONCATENATE(W657,",",CHAR(10),$X$2,X657,$Y$2,Y657," }")))</f>
        <v/>
      </c>
      <c r="AB657" s="18" t="str">
        <f t="shared" si="220"/>
        <v/>
      </c>
      <c r="AC657" s="18" t="str">
        <f t="shared" si="223"/>
        <v/>
      </c>
      <c r="AD657" s="17"/>
      <c r="AE657" s="18" t="s">
        <v>3</v>
      </c>
      <c r="AF657" s="17" t="str">
        <f t="shared" si="224"/>
        <v/>
      </c>
      <c r="AG657" s="17" t="str">
        <f t="shared" si="221"/>
        <v/>
      </c>
    </row>
    <row r="658" spans="1:33" x14ac:dyDescent="0.3">
      <c r="A658" s="20">
        <v>658</v>
      </c>
      <c r="D658" s="18" t="str">
        <f t="shared" si="212"/>
        <v/>
      </c>
      <c r="E658" s="18" t="str">
        <f t="shared" si="225"/>
        <v/>
      </c>
      <c r="G658" s="18" t="str">
        <f t="shared" si="211"/>
        <v/>
      </c>
      <c r="H658" s="17" t="str">
        <f t="shared" si="226"/>
        <v/>
      </c>
      <c r="J658" s="18" t="str">
        <f t="shared" si="213"/>
        <v/>
      </c>
      <c r="K658" s="17" t="str">
        <f t="shared" si="214"/>
        <v/>
      </c>
      <c r="M658" s="18" t="str">
        <f t="shared" si="209"/>
        <v/>
      </c>
      <c r="N658" s="17" t="str">
        <f t="shared" si="215"/>
        <v/>
      </c>
      <c r="P658" s="18" t="str">
        <f t="shared" si="210"/>
        <v/>
      </c>
      <c r="Q658" s="17" t="str">
        <f t="shared" si="216"/>
        <v/>
      </c>
      <c r="S658" s="18" t="str">
        <f t="shared" si="208"/>
        <v/>
      </c>
      <c r="T658" s="17" t="str">
        <f t="shared" si="222"/>
        <v/>
      </c>
      <c r="V658" s="18" t="str">
        <f t="shared" si="217"/>
        <v/>
      </c>
      <c r="W658" s="17" t="str">
        <f t="shared" si="218"/>
        <v/>
      </c>
      <c r="Y658" s="18" t="str">
        <f t="shared" si="219"/>
        <v/>
      </c>
      <c r="Z658" s="18" t="str">
        <f>IF(ISBLANK(#REF!),"",IF(ISBLANK(X658),W658,CONCATENATE(W658,",",CHAR(10),$X$2,X658,$Y$2,Y658," }")))</f>
        <v/>
      </c>
      <c r="AB658" s="18" t="str">
        <f t="shared" si="220"/>
        <v/>
      </c>
      <c r="AC658" s="18" t="str">
        <f t="shared" si="223"/>
        <v/>
      </c>
      <c r="AD658" s="17"/>
      <c r="AE658" s="18" t="s">
        <v>3</v>
      </c>
      <c r="AF658" s="17" t="str">
        <f t="shared" si="224"/>
        <v/>
      </c>
      <c r="AG658" s="17" t="str">
        <f t="shared" si="221"/>
        <v/>
      </c>
    </row>
    <row r="659" spans="1:33" x14ac:dyDescent="0.3">
      <c r="A659" s="20">
        <v>659</v>
      </c>
      <c r="D659" s="18" t="str">
        <f t="shared" si="212"/>
        <v/>
      </c>
      <c r="E659" s="18" t="str">
        <f t="shared" si="225"/>
        <v/>
      </c>
      <c r="G659" s="18" t="str">
        <f t="shared" si="211"/>
        <v/>
      </c>
      <c r="H659" s="17" t="str">
        <f t="shared" si="226"/>
        <v/>
      </c>
      <c r="J659" s="18" t="str">
        <f t="shared" si="213"/>
        <v/>
      </c>
      <c r="K659" s="17" t="str">
        <f t="shared" si="214"/>
        <v/>
      </c>
      <c r="M659" s="18" t="str">
        <f t="shared" si="209"/>
        <v/>
      </c>
      <c r="N659" s="17" t="str">
        <f t="shared" si="215"/>
        <v/>
      </c>
      <c r="P659" s="18" t="str">
        <f t="shared" si="210"/>
        <v/>
      </c>
      <c r="Q659" s="17" t="str">
        <f t="shared" si="216"/>
        <v/>
      </c>
      <c r="S659" s="18" t="str">
        <f t="shared" si="208"/>
        <v/>
      </c>
      <c r="T659" s="17" t="str">
        <f t="shared" si="222"/>
        <v/>
      </c>
      <c r="V659" s="18" t="str">
        <f t="shared" si="217"/>
        <v/>
      </c>
      <c r="W659" s="17" t="str">
        <f t="shared" si="218"/>
        <v/>
      </c>
      <c r="Y659" s="18" t="str">
        <f t="shared" si="219"/>
        <v/>
      </c>
      <c r="Z659" s="18" t="str">
        <f>IF(ISBLANK(#REF!),"",IF(ISBLANK(X659),W659,CONCATENATE(W659,",",CHAR(10),$X$2,X659,$Y$2,Y659," }")))</f>
        <v/>
      </c>
      <c r="AB659" s="18" t="str">
        <f t="shared" si="220"/>
        <v/>
      </c>
      <c r="AC659" s="18" t="str">
        <f t="shared" si="223"/>
        <v/>
      </c>
      <c r="AD659" s="17"/>
      <c r="AE659" s="18" t="s">
        <v>3</v>
      </c>
      <c r="AF659" s="17" t="str">
        <f t="shared" si="224"/>
        <v/>
      </c>
      <c r="AG659" s="17" t="str">
        <f t="shared" si="221"/>
        <v/>
      </c>
    </row>
    <row r="660" spans="1:33" x14ac:dyDescent="0.3">
      <c r="A660" s="20">
        <v>660</v>
      </c>
      <c r="D660" s="18" t="str">
        <f t="shared" si="212"/>
        <v/>
      </c>
      <c r="E660" s="18" t="str">
        <f t="shared" si="225"/>
        <v/>
      </c>
      <c r="G660" s="18" t="str">
        <f t="shared" si="211"/>
        <v/>
      </c>
      <c r="H660" s="17" t="str">
        <f t="shared" si="226"/>
        <v/>
      </c>
      <c r="J660" s="18" t="str">
        <f t="shared" si="213"/>
        <v/>
      </c>
      <c r="K660" s="17" t="str">
        <f t="shared" si="214"/>
        <v/>
      </c>
      <c r="M660" s="18" t="str">
        <f t="shared" si="209"/>
        <v/>
      </c>
      <c r="N660" s="17" t="str">
        <f t="shared" si="215"/>
        <v/>
      </c>
      <c r="P660" s="18" t="str">
        <f t="shared" si="210"/>
        <v/>
      </c>
      <c r="Q660" s="17" t="str">
        <f t="shared" si="216"/>
        <v/>
      </c>
      <c r="S660" s="18" t="str">
        <f t="shared" si="208"/>
        <v/>
      </c>
      <c r="T660" s="17" t="str">
        <f t="shared" si="222"/>
        <v/>
      </c>
      <c r="V660" s="18" t="str">
        <f t="shared" si="217"/>
        <v/>
      </c>
      <c r="W660" s="17" t="str">
        <f t="shared" si="218"/>
        <v/>
      </c>
      <c r="Y660" s="18" t="str">
        <f t="shared" si="219"/>
        <v/>
      </c>
      <c r="Z660" s="18" t="str">
        <f>IF(ISBLANK(#REF!),"",IF(ISBLANK(X660),W660,CONCATENATE(W660,",",CHAR(10),$X$2,X660,$Y$2,Y660," }")))</f>
        <v/>
      </c>
      <c r="AB660" s="18" t="str">
        <f t="shared" si="220"/>
        <v/>
      </c>
      <c r="AC660" s="18" t="str">
        <f t="shared" si="223"/>
        <v/>
      </c>
      <c r="AD660" s="17"/>
      <c r="AE660" s="18" t="s">
        <v>3</v>
      </c>
      <c r="AF660" s="17" t="str">
        <f t="shared" si="224"/>
        <v/>
      </c>
      <c r="AG660" s="17" t="str">
        <f t="shared" si="221"/>
        <v/>
      </c>
    </row>
    <row r="661" spans="1:33" x14ac:dyDescent="0.3">
      <c r="A661" s="20">
        <v>661</v>
      </c>
      <c r="D661" s="18" t="str">
        <f t="shared" si="212"/>
        <v/>
      </c>
      <c r="E661" s="18" t="str">
        <f t="shared" si="225"/>
        <v/>
      </c>
      <c r="G661" s="18" t="str">
        <f t="shared" si="211"/>
        <v/>
      </c>
      <c r="H661" s="17" t="str">
        <f t="shared" si="226"/>
        <v/>
      </c>
      <c r="J661" s="18" t="str">
        <f t="shared" si="213"/>
        <v/>
      </c>
      <c r="K661" s="17" t="str">
        <f t="shared" si="214"/>
        <v/>
      </c>
      <c r="M661" s="18" t="str">
        <f t="shared" si="209"/>
        <v/>
      </c>
      <c r="N661" s="17" t="str">
        <f t="shared" si="215"/>
        <v/>
      </c>
      <c r="P661" s="18" t="str">
        <f t="shared" si="210"/>
        <v/>
      </c>
      <c r="Q661" s="17" t="str">
        <f t="shared" si="216"/>
        <v/>
      </c>
      <c r="S661" s="18" t="str">
        <f t="shared" si="208"/>
        <v/>
      </c>
      <c r="T661" s="17" t="str">
        <f t="shared" si="222"/>
        <v/>
      </c>
      <c r="V661" s="18" t="str">
        <f t="shared" si="217"/>
        <v/>
      </c>
      <c r="W661" s="17" t="str">
        <f t="shared" si="218"/>
        <v/>
      </c>
      <c r="Y661" s="18" t="str">
        <f t="shared" si="219"/>
        <v/>
      </c>
      <c r="Z661" s="18" t="str">
        <f>IF(ISBLANK(#REF!),"",IF(ISBLANK(X661),W661,CONCATENATE(W661,",",CHAR(10),$X$2,X661,$Y$2,Y661," }")))</f>
        <v/>
      </c>
      <c r="AB661" s="18" t="str">
        <f t="shared" si="220"/>
        <v/>
      </c>
      <c r="AC661" s="18" t="str">
        <f t="shared" si="223"/>
        <v/>
      </c>
      <c r="AD661" s="17"/>
      <c r="AE661" s="18" t="s">
        <v>3</v>
      </c>
      <c r="AF661" s="17" t="str">
        <f t="shared" si="224"/>
        <v/>
      </c>
      <c r="AG661" s="17" t="str">
        <f t="shared" si="221"/>
        <v/>
      </c>
    </row>
    <row r="662" spans="1:33" x14ac:dyDescent="0.3">
      <c r="A662" s="20">
        <v>662</v>
      </c>
      <c r="D662" s="18" t="str">
        <f t="shared" si="212"/>
        <v/>
      </c>
      <c r="E662" s="18" t="str">
        <f t="shared" si="225"/>
        <v/>
      </c>
      <c r="G662" s="18" t="str">
        <f t="shared" si="211"/>
        <v/>
      </c>
      <c r="H662" s="17" t="str">
        <f t="shared" si="226"/>
        <v/>
      </c>
      <c r="J662" s="18" t="str">
        <f t="shared" si="213"/>
        <v/>
      </c>
      <c r="K662" s="17" t="str">
        <f t="shared" si="214"/>
        <v/>
      </c>
      <c r="M662" s="18" t="str">
        <f t="shared" si="209"/>
        <v/>
      </c>
      <c r="N662" s="17" t="str">
        <f t="shared" si="215"/>
        <v/>
      </c>
      <c r="P662" s="18" t="str">
        <f t="shared" si="210"/>
        <v/>
      </c>
      <c r="Q662" s="17" t="str">
        <f t="shared" si="216"/>
        <v/>
      </c>
      <c r="S662" s="18" t="str">
        <f t="shared" si="208"/>
        <v/>
      </c>
      <c r="T662" s="17" t="str">
        <f t="shared" si="222"/>
        <v/>
      </c>
      <c r="V662" s="18" t="str">
        <f t="shared" si="217"/>
        <v/>
      </c>
      <c r="W662" s="17" t="str">
        <f t="shared" si="218"/>
        <v/>
      </c>
      <c r="Y662" s="18" t="str">
        <f t="shared" si="219"/>
        <v/>
      </c>
      <c r="Z662" s="18" t="str">
        <f>IF(ISBLANK(#REF!),"",IF(ISBLANK(X662),W662,CONCATENATE(W662,",",CHAR(10),$X$2,X662,$Y$2,Y662," }")))</f>
        <v/>
      </c>
      <c r="AB662" s="18" t="str">
        <f t="shared" si="220"/>
        <v/>
      </c>
      <c r="AC662" s="18" t="str">
        <f t="shared" si="223"/>
        <v/>
      </c>
      <c r="AD662" s="17"/>
      <c r="AE662" s="18" t="s">
        <v>3</v>
      </c>
      <c r="AF662" s="17" t="str">
        <f t="shared" si="224"/>
        <v/>
      </c>
      <c r="AG662" s="17" t="str">
        <f t="shared" si="221"/>
        <v/>
      </c>
    </row>
    <row r="663" spans="1:33" x14ac:dyDescent="0.3">
      <c r="A663" s="20">
        <v>663</v>
      </c>
      <c r="D663" s="18" t="str">
        <f t="shared" si="212"/>
        <v/>
      </c>
      <c r="E663" s="18" t="str">
        <f t="shared" si="225"/>
        <v/>
      </c>
      <c r="G663" s="18" t="str">
        <f t="shared" si="211"/>
        <v/>
      </c>
      <c r="H663" s="17" t="str">
        <f t="shared" si="226"/>
        <v/>
      </c>
      <c r="J663" s="18" t="str">
        <f t="shared" si="213"/>
        <v/>
      </c>
      <c r="K663" s="17" t="str">
        <f t="shared" si="214"/>
        <v/>
      </c>
      <c r="M663" s="18" t="str">
        <f t="shared" si="209"/>
        <v/>
      </c>
      <c r="N663" s="17" t="str">
        <f t="shared" si="215"/>
        <v/>
      </c>
      <c r="P663" s="18" t="str">
        <f t="shared" si="210"/>
        <v/>
      </c>
      <c r="Q663" s="17" t="str">
        <f t="shared" si="216"/>
        <v/>
      </c>
      <c r="S663" s="18" t="str">
        <f t="shared" si="208"/>
        <v/>
      </c>
      <c r="T663" s="17" t="str">
        <f t="shared" si="222"/>
        <v/>
      </c>
      <c r="V663" s="18" t="str">
        <f t="shared" si="217"/>
        <v/>
      </c>
      <c r="W663" s="17" t="str">
        <f t="shared" si="218"/>
        <v/>
      </c>
      <c r="Y663" s="18" t="str">
        <f t="shared" si="219"/>
        <v/>
      </c>
      <c r="Z663" s="18" t="str">
        <f>IF(ISBLANK(#REF!),"",IF(ISBLANK(X663),W663,CONCATENATE(W663,",",CHAR(10),$X$2,X663,$Y$2,Y663," }")))</f>
        <v/>
      </c>
      <c r="AB663" s="18" t="str">
        <f t="shared" si="220"/>
        <v/>
      </c>
      <c r="AC663" s="18" t="str">
        <f t="shared" si="223"/>
        <v/>
      </c>
      <c r="AD663" s="17"/>
      <c r="AE663" s="18" t="s">
        <v>3</v>
      </c>
      <c r="AF663" s="17" t="str">
        <f t="shared" si="224"/>
        <v/>
      </c>
      <c r="AG663" s="17" t="str">
        <f t="shared" si="221"/>
        <v/>
      </c>
    </row>
    <row r="664" spans="1:33" x14ac:dyDescent="0.3">
      <c r="A664" s="20">
        <v>664</v>
      </c>
      <c r="D664" s="18" t="str">
        <f t="shared" si="212"/>
        <v/>
      </c>
      <c r="E664" s="18" t="str">
        <f t="shared" si="225"/>
        <v/>
      </c>
      <c r="G664" s="18" t="str">
        <f t="shared" si="211"/>
        <v/>
      </c>
      <c r="H664" s="17" t="str">
        <f t="shared" si="226"/>
        <v/>
      </c>
      <c r="J664" s="18" t="str">
        <f t="shared" si="213"/>
        <v/>
      </c>
      <c r="K664" s="17" t="str">
        <f t="shared" si="214"/>
        <v/>
      </c>
      <c r="M664" s="18" t="str">
        <f t="shared" si="209"/>
        <v/>
      </c>
      <c r="N664" s="17" t="str">
        <f t="shared" si="215"/>
        <v/>
      </c>
      <c r="P664" s="18" t="str">
        <f t="shared" si="210"/>
        <v/>
      </c>
      <c r="Q664" s="17" t="str">
        <f t="shared" si="216"/>
        <v/>
      </c>
      <c r="S664" s="18" t="str">
        <f t="shared" si="208"/>
        <v/>
      </c>
      <c r="T664" s="17" t="str">
        <f t="shared" si="222"/>
        <v/>
      </c>
      <c r="V664" s="18" t="str">
        <f t="shared" si="217"/>
        <v/>
      </c>
      <c r="W664" s="17" t="str">
        <f t="shared" si="218"/>
        <v/>
      </c>
      <c r="Y664" s="18" t="str">
        <f t="shared" si="219"/>
        <v/>
      </c>
      <c r="Z664" s="18" t="str">
        <f>IF(ISBLANK(#REF!),"",IF(ISBLANK(X664),W664,CONCATENATE(W664,",",CHAR(10),$X$2,X664,$Y$2,Y664," }")))</f>
        <v/>
      </c>
      <c r="AB664" s="18" t="str">
        <f t="shared" si="220"/>
        <v/>
      </c>
      <c r="AC664" s="18" t="str">
        <f t="shared" si="223"/>
        <v/>
      </c>
      <c r="AD664" s="17"/>
      <c r="AE664" s="18" t="s">
        <v>3</v>
      </c>
      <c r="AF664" s="17" t="str">
        <f t="shared" si="224"/>
        <v/>
      </c>
      <c r="AG664" s="17" t="str">
        <f t="shared" si="221"/>
        <v/>
      </c>
    </row>
    <row r="665" spans="1:33" x14ac:dyDescent="0.3">
      <c r="A665" s="20">
        <v>665</v>
      </c>
      <c r="D665" s="18" t="str">
        <f t="shared" si="212"/>
        <v/>
      </c>
      <c r="E665" s="18" t="str">
        <f t="shared" si="225"/>
        <v/>
      </c>
      <c r="G665" s="18" t="str">
        <f t="shared" si="211"/>
        <v/>
      </c>
      <c r="H665" s="17" t="str">
        <f t="shared" si="226"/>
        <v/>
      </c>
      <c r="J665" s="18" t="str">
        <f t="shared" si="213"/>
        <v/>
      </c>
      <c r="K665" s="17" t="str">
        <f t="shared" si="214"/>
        <v/>
      </c>
      <c r="M665" s="18" t="str">
        <f t="shared" si="209"/>
        <v/>
      </c>
      <c r="N665" s="17" t="str">
        <f t="shared" si="215"/>
        <v/>
      </c>
      <c r="P665" s="18" t="str">
        <f t="shared" si="210"/>
        <v/>
      </c>
      <c r="Q665" s="17" t="str">
        <f t="shared" si="216"/>
        <v/>
      </c>
      <c r="S665" s="18" t="str">
        <f t="shared" si="208"/>
        <v/>
      </c>
      <c r="T665" s="17" t="str">
        <f t="shared" si="222"/>
        <v/>
      </c>
      <c r="V665" s="18" t="str">
        <f t="shared" si="217"/>
        <v/>
      </c>
      <c r="W665" s="17" t="str">
        <f t="shared" si="218"/>
        <v/>
      </c>
      <c r="Y665" s="18" t="str">
        <f t="shared" si="219"/>
        <v/>
      </c>
      <c r="Z665" s="18" t="str">
        <f>IF(ISBLANK(#REF!),"",IF(ISBLANK(X665),W665,CONCATENATE(W665,",",CHAR(10),$X$2,X665,$Y$2,Y665," }")))</f>
        <v/>
      </c>
      <c r="AB665" s="18" t="str">
        <f t="shared" si="220"/>
        <v/>
      </c>
      <c r="AC665" s="18" t="str">
        <f t="shared" si="223"/>
        <v/>
      </c>
      <c r="AD665" s="17"/>
      <c r="AE665" s="18" t="s">
        <v>3</v>
      </c>
      <c r="AF665" s="17" t="str">
        <f t="shared" si="224"/>
        <v/>
      </c>
      <c r="AG665" s="17" t="str">
        <f t="shared" si="221"/>
        <v/>
      </c>
    </row>
    <row r="666" spans="1:33" x14ac:dyDescent="0.3">
      <c r="A666" s="20">
        <v>666</v>
      </c>
      <c r="D666" s="18" t="str">
        <f t="shared" si="212"/>
        <v/>
      </c>
      <c r="E666" s="18" t="str">
        <f t="shared" si="225"/>
        <v/>
      </c>
      <c r="G666" s="18" t="str">
        <f t="shared" si="211"/>
        <v/>
      </c>
      <c r="H666" s="17" t="str">
        <f t="shared" si="226"/>
        <v/>
      </c>
      <c r="J666" s="18" t="str">
        <f t="shared" si="213"/>
        <v/>
      </c>
      <c r="K666" s="17" t="str">
        <f t="shared" si="214"/>
        <v/>
      </c>
      <c r="M666" s="18" t="str">
        <f t="shared" si="209"/>
        <v/>
      </c>
      <c r="N666" s="17" t="str">
        <f t="shared" si="215"/>
        <v/>
      </c>
      <c r="P666" s="18" t="str">
        <f t="shared" si="210"/>
        <v/>
      </c>
      <c r="Q666" s="17" t="str">
        <f t="shared" si="216"/>
        <v/>
      </c>
      <c r="S666" s="18" t="str">
        <f t="shared" si="208"/>
        <v/>
      </c>
      <c r="T666" s="17" t="str">
        <f t="shared" si="222"/>
        <v/>
      </c>
      <c r="V666" s="18" t="str">
        <f t="shared" si="217"/>
        <v/>
      </c>
      <c r="W666" s="17" t="str">
        <f t="shared" si="218"/>
        <v/>
      </c>
      <c r="Y666" s="18" t="str">
        <f t="shared" si="219"/>
        <v/>
      </c>
      <c r="Z666" s="18" t="str">
        <f>IF(ISBLANK(#REF!),"",IF(ISBLANK(X666),W666,CONCATENATE(W666,",",CHAR(10),$X$2,X666,$Y$2,Y666," }")))</f>
        <v/>
      </c>
      <c r="AB666" s="18" t="str">
        <f t="shared" si="220"/>
        <v/>
      </c>
      <c r="AC666" s="18" t="str">
        <f t="shared" si="223"/>
        <v/>
      </c>
      <c r="AD666" s="17"/>
      <c r="AE666" s="18" t="s">
        <v>3</v>
      </c>
      <c r="AF666" s="17" t="str">
        <f t="shared" si="224"/>
        <v/>
      </c>
      <c r="AG666" s="17" t="str">
        <f t="shared" si="221"/>
        <v/>
      </c>
    </row>
  </sheetData>
  <phoneticPr fontId="1" type="noConversion"/>
  <conditionalFormatting sqref="D1:D1048576 G1:G1048576 J1:J1048576 M1:M1048576 P1:P1048576">
    <cfRule type="cellIs" dxfId="1" priority="2" operator="equal">
      <formula>"true"</formula>
    </cfRule>
  </conditionalFormatting>
  <conditionalFormatting sqref="S1:AC1048576">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IvanWS Khor</dc:creator>
  <cp:lastModifiedBy>Ivan Khor</cp:lastModifiedBy>
  <dcterms:created xsi:type="dcterms:W3CDTF">2025-02-26T04:39:49Z</dcterms:created>
  <dcterms:modified xsi:type="dcterms:W3CDTF">2025-03-11T06:38:52Z</dcterms:modified>
</cp:coreProperties>
</file>