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9356bfd79fcf76/Desktop/"/>
    </mc:Choice>
  </mc:AlternateContent>
  <xr:revisionPtr revIDLastSave="0" documentId="8_{BCFADE45-6775-480E-B2C5-92C102268130}" xr6:coauthVersionLast="47" xr6:coauthVersionMax="47" xr10:uidLastSave="{00000000-0000-0000-0000-000000000000}"/>
  <bookViews>
    <workbookView xWindow="-108" yWindow="-108" windowWidth="23256" windowHeight="12456" activeTab="2" xr2:uid="{30253E00-A3D9-4410-AF21-A840C6473C32}"/>
  </bookViews>
  <sheets>
    <sheet name="Clase_1" sheetId="1" r:id="rId1"/>
    <sheet name="Clase_2" sheetId="2" r:id="rId2"/>
    <sheet name="Clas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4" i="3"/>
  <c r="E9" i="3" s="1"/>
  <c r="D9" i="3"/>
  <c r="C9" i="3"/>
  <c r="B9" i="3"/>
  <c r="C10" i="2"/>
  <c r="C9" i="2"/>
  <c r="B10" i="2"/>
  <c r="B9" i="2"/>
  <c r="D8" i="2"/>
  <c r="C8" i="2"/>
  <c r="B8" i="2"/>
  <c r="C12" i="1"/>
  <c r="C9" i="1"/>
  <c r="D5" i="1"/>
  <c r="D2" i="1"/>
  <c r="D4" i="1"/>
  <c r="D3" i="1"/>
</calcChain>
</file>

<file path=xl/sharedStrings.xml><?xml version="1.0" encoding="utf-8"?>
<sst xmlns="http://schemas.openxmlformats.org/spreadsheetml/2006/main" count="160" uniqueCount="48">
  <si>
    <t>NÚMEROS</t>
  </si>
  <si>
    <t>OPERACIÓN</t>
  </si>
  <si>
    <t>Suma (+)</t>
  </si>
  <si>
    <t>Restta (-)</t>
  </si>
  <si>
    <t>Multiplicacón (*)</t>
  </si>
  <si>
    <t>División (/)</t>
  </si>
  <si>
    <t>RESPUESTA</t>
  </si>
  <si>
    <t>VALORES</t>
  </si>
  <si>
    <t>EXTRA</t>
  </si>
  <si>
    <t>FRUTAS</t>
  </si>
  <si>
    <t>CANTIDADES</t>
  </si>
  <si>
    <t>Naranjas</t>
  </si>
  <si>
    <t>Limones</t>
  </si>
  <si>
    <t>Guineos</t>
  </si>
  <si>
    <t>Sandias</t>
  </si>
  <si>
    <t>Melones</t>
  </si>
  <si>
    <t>FRUTAS POR 
CAJA</t>
  </si>
  <si>
    <t>CAJAS 
TOTALES</t>
  </si>
  <si>
    <t>TOTALES</t>
  </si>
  <si>
    <t>TOTALES MAYORES O
IGUALES</t>
  </si>
  <si>
    <t>TOTALES MAYORES</t>
  </si>
  <si>
    <t>igual a:</t>
  </si>
  <si>
    <t>Departamento</t>
  </si>
  <si>
    <t>Categoría</t>
  </si>
  <si>
    <t>Producto</t>
  </si>
  <si>
    <t>Producción</t>
  </si>
  <si>
    <t>Vídeos</t>
  </si>
  <si>
    <t>Edición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</si>
  <si>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</si>
  <si>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</si>
  <si>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</si>
  <si>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</si>
  <si>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</si>
  <si>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</si>
  <si>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</si>
  <si>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</si>
  <si>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</si>
  <si>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</si>
  <si>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</si>
  <si>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</si>
  <si>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lunes</t>
  </si>
  <si>
    <t>martes</t>
  </si>
  <si>
    <t>miércoles</t>
  </si>
  <si>
    <t>jueves</t>
  </si>
  <si>
    <t>viernes</t>
  </si>
  <si>
    <t>sábado</t>
  </si>
  <si>
    <t>domingo</t>
  </si>
  <si>
    <t>Calendario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</si>
</sst>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DLaM Display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3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0" fillId="0" borderId="0" xfId="0" applyBorder="1"/>
    <xf numFmtId="0" fontId="0" fillId="2" borderId="5" xfId="0" applyFill="1" applyBorder="1"/>
    <xf numFmtId="0" fontId="7" fillId="6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E244-15F0-4CCE-B3B7-761B80E3213A}">
  <sheetPr>
    <tabColor theme="3" tint="9.9978637043366805E-2"/>
  </sheetPr>
  <dimension ref="A1:D13"/>
  <sheetViews>
    <sheetView workbookViewId="0">
      <selection activeCell="B24" sqref="B24"/>
    </sheetView>
  </sheetViews>
  <sheetFormatPr baseColWidth="10" defaultRowHeight="14.4" x14ac:dyDescent="0.3"/>
  <cols>
    <col min="3" max="3" width="14.21875" bestFit="1" customWidth="1"/>
  </cols>
  <sheetData>
    <row r="1" spans="1:4" ht="15.6" x14ac:dyDescent="0.3">
      <c r="A1" s="1" t="s">
        <v>0</v>
      </c>
      <c r="B1" s="4"/>
      <c r="C1" s="5" t="s">
        <v>1</v>
      </c>
      <c r="D1" s="3" t="s">
        <v>6</v>
      </c>
    </row>
    <row r="2" spans="1:4" x14ac:dyDescent="0.3">
      <c r="A2" s="2">
        <v>50</v>
      </c>
      <c r="B2" s="8"/>
      <c r="C2" s="7" t="s">
        <v>2</v>
      </c>
      <c r="D2" s="2">
        <f>SUM(A2,A3)</f>
        <v>60</v>
      </c>
    </row>
    <row r="3" spans="1:4" x14ac:dyDescent="0.3">
      <c r="A3" s="2">
        <v>10</v>
      </c>
      <c r="B3" s="8"/>
      <c r="C3" s="6" t="s">
        <v>3</v>
      </c>
      <c r="D3" s="2">
        <f>(A2-A3)</f>
        <v>40</v>
      </c>
    </row>
    <row r="4" spans="1:4" x14ac:dyDescent="0.3">
      <c r="A4" s="2"/>
      <c r="B4" s="8"/>
      <c r="C4" s="6" t="s">
        <v>4</v>
      </c>
      <c r="D4" s="2">
        <f>PRODUCT(A2,A3)</f>
        <v>500</v>
      </c>
    </row>
    <row r="5" spans="1:4" x14ac:dyDescent="0.3">
      <c r="A5" s="2"/>
      <c r="B5" s="9"/>
      <c r="C5" s="6" t="s">
        <v>5</v>
      </c>
      <c r="D5" s="2">
        <f>(A2/A3)</f>
        <v>5</v>
      </c>
    </row>
    <row r="8" spans="1:4" x14ac:dyDescent="0.3">
      <c r="A8" s="1" t="s">
        <v>7</v>
      </c>
      <c r="B8" s="1" t="s">
        <v>8</v>
      </c>
      <c r="C8" s="1" t="s">
        <v>6</v>
      </c>
    </row>
    <row r="9" spans="1:4" x14ac:dyDescent="0.3">
      <c r="A9" s="2">
        <v>50</v>
      </c>
      <c r="B9" s="10">
        <v>28</v>
      </c>
      <c r="C9" s="13">
        <f>SUM(A9:A13)</f>
        <v>200</v>
      </c>
    </row>
    <row r="10" spans="1:4" x14ac:dyDescent="0.3">
      <c r="A10" s="2">
        <v>10</v>
      </c>
      <c r="B10" s="11"/>
      <c r="C10" s="13"/>
    </row>
    <row r="11" spans="1:4" x14ac:dyDescent="0.3">
      <c r="A11" s="2">
        <v>50</v>
      </c>
      <c r="B11" s="12"/>
      <c r="C11" s="13"/>
    </row>
    <row r="12" spans="1:4" x14ac:dyDescent="0.3">
      <c r="A12" s="2">
        <v>40</v>
      </c>
      <c r="B12" s="10">
        <v>60</v>
      </c>
      <c r="C12" s="10">
        <f>SUM(A9:A13, B9,B12,1000)</f>
        <v>1288</v>
      </c>
    </row>
    <row r="13" spans="1:4" x14ac:dyDescent="0.3">
      <c r="A13" s="2">
        <v>50</v>
      </c>
      <c r="B13" s="12"/>
      <c r="C13" s="12"/>
    </row>
  </sheetData>
  <mergeCells count="4">
    <mergeCell ref="B9:B11"/>
    <mergeCell ref="B12:B13"/>
    <mergeCell ref="C9:C11"/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633F-1C20-4BF6-BE37-C4EE9E1B3F39}">
  <sheetPr>
    <tabColor theme="3" tint="0.249977111117893"/>
  </sheetPr>
  <dimension ref="A1:E10"/>
  <sheetViews>
    <sheetView workbookViewId="0">
      <selection activeCell="A2" sqref="A2:D8"/>
    </sheetView>
  </sheetViews>
  <sheetFormatPr baseColWidth="10" defaultRowHeight="14.4" x14ac:dyDescent="0.3"/>
  <cols>
    <col min="1" max="1" width="32.88671875" bestFit="1" customWidth="1"/>
    <col min="2" max="2" width="17.5546875" bestFit="1" customWidth="1"/>
    <col min="3" max="3" width="10.88671875" bestFit="1" customWidth="1"/>
    <col min="4" max="4" width="12.88671875" customWidth="1"/>
  </cols>
  <sheetData>
    <row r="1" spans="1:5" x14ac:dyDescent="0.3">
      <c r="A1" s="25"/>
      <c r="B1" s="25"/>
      <c r="C1" s="25"/>
      <c r="D1" s="25"/>
    </row>
    <row r="2" spans="1:5" ht="63" x14ac:dyDescent="0.3">
      <c r="A2" s="14" t="s">
        <v>9</v>
      </c>
      <c r="B2" s="14" t="s">
        <v>10</v>
      </c>
      <c r="C2" s="15" t="s">
        <v>16</v>
      </c>
      <c r="D2" s="15" t="s">
        <v>17</v>
      </c>
    </row>
    <row r="3" spans="1:5" ht="18" x14ac:dyDescent="0.35">
      <c r="A3" s="16" t="s">
        <v>11</v>
      </c>
      <c r="B3" s="17">
        <v>120</v>
      </c>
      <c r="C3" s="17">
        <v>16</v>
      </c>
      <c r="D3" s="17">
        <v>2</v>
      </c>
    </row>
    <row r="4" spans="1:5" ht="18" x14ac:dyDescent="0.35">
      <c r="A4" s="16" t="s">
        <v>12</v>
      </c>
      <c r="B4" s="17">
        <v>500</v>
      </c>
      <c r="C4" s="17">
        <v>15</v>
      </c>
      <c r="D4" s="17">
        <v>5</v>
      </c>
    </row>
    <row r="5" spans="1:5" ht="18" x14ac:dyDescent="0.35">
      <c r="A5" s="16" t="s">
        <v>13</v>
      </c>
      <c r="B5" s="17">
        <v>50</v>
      </c>
      <c r="C5" s="17">
        <v>30</v>
      </c>
      <c r="D5" s="17">
        <v>9</v>
      </c>
    </row>
    <row r="6" spans="1:5" ht="18" x14ac:dyDescent="0.35">
      <c r="A6" s="16" t="s">
        <v>14</v>
      </c>
      <c r="B6" s="17">
        <v>32</v>
      </c>
      <c r="C6" s="17">
        <v>11</v>
      </c>
      <c r="D6" s="17">
        <v>8</v>
      </c>
    </row>
    <row r="7" spans="1:5" ht="18" x14ac:dyDescent="0.35">
      <c r="A7" s="16" t="s">
        <v>15</v>
      </c>
      <c r="B7" s="17">
        <v>100</v>
      </c>
      <c r="C7" s="17">
        <v>10</v>
      </c>
      <c r="D7" s="17">
        <v>7</v>
      </c>
    </row>
    <row r="8" spans="1:5" ht="21" x14ac:dyDescent="0.4">
      <c r="A8" s="18" t="s">
        <v>18</v>
      </c>
      <c r="B8" s="19">
        <f>SUM(B2:B7)</f>
        <v>802</v>
      </c>
      <c r="C8" s="19">
        <f>SUM(C3:C7)</f>
        <v>82</v>
      </c>
      <c r="D8" s="24">
        <f>SUM(D3:D7)</f>
        <v>31</v>
      </c>
    </row>
    <row r="9" spans="1:5" ht="21" x14ac:dyDescent="0.4">
      <c r="A9" s="18" t="s">
        <v>20</v>
      </c>
      <c r="B9" s="19">
        <f>SUMIF(B3:B7,"&gt;100")</f>
        <v>620</v>
      </c>
      <c r="C9" s="22">
        <f>SUMIF(C3:C7,"&lt;10")</f>
        <v>0</v>
      </c>
      <c r="D9" s="26"/>
      <c r="E9" s="25"/>
    </row>
    <row r="10" spans="1:5" ht="42" x14ac:dyDescent="0.3">
      <c r="A10" s="20" t="s">
        <v>19</v>
      </c>
      <c r="B10" s="21">
        <f>SUMIF(B3:B7,"&gt;=100")</f>
        <v>720</v>
      </c>
      <c r="C10" s="23">
        <f>SUMIF(C3:C7,"&lt;=10")</f>
        <v>10</v>
      </c>
      <c r="D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A00-4611-4B58-AD1E-6BC0CD9A6F4D}">
  <dimension ref="A1:T22"/>
  <sheetViews>
    <sheetView tabSelected="1" topLeftCell="F1" workbookViewId="0">
      <selection activeCell="I3" sqref="I3"/>
    </sheetView>
  </sheetViews>
  <sheetFormatPr baseColWidth="10" defaultRowHeight="14.4" x14ac:dyDescent="0.3"/>
  <cols>
    <col min="1" max="1" width="12.109375" bestFit="1" customWidth="1"/>
    <col min="2" max="2" width="17.5546875" bestFit="1" customWidth="1"/>
    <col min="3" max="3" width="10.88671875" customWidth="1"/>
    <col min="4" max="4" width="12.109375" customWidth="1"/>
    <col min="9" max="20" width="13.109375" bestFit="1" customWidth="1"/>
  </cols>
  <sheetData>
    <row r="1" spans="1:20" ht="15" thickBot="1" x14ac:dyDescent="0.35"/>
    <row r="2" spans="1:20" ht="28.2" thickTop="1" thickBot="1" x14ac:dyDescent="0.6">
      <c r="I2" s="27" t="s">
        <v>47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64.2" thickTop="1" thickBot="1" x14ac:dyDescent="0.35">
      <c r="A3" s="14" t="s">
        <v>9</v>
      </c>
      <c r="B3" s="14" t="s">
        <v>10</v>
      </c>
      <c r="C3" s="15" t="s">
        <v>16</v>
      </c>
      <c r="D3" s="15" t="s">
        <v>17</v>
      </c>
      <c r="E3" s="15" t="s">
        <v>21</v>
      </c>
      <c r="I3" s="28" t="s">
        <v>28</v>
      </c>
      <c r="J3" s="28" t="s">
        <v>29</v>
      </c>
      <c r="K3" s="28" t="s">
        <v>30</v>
      </c>
      <c r="L3" s="28" t="s">
        <v>31</v>
      </c>
      <c r="M3" s="28" t="s">
        <v>32</v>
      </c>
      <c r="N3" s="28" t="s">
        <v>33</v>
      </c>
      <c r="O3" s="28" t="s">
        <v>34</v>
      </c>
      <c r="P3" s="28" t="s">
        <v>35</v>
      </c>
      <c r="Q3" s="28" t="s">
        <v>36</v>
      </c>
      <c r="R3" s="28" t="s">
        <v>37</v>
      </c>
      <c r="S3" s="28" t="s">
        <v>38</v>
      </c>
      <c r="T3" s="28" t="s">
        <v>39</v>
      </c>
    </row>
    <row r="4" spans="1:20" ht="22.2" thickTop="1" thickBot="1" x14ac:dyDescent="0.45">
      <c r="A4" s="16" t="s">
        <v>11</v>
      </c>
      <c r="B4" s="17">
        <v>120</v>
      </c>
      <c r="C4" s="17">
        <v>16</v>
      </c>
      <c r="D4" s="17">
        <v>2</v>
      </c>
      <c r="E4" s="2">
        <f>(B4*C4)</f>
        <v>1920</v>
      </c>
      <c r="I4" s="29" t="s">
        <v>40</v>
      </c>
      <c r="J4" s="29" t="s">
        <v>40</v>
      </c>
      <c r="K4" s="29" t="s">
        <v>40</v>
      </c>
      <c r="L4" s="29" t="s">
        <v>40</v>
      </c>
      <c r="M4" s="29" t="s">
        <v>40</v>
      </c>
      <c r="N4" s="29" t="s">
        <v>40</v>
      </c>
      <c r="O4" s="29" t="s">
        <v>40</v>
      </c>
      <c r="P4" s="29" t="s">
        <v>40</v>
      </c>
      <c r="Q4" s="29" t="s">
        <v>40</v>
      </c>
      <c r="R4" s="29" t="s">
        <v>40</v>
      </c>
      <c r="S4" s="29" t="s">
        <v>40</v>
      </c>
      <c r="T4" s="29" t="s">
        <v>40</v>
      </c>
    </row>
    <row r="5" spans="1:20" ht="22.2" thickTop="1" thickBot="1" x14ac:dyDescent="0.45">
      <c r="A5" s="16" t="s">
        <v>12</v>
      </c>
      <c r="B5" s="17">
        <v>500</v>
      </c>
      <c r="C5" s="17">
        <v>15</v>
      </c>
      <c r="D5" s="17">
        <v>5</v>
      </c>
      <c r="E5" s="2">
        <f t="shared" ref="E5:E8" si="0">(B5*C5)</f>
        <v>7500</v>
      </c>
      <c r="I5" s="29" t="s">
        <v>41</v>
      </c>
      <c r="J5" s="29" t="s">
        <v>41</v>
      </c>
      <c r="K5" s="29" t="s">
        <v>41</v>
      </c>
      <c r="L5" s="29" t="s">
        <v>41</v>
      </c>
      <c r="M5" s="29" t="s">
        <v>41</v>
      </c>
      <c r="N5" s="29" t="s">
        <v>41</v>
      </c>
      <c r="O5" s="29" t="s">
        <v>41</v>
      </c>
      <c r="P5" s="29" t="s">
        <v>41</v>
      </c>
      <c r="Q5" s="29" t="s">
        <v>41</v>
      </c>
      <c r="R5" s="29" t="s">
        <v>41</v>
      </c>
      <c r="S5" s="29" t="s">
        <v>41</v>
      </c>
      <c r="T5" s="29" t="s">
        <v>41</v>
      </c>
    </row>
    <row r="6" spans="1:20" ht="22.2" thickTop="1" thickBot="1" x14ac:dyDescent="0.45">
      <c r="A6" s="16" t="s">
        <v>13</v>
      </c>
      <c r="B6" s="17">
        <v>50</v>
      </c>
      <c r="C6" s="17">
        <v>30</v>
      </c>
      <c r="D6" s="17">
        <v>9</v>
      </c>
      <c r="E6" s="2">
        <f t="shared" si="0"/>
        <v>1500</v>
      </c>
      <c r="I6" s="29" t="s">
        <v>42</v>
      </c>
      <c r="J6" s="29" t="s">
        <v>42</v>
      </c>
      <c r="K6" s="29" t="s">
        <v>42</v>
      </c>
      <c r="L6" s="29" t="s">
        <v>42</v>
      </c>
      <c r="M6" s="29" t="s">
        <v>42</v>
      </c>
      <c r="N6" s="29" t="s">
        <v>42</v>
      </c>
      <c r="O6" s="29" t="s">
        <v>42</v>
      </c>
      <c r="P6" s="29" t="s">
        <v>42</v>
      </c>
      <c r="Q6" s="29" t="s">
        <v>42</v>
      </c>
      <c r="R6" s="29" t="s">
        <v>42</v>
      </c>
      <c r="S6" s="29" t="s">
        <v>42</v>
      </c>
      <c r="T6" s="29" t="s">
        <v>42</v>
      </c>
    </row>
    <row r="7" spans="1:20" ht="22.2" thickTop="1" thickBot="1" x14ac:dyDescent="0.45">
      <c r="A7" s="16" t="s">
        <v>14</v>
      </c>
      <c r="B7" s="17">
        <v>32</v>
      </c>
      <c r="C7" s="17">
        <v>11</v>
      </c>
      <c r="D7" s="17">
        <v>8</v>
      </c>
      <c r="E7" s="2">
        <f t="shared" si="0"/>
        <v>352</v>
      </c>
      <c r="I7" s="29" t="s">
        <v>43</v>
      </c>
      <c r="J7" s="29" t="s">
        <v>43</v>
      </c>
      <c r="K7" s="29" t="s">
        <v>43</v>
      </c>
      <c r="L7" s="29" t="s">
        <v>43</v>
      </c>
      <c r="M7" s="29" t="s">
        <v>43</v>
      </c>
      <c r="N7" s="29" t="s">
        <v>43</v>
      </c>
      <c r="O7" s="29" t="s">
        <v>43</v>
      </c>
      <c r="P7" s="29" t="s">
        <v>43</v>
      </c>
      <c r="Q7" s="29" t="s">
        <v>43</v>
      </c>
      <c r="R7" s="29" t="s">
        <v>43</v>
      </c>
      <c r="S7" s="29" t="s">
        <v>43</v>
      </c>
      <c r="T7" s="29" t="s">
        <v>43</v>
      </c>
    </row>
    <row r="8" spans="1:20" ht="22.2" thickTop="1" thickBot="1" x14ac:dyDescent="0.45">
      <c r="A8" s="16" t="s">
        <v>15</v>
      </c>
      <c r="B8" s="17">
        <v>100</v>
      </c>
      <c r="C8" s="17">
        <v>10</v>
      </c>
      <c r="D8" s="17">
        <v>7</v>
      </c>
      <c r="E8" s="2">
        <f t="shared" si="0"/>
        <v>1000</v>
      </c>
      <c r="I8" s="29" t="s">
        <v>44</v>
      </c>
      <c r="J8" s="29" t="s">
        <v>44</v>
      </c>
      <c r="K8" s="29" t="s">
        <v>44</v>
      </c>
      <c r="L8" s="29" t="s">
        <v>44</v>
      </c>
      <c r="M8" s="29" t="s">
        <v>44</v>
      </c>
      <c r="N8" s="29" t="s">
        <v>44</v>
      </c>
      <c r="O8" s="29" t="s">
        <v>44</v>
      </c>
      <c r="P8" s="29" t="s">
        <v>44</v>
      </c>
      <c r="Q8" s="29" t="s">
        <v>44</v>
      </c>
      <c r="R8" s="29" t="s">
        <v>44</v>
      </c>
      <c r="S8" s="29" t="s">
        <v>44</v>
      </c>
      <c r="T8" s="29" t="s">
        <v>44</v>
      </c>
    </row>
    <row r="9" spans="1:20" ht="22.2" thickTop="1" thickBot="1" x14ac:dyDescent="0.45">
      <c r="A9" s="18" t="s">
        <v>18</v>
      </c>
      <c r="B9" s="19">
        <f>SUM(B3:B8)</f>
        <v>802</v>
      </c>
      <c r="C9" s="19">
        <f>SUM(C4:C8)</f>
        <v>82</v>
      </c>
      <c r="D9" s="19">
        <f>SUM(D4:D8)</f>
        <v>31</v>
      </c>
      <c r="E9" s="19">
        <f>SUM(E4:E8)</f>
        <v>12272</v>
      </c>
      <c r="I9" s="29" t="s">
        <v>45</v>
      </c>
      <c r="J9" s="29" t="s">
        <v>45</v>
      </c>
      <c r="K9" s="29" t="s">
        <v>45</v>
      </c>
      <c r="L9" s="29" t="s">
        <v>45</v>
      </c>
      <c r="M9" s="29" t="s">
        <v>45</v>
      </c>
      <c r="N9" s="29" t="s">
        <v>45</v>
      </c>
      <c r="O9" s="29" t="s">
        <v>45</v>
      </c>
      <c r="P9" s="29" t="s">
        <v>45</v>
      </c>
      <c r="Q9" s="29" t="s">
        <v>45</v>
      </c>
      <c r="R9" s="29" t="s">
        <v>45</v>
      </c>
      <c r="S9" s="29" t="s">
        <v>45</v>
      </c>
      <c r="T9" s="29" t="s">
        <v>45</v>
      </c>
    </row>
    <row r="10" spans="1:20" ht="22.2" thickTop="1" thickBot="1" x14ac:dyDescent="0.45">
      <c r="I10" s="29" t="s">
        <v>46</v>
      </c>
      <c r="J10" s="29" t="s">
        <v>46</v>
      </c>
      <c r="K10" s="29" t="s">
        <v>46</v>
      </c>
      <c r="L10" s="29" t="s">
        <v>46</v>
      </c>
      <c r="M10" s="29" t="s">
        <v>46</v>
      </c>
      <c r="N10" s="29" t="s">
        <v>46</v>
      </c>
      <c r="O10" s="29" t="s">
        <v>46</v>
      </c>
      <c r="P10" s="29" t="s">
        <v>46</v>
      </c>
      <c r="Q10" s="29" t="s">
        <v>46</v>
      </c>
      <c r="R10" s="29" t="s">
        <v>46</v>
      </c>
      <c r="S10" s="29" t="s">
        <v>46</v>
      </c>
      <c r="T10" s="29" t="s">
        <v>46</v>
      </c>
    </row>
    <row r="11" spans="1:20" ht="15" thickTop="1" x14ac:dyDescent="0.3"/>
    <row r="13" spans="1:20" x14ac:dyDescent="0.3">
      <c r="A13" t="s">
        <v>22</v>
      </c>
      <c r="B13" t="s">
        <v>23</v>
      </c>
      <c r="C13" t="s">
        <v>24</v>
      </c>
    </row>
    <row r="14" spans="1:20" x14ac:dyDescent="0.3">
      <c r="A14" t="s">
        <v>25</v>
      </c>
      <c r="B14" t="s">
        <v>27</v>
      </c>
      <c r="C14" t="s">
        <v>26</v>
      </c>
    </row>
    <row r="15" spans="1:20" x14ac:dyDescent="0.3">
      <c r="A15" t="s">
        <v>25</v>
      </c>
      <c r="B15" t="s">
        <v>27</v>
      </c>
      <c r="C15" t="s">
        <v>26</v>
      </c>
    </row>
    <row r="16" spans="1:20" x14ac:dyDescent="0.3">
      <c r="A16" t="s">
        <v>25</v>
      </c>
      <c r="B16" t="s">
        <v>27</v>
      </c>
      <c r="C16" t="s">
        <v>26</v>
      </c>
    </row>
    <row r="17" spans="1:3" x14ac:dyDescent="0.3">
      <c r="A17" t="s">
        <v>25</v>
      </c>
      <c r="B17" t="s">
        <v>27</v>
      </c>
      <c r="C17" t="s">
        <v>26</v>
      </c>
    </row>
    <row r="18" spans="1:3" x14ac:dyDescent="0.3">
      <c r="A18" t="s">
        <v>25</v>
      </c>
      <c r="B18" t="s">
        <v>27</v>
      </c>
      <c r="C18" t="s">
        <v>26</v>
      </c>
    </row>
    <row r="19" spans="1:3" x14ac:dyDescent="0.3">
      <c r="A19" t="s">
        <v>25</v>
      </c>
      <c r="B19" t="s">
        <v>27</v>
      </c>
      <c r="C19" t="s">
        <v>26</v>
      </c>
    </row>
    <row r="20" spans="1:3" x14ac:dyDescent="0.3">
      <c r="A20" t="s">
        <v>25</v>
      </c>
      <c r="B20" t="s">
        <v>27</v>
      </c>
      <c r="C20" t="s">
        <v>26</v>
      </c>
    </row>
    <row r="21" spans="1:3" x14ac:dyDescent="0.3">
      <c r="A21" t="s">
        <v>25</v>
      </c>
      <c r="B21" t="s">
        <v>27</v>
      </c>
      <c r="C21" t="s">
        <v>26</v>
      </c>
    </row>
    <row r="22" spans="1:3" x14ac:dyDescent="0.3">
      <c r="A22" t="s">
        <v>25</v>
      </c>
      <c r="B22" t="s">
        <v>27</v>
      </c>
      <c r="C22" t="s">
        <v>26</v>
      </c>
    </row>
  </sheetData>
  <mergeCells count="1">
    <mergeCell ref="I2:T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Clase_1</vt:lpstr>
      <vt:lpstr>Clase_2</vt:lpstr>
      <vt:lpstr>Clase_3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Patiño Plaza</dc:creator>
  <cp:lastModifiedBy>Ivan Patiño Plaza</cp:lastModifiedBy>
  <dcterms:created xsi:type="dcterms:W3CDTF">2025-05-07T13:12:04Z</dcterms:created>
  <dcterms:modified xsi:type="dcterms:W3CDTF">2025-05-07T14:40:07Z</dcterms:modified>
</cp:coreProperties>
</file>