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facturacion\"/>
    </mc:Choice>
  </mc:AlternateContent>
  <xr:revisionPtr revIDLastSave="0" documentId="13_ncr:1_{ADD46B09-E9CD-4CE2-A97C-979A7213DE9D}" xr6:coauthVersionLast="47" xr6:coauthVersionMax="47" xr10:uidLastSave="{00000000-0000-0000-0000-000000000000}"/>
  <bookViews>
    <workbookView xWindow="28680" yWindow="-120" windowWidth="29040" windowHeight="15720" tabRatio="640" xr2:uid="{4C872010-C7C0-4DD5-8A9C-0F6BA17593EA}"/>
  </bookViews>
  <sheets>
    <sheet name="Hoja1" sheetId="1" r:id="rId1"/>
    <sheet name="Division10" sheetId="2" r:id="rId2"/>
    <sheet name="Division11" sheetId="3" r:id="rId3"/>
    <sheet name="Division12" sheetId="4" r:id="rId4"/>
    <sheet name="Division13" sheetId="5" r:id="rId5"/>
    <sheet name="Division14" sheetId="6" r:id="rId6"/>
    <sheet name="Division15" sheetId="7" r:id="rId7"/>
    <sheet name="Division20" sheetId="8" r:id="rId8"/>
    <sheet name="Division21" sheetId="9" r:id="rId9"/>
    <sheet name="Division22" sheetId="10" r:id="rId10"/>
    <sheet name="Division23" sheetId="11" r:id="rId11"/>
    <sheet name="Division24" sheetId="12" r:id="rId12"/>
    <sheet name="Division25" sheetId="13" r:id="rId13"/>
    <sheet name="Division26" sheetId="14" r:id="rId14"/>
    <sheet name="Division27" sheetId="15" r:id="rId15"/>
    <sheet name="Division30" sheetId="16" r:id="rId16"/>
    <sheet name="Division31" sheetId="17" r:id="rId17"/>
    <sheet name="Division32" sheetId="18" r:id="rId18"/>
    <sheet name="Division39" sheetId="20" r:id="rId19"/>
    <sheet name="Division40" sheetId="21" r:id="rId20"/>
    <sheet name="Division41" sheetId="22" r:id="rId21"/>
    <sheet name="Division42" sheetId="23" r:id="rId22"/>
    <sheet name="Division43" sheetId="24" r:id="rId23"/>
    <sheet name="Division44" sheetId="25" r:id="rId24"/>
    <sheet name="Division45" sheetId="26" r:id="rId25"/>
    <sheet name="Division46" sheetId="27" r:id="rId26"/>
    <sheet name="Division47" sheetId="28" r:id="rId27"/>
    <sheet name="Division48" sheetId="29" r:id="rId28"/>
    <sheet name="Division49" sheetId="30" r:id="rId29"/>
    <sheet name="Division50" sheetId="31" r:id="rId30"/>
    <sheet name="Division51" sheetId="32" r:id="rId31"/>
    <sheet name="Division52" sheetId="33" r:id="rId32"/>
    <sheet name="Division53" sheetId="34" r:id="rId33"/>
    <sheet name="Division54" sheetId="35" r:id="rId34"/>
    <sheet name="Division55" sheetId="36" r:id="rId35"/>
    <sheet name="Division56" sheetId="37" r:id="rId36"/>
    <sheet name="Division60" sheetId="38" r:id="rId37"/>
    <sheet name="Division70" sheetId="39" r:id="rId38"/>
    <sheet name="Division71" sheetId="40" r:id="rId39"/>
    <sheet name="Division72" sheetId="41" r:id="rId40"/>
    <sheet name="Division73" sheetId="42" r:id="rId41"/>
    <sheet name="Division76" sheetId="43" r:id="rId42"/>
    <sheet name="Division77" sheetId="44" r:id="rId43"/>
    <sheet name="Division78" sheetId="45" r:id="rId44"/>
    <sheet name="Division80" sheetId="46" r:id="rId45"/>
    <sheet name="Division81" sheetId="47" r:id="rId46"/>
    <sheet name="Division82" sheetId="48" r:id="rId47"/>
    <sheet name="Division83" sheetId="49" r:id="rId48"/>
    <sheet name="Division84" sheetId="50" r:id="rId49"/>
    <sheet name="Division85" sheetId="51" r:id="rId50"/>
    <sheet name="Division86" sheetId="52" r:id="rId51"/>
    <sheet name="Division90" sheetId="53" r:id="rId52"/>
    <sheet name="Division91" sheetId="54" r:id="rId53"/>
    <sheet name="Division92" sheetId="55" r:id="rId54"/>
    <sheet name="Division93" sheetId="56" r:id="rId55"/>
    <sheet name="Division94" sheetId="57" r:id="rId56"/>
    <sheet name="Division95" sheetId="58" r:id="rId57"/>
  </sheets>
  <definedNames>
    <definedName name="_xlnm._FilterDatabase" localSheetId="1" hidden="1">Division10!$A$1:$C$30</definedName>
    <definedName name="_xlnm._FilterDatabase" localSheetId="0" hidden="1">Hoja1!$B$1:$B$57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E3" i="58"/>
  <c r="E4" i="58"/>
  <c r="E5" i="58"/>
  <c r="E6" i="58"/>
  <c r="E2" i="58"/>
  <c r="E3" i="57"/>
  <c r="E4" i="57"/>
  <c r="E5" i="57"/>
  <c r="E2" i="57"/>
  <c r="E3" i="56"/>
  <c r="E4" i="56"/>
  <c r="E5" i="56"/>
  <c r="E6" i="56"/>
  <c r="E7" i="56"/>
  <c r="E8" i="56"/>
  <c r="E9" i="56"/>
  <c r="E2" i="56"/>
  <c r="E3" i="55"/>
  <c r="E4" i="55"/>
  <c r="E2" i="55"/>
  <c r="E3" i="54"/>
  <c r="E2" i="54"/>
  <c r="E3" i="53"/>
  <c r="E4" i="53"/>
  <c r="E5" i="53"/>
  <c r="E6" i="53"/>
  <c r="E7" i="53"/>
  <c r="E2" i="53"/>
  <c r="E3" i="52"/>
  <c r="E4" i="52"/>
  <c r="E5" i="52"/>
  <c r="E6" i="52"/>
  <c r="E2" i="52"/>
  <c r="E3" i="51"/>
  <c r="E4" i="51"/>
  <c r="E5" i="51"/>
  <c r="E6" i="51"/>
  <c r="E7" i="51"/>
  <c r="E8" i="51"/>
  <c r="E9" i="51"/>
  <c r="E2" i="51"/>
  <c r="E3" i="50"/>
  <c r="E4" i="50"/>
  <c r="E5" i="50"/>
  <c r="E6" i="50"/>
  <c r="E2" i="50"/>
  <c r="E3" i="49"/>
  <c r="E4" i="49"/>
  <c r="E2" i="49"/>
  <c r="E3" i="48"/>
  <c r="E4" i="48"/>
  <c r="E5" i="48"/>
  <c r="E6" i="48"/>
  <c r="E7" i="48"/>
  <c r="E2" i="48"/>
  <c r="E3" i="47"/>
  <c r="E4" i="47"/>
  <c r="E5" i="47"/>
  <c r="E6" i="47"/>
  <c r="E7" i="47"/>
  <c r="E8" i="47"/>
  <c r="E2" i="47"/>
  <c r="E3" i="46"/>
  <c r="E4" i="46"/>
  <c r="E5" i="46"/>
  <c r="E6" i="46"/>
  <c r="E7" i="46"/>
  <c r="E8" i="46"/>
  <c r="E2" i="46"/>
  <c r="E3" i="45"/>
  <c r="E4" i="45"/>
  <c r="E5" i="45"/>
  <c r="E6" i="45"/>
  <c r="E7" i="45"/>
  <c r="E2" i="45"/>
  <c r="E3" i="44"/>
  <c r="E4" i="44"/>
  <c r="E5" i="44"/>
  <c r="E2" i="44"/>
  <c r="E3" i="43"/>
  <c r="E4" i="43"/>
  <c r="E5" i="43"/>
  <c r="E2" i="43"/>
  <c r="E3" i="42"/>
  <c r="E4" i="42"/>
  <c r="E5" i="42"/>
  <c r="E6" i="42"/>
  <c r="E7" i="42"/>
  <c r="E8" i="42"/>
  <c r="E9" i="42"/>
  <c r="E10" i="42"/>
  <c r="E2" i="42"/>
  <c r="E3" i="41"/>
  <c r="E4" i="41"/>
  <c r="E5" i="41"/>
  <c r="E6" i="41"/>
  <c r="E2" i="41"/>
  <c r="E3" i="40"/>
  <c r="E4" i="40"/>
  <c r="E5" i="40"/>
  <c r="E6" i="40"/>
  <c r="E7" i="40"/>
  <c r="E8" i="40"/>
  <c r="E2" i="40"/>
  <c r="E3" i="39"/>
  <c r="E4" i="39"/>
  <c r="E5" i="39"/>
  <c r="E6" i="39"/>
  <c r="E7" i="39"/>
  <c r="E8" i="39"/>
  <c r="E9" i="39"/>
  <c r="E2" i="39"/>
  <c r="E3" i="38"/>
  <c r="E4" i="38"/>
  <c r="E5" i="38"/>
  <c r="E6" i="38"/>
  <c r="E2" i="38"/>
  <c r="E3" i="37"/>
  <c r="E4" i="37"/>
  <c r="E5" i="37"/>
  <c r="E6" i="37"/>
  <c r="E2" i="37"/>
  <c r="E3" i="36"/>
  <c r="E4" i="36"/>
  <c r="E2" i="36"/>
  <c r="E3" i="35"/>
  <c r="E4" i="35"/>
  <c r="E2" i="35"/>
  <c r="E3" i="34"/>
  <c r="E4" i="34"/>
  <c r="E5" i="34"/>
  <c r="E6" i="34"/>
  <c r="E2" i="34"/>
  <c r="E3" i="33"/>
  <c r="E4" i="33"/>
  <c r="E5" i="33"/>
  <c r="E6" i="33"/>
  <c r="E7" i="33"/>
  <c r="E8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2" i="32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2" i="31"/>
  <c r="E3" i="30"/>
  <c r="E4" i="30"/>
  <c r="E5" i="30"/>
  <c r="E6" i="30"/>
  <c r="E7" i="30"/>
  <c r="E8" i="30"/>
  <c r="E9" i="30"/>
  <c r="E10" i="30"/>
  <c r="E11" i="30"/>
  <c r="E12" i="30"/>
  <c r="E13" i="30"/>
  <c r="E2" i="30"/>
  <c r="E3" i="26"/>
  <c r="E4" i="26"/>
  <c r="E5" i="26"/>
  <c r="E6" i="26"/>
  <c r="E2" i="26"/>
  <c r="E3" i="24"/>
  <c r="E4" i="24"/>
  <c r="E5" i="24"/>
  <c r="E6" i="24"/>
  <c r="E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" i="23"/>
  <c r="E3" i="22"/>
  <c r="E4" i="22"/>
  <c r="E2" i="22"/>
  <c r="E3" i="21"/>
  <c r="E4" i="21"/>
  <c r="E5" i="21"/>
  <c r="E6" i="21"/>
  <c r="E7" i="21"/>
  <c r="E2" i="21"/>
  <c r="E3" i="18"/>
  <c r="E4" i="18"/>
  <c r="E5" i="18"/>
  <c r="E6" i="18"/>
  <c r="E7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5"/>
  <c r="E4" i="15"/>
  <c r="E5" i="15"/>
  <c r="E2" i="15"/>
  <c r="E3" i="13"/>
  <c r="E4" i="13"/>
  <c r="E5" i="13"/>
  <c r="E6" i="13"/>
  <c r="E7" i="13"/>
  <c r="E8" i="13"/>
  <c r="E9" i="13"/>
  <c r="E10" i="13"/>
  <c r="E11" i="13"/>
  <c r="E2" i="13"/>
  <c r="E3" i="12"/>
  <c r="E4" i="12"/>
  <c r="E5" i="12"/>
  <c r="E6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E2" i="10"/>
  <c r="E3" i="9"/>
  <c r="E3" i="8"/>
  <c r="E4" i="8"/>
  <c r="E5" i="8"/>
  <c r="E6" i="8"/>
  <c r="E2" i="8"/>
  <c r="E3" i="7"/>
  <c r="E4" i="7"/>
  <c r="E5" i="7"/>
  <c r="E2" i="7"/>
  <c r="E3" i="6"/>
  <c r="E4" i="6"/>
  <c r="E2" i="6"/>
  <c r="E3" i="5"/>
  <c r="E2" i="5"/>
  <c r="E3" i="4"/>
  <c r="E4" i="4"/>
  <c r="E5" i="4"/>
  <c r="E6" i="4"/>
  <c r="E7" i="4"/>
  <c r="E8" i="4"/>
  <c r="E2" i="4"/>
  <c r="E3" i="3"/>
  <c r="E4" i="3"/>
  <c r="E5" i="3"/>
  <c r="E6" i="3"/>
  <c r="E7" i="3"/>
  <c r="E8" i="3"/>
  <c r="E9" i="3"/>
  <c r="E10" i="3"/>
  <c r="E1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3" i="29"/>
  <c r="E4" i="29"/>
  <c r="E5" i="29"/>
  <c r="E2" i="29"/>
  <c r="E3" i="28"/>
  <c r="E4" i="28"/>
  <c r="E5" i="28"/>
  <c r="E2" i="28"/>
  <c r="E3" i="27"/>
  <c r="E4" i="27"/>
  <c r="E5" i="27"/>
  <c r="E6" i="27"/>
  <c r="E7" i="27"/>
  <c r="E8" i="27"/>
  <c r="E9" i="27"/>
  <c r="E10" i="27"/>
  <c r="E11" i="27"/>
  <c r="E12" i="27"/>
  <c r="E2" i="27"/>
  <c r="E3" i="25"/>
  <c r="E4" i="25"/>
  <c r="E2" i="25"/>
  <c r="E3" i="20"/>
  <c r="E4" i="20"/>
  <c r="E5" i="20"/>
  <c r="E2" i="20"/>
  <c r="E3" i="14"/>
  <c r="E4" i="14"/>
  <c r="E5" i="14"/>
  <c r="E6" i="14"/>
  <c r="E2" i="14"/>
  <c r="E2" i="9"/>
</calcChain>
</file>

<file path=xl/sharedStrings.xml><?xml version="1.0" encoding="utf-8"?>
<sst xmlns="http://schemas.openxmlformats.org/spreadsheetml/2006/main" count="1529" uniqueCount="549">
  <si>
    <t>clave</t>
  </si>
  <si>
    <t>10</t>
  </si>
  <si>
    <t>11</t>
  </si>
  <si>
    <t>12</t>
  </si>
  <si>
    <t>13</t>
  </si>
  <si>
    <t>14</t>
  </si>
  <si>
    <t>15</t>
  </si>
  <si>
    <t>20</t>
  </si>
  <si>
    <t>21</t>
  </si>
  <si>
    <t>22</t>
  </si>
  <si>
    <t>23</t>
  </si>
  <si>
    <t>24</t>
  </si>
  <si>
    <t>25</t>
  </si>
  <si>
    <t>26</t>
  </si>
  <si>
    <t>27</t>
  </si>
  <si>
    <t>30</t>
  </si>
  <si>
    <t>31</t>
  </si>
  <si>
    <t>32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</si>
  <si>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</si>
  <si>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</si>
  <si>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</si>
  <si>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</si>
  <si>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</si>
  <si>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</si>
  <si>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</si>
  <si>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</si>
  <si>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</si>
  <si>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</si>
  <si>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</si>
  <si>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</si>
  <si>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</si>
  <si>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</si>
  <si>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</si>
  <si>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</si>
  <si>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</si>
  <si>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</si>
  <si>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60</t>
  </si>
  <si>
    <t>70</t>
  </si>
  <si>
    <t>71</t>
  </si>
  <si>
    <t>72</t>
  </si>
  <si>
    <t>73</t>
  </si>
  <si>
    <t>76</t>
  </si>
  <si>
    <t>77</t>
  </si>
  <si>
    <t>78</t>
  </si>
  <si>
    <t>80</t>
  </si>
  <si>
    <t>81</t>
  </si>
  <si>
    <t>82</t>
  </si>
  <si>
    <t>83</t>
  </si>
  <si>
    <t>84</t>
  </si>
  <si>
    <t>85</t>
  </si>
  <si>
    <t>86</t>
  </si>
  <si>
    <t>90</t>
  </si>
  <si>
    <t>91</t>
  </si>
  <si>
    <t>92</t>
  </si>
  <si>
    <t>93</t>
  </si>
  <si>
    <t>94</t>
  </si>
  <si>
    <t>95</t>
  </si>
  <si>
    <t>descripcion</t>
  </si>
  <si>
    <t>Materiales de Minerales y Tejidos y de Plantas y Animales no Comestibles_x000D_</t>
  </si>
  <si>
    <t>Productos quimicos incluyendo los bio-quimicos y gases industriales_x000D_</t>
  </si>
  <si>
    <t>Resina y Colofonia y Caucho y Espuma y Pelicula y Materiales Elastomericos_x000D_</t>
  </si>
  <si>
    <t>Materiales y Productos de Papel_x000D_</t>
  </si>
  <si>
    <t>Combustibles_x000D_</t>
  </si>
  <si>
    <t>Maquinaria de mineria y perforacion de pozos y accesorios_x000D_</t>
  </si>
  <si>
    <t>Maquinaria y Accesorios para Agricultura_x000D_</t>
  </si>
  <si>
    <t>Maquinaria y Accesorios para Construccion y Edificacion_x000D_</t>
  </si>
  <si>
    <t>Maquinaria y Accesorios de Fabricacion y Transformacion Industrial_x000D_</t>
  </si>
  <si>
    <t>Maquinaria y Accesorios de Embalaje y Contenedores_x000D_</t>
  </si>
  <si>
    <t>Vehiculos y Medios de Transportacion_x000D_</t>
  </si>
  <si>
    <t>Maquinaria y Accesorios para Generacion y Distribucion de Energia_x000D_</t>
  </si>
  <si>
    <t>Herramientas y Maquinaria en General (equipo hidraulico y neumatico)_x000D_</t>
  </si>
  <si>
    <t>Componentes y Suministros de Fabricacion y Construccion_x000D_</t>
  </si>
  <si>
    <t>Componentes y Suministros de Fabricacion_x000D_</t>
  </si>
  <si>
    <t>Componentes y Suministros Electronicos_x000D_</t>
  </si>
  <si>
    <t>Suministros de Iluminacion y Electronica_x000D_</t>
  </si>
  <si>
    <t>Equipo de Laboratorio_x000D_</t>
  </si>
  <si>
    <t>Telecomunicaciones y radiodifusion de tecnologia de la informacion_x000D_</t>
  </si>
  <si>
    <t>Equipo_x000D_</t>
  </si>
  <si>
    <t>Equipo y Suministros de Imprenta_x000D_</t>
  </si>
  <si>
    <t>Equipos y Suministros de Defensa_x000D_</t>
  </si>
  <si>
    <t>Equipo y Suministros de limpieza_x000D_</t>
  </si>
  <si>
    <t>Maquinaria y Equipos de cocina_x000D_</t>
  </si>
  <si>
    <t>Alimentos_x000D_</t>
  </si>
  <si>
    <t>Medicamentos y Productos Farmaceuticos_x000D_</t>
  </si>
  <si>
    <t>Productos para Relojeria y Bisuteria_x000D_</t>
  </si>
  <si>
    <t>Productos Impresos_x000D_</t>
  </si>
  <si>
    <t>Muebles y mobiliario_x000D_</t>
  </si>
  <si>
    <t>Servicios realacionados el sector primario_x000D_</t>
  </si>
  <si>
    <t>Servicios de Perforacion de Mineria_x000D_</t>
  </si>
  <si>
    <t>Servicios de Construccion y Mantenimiento_x000D_</t>
  </si>
  <si>
    <t>Servicios de Produccion y Fabricacion Industrial_x000D_</t>
  </si>
  <si>
    <t>Servicios de Limpieza Industrial_x000D_</t>
  </si>
  <si>
    <t>Servicios relacionados con el medio ambiente_x000D_</t>
  </si>
  <si>
    <t>Servicios de Transporte_x000D_</t>
  </si>
  <si>
    <t>Servicios de Gestion y Administrativos_x000D_</t>
  </si>
  <si>
    <t>Servicios basados en ingenieria_x000D_</t>
  </si>
  <si>
    <t>Servicios Editoriales y Publicidad_x000D_</t>
  </si>
  <si>
    <t>Servicios Publicos y Servicios Relacionados con el Sector Publico_x000D_</t>
  </si>
  <si>
    <t>Servicios Financieros y de Seguros_x000D_</t>
  </si>
  <si>
    <t>Servicios Sanitarios y Hospitalarios_x000D_</t>
  </si>
  <si>
    <t>Servicios Educativos y de Formacion_x000D_</t>
  </si>
  <si>
    <t>Servicios de Viajes y Alimentacion_x000D_</t>
  </si>
  <si>
    <t>Servicios Personales y Domesticos_x000D_</t>
  </si>
  <si>
    <t>Servicios de Defensa Nacional_x000D_</t>
  </si>
  <si>
    <t>Servicios Politicos y de Asuntos Civicos_x000D_</t>
  </si>
  <si>
    <t>Organizaciones y Clubes_x000D_</t>
  </si>
  <si>
    <t>Bienes inmuebles_x000D_</t>
  </si>
  <si>
    <t>Materiales relacionados con la fauna, semillas y flora</t>
  </si>
  <si>
    <t>Sistemas de calefaccion, Tuberia y Ventilacion</t>
  </si>
  <si>
    <t>Equipo Veterinario, Medicos, y Ortopedico</t>
  </si>
  <si>
    <t>Equipos de deporte, accesorios y recreativos</t>
  </si>
  <si>
    <t>Muebles , Utencilios de cocina, Electrodomesticos y Accesorios para el hogar</t>
  </si>
  <si>
    <t>Ropa, calzado, maletas y articulos de tocador</t>
  </si>
  <si>
    <t>Productos de papeleria escolares, musicales y juguetes</t>
  </si>
  <si>
    <t>division</t>
  </si>
  <si>
    <t>Animales vivos_x000D_</t>
  </si>
  <si>
    <t>Productos domesticos para mascotas_x000D_</t>
  </si>
  <si>
    <t>Comida de animales_x000D_</t>
  </si>
  <si>
    <t>Recipientes y habitat para animales_x000D_</t>
  </si>
  <si>
    <t>Productos de talabarteria y arreo_x000D_</t>
  </si>
  <si>
    <t>16</t>
  </si>
  <si>
    <t>Productos de floricultura y silvicultura_x000D_</t>
  </si>
  <si>
    <t>17</t>
  </si>
  <si>
    <t>Fertilizantes y nutrientes para plantas y herbicidas_x000D_</t>
  </si>
  <si>
    <t>19</t>
  </si>
  <si>
    <t>Productos para el control de plagas_x000D_</t>
  </si>
  <si>
    <t>Rosales vivos_x000D_</t>
  </si>
  <si>
    <t>Plantas vivas de especies o variedades de flores altas_x000D_</t>
  </si>
  <si>
    <t>Plantas vivas de especies o variedades de flores bajas_x000D_</t>
  </si>
  <si>
    <t>Crisantemos vivos_x000D_</t>
  </si>
  <si>
    <t>Claveles Vivos_x000D_</t>
  </si>
  <si>
    <t>Orquideas vivas_x000D_</t>
  </si>
  <si>
    <t>Rosas frescas cortadas_x000D_</t>
  </si>
  <si>
    <t>Bouquets cortados frescos de especies o variedades de flores altas_x000D_</t>
  </si>
  <si>
    <t>Bouquets cortados frescos de especies o variedades de flores bajas_x000D_</t>
  </si>
  <si>
    <t>33</t>
  </si>
  <si>
    <t>Crisantemos cortados frescos_x000D_</t>
  </si>
  <si>
    <t>34</t>
  </si>
  <si>
    <t>Bouquets florales cortados frescos_x000D_</t>
  </si>
  <si>
    <t>35</t>
  </si>
  <si>
    <t>Claveles cortados frescos_x000D_</t>
  </si>
  <si>
    <t>36</t>
  </si>
  <si>
    <t>Orquideas cortadas frescas_x000D_</t>
  </si>
  <si>
    <t>Rosas cortadas secas_x000D_</t>
  </si>
  <si>
    <t>Bouquets cortados secos de especies o variedades de flores altas_x000D_</t>
  </si>
  <si>
    <t>Bouquets cortados secos de especies o variedades de flores bajas_x000D_</t>
  </si>
  <si>
    <t>Crisantemos cortados secos_x000D_</t>
  </si>
  <si>
    <t>Claveles cortados secos_x000D_</t>
  </si>
  <si>
    <t>Orquideas cortadas secas_x000D_</t>
  </si>
  <si>
    <t>Follaje cortado fresco_x000D_</t>
  </si>
  <si>
    <t>Semillas, bulbos, plantulas y esquejes</t>
  </si>
  <si>
    <t>Minerales y metales_x000D_</t>
  </si>
  <si>
    <t>Tierra y piedra_x000D_</t>
  </si>
  <si>
    <t>Productos no comestibles de planta y silvicultura_x000D_</t>
  </si>
  <si>
    <t>Productos animales no comestibles_x000D_</t>
  </si>
  <si>
    <t>Chatarra y materiales de desecho_x000D_</t>
  </si>
  <si>
    <t>Fibra, hilos e hilados</t>
  </si>
  <si>
    <t>Tejidos y materiales de cuero_x000D_</t>
  </si>
  <si>
    <t>Aleaciones_x000D_</t>
  </si>
  <si>
    <t>18</t>
  </si>
  <si>
    <t>Óxido metalico_x000D_</t>
  </si>
  <si>
    <t>Desechos metalicos y chatarra_x000D_</t>
  </si>
  <si>
    <t>Caucho y elastomeros_x000D_</t>
  </si>
  <si>
    <t>Resinas y colofonias y otros materiales derivados de resina_x000D_</t>
  </si>
  <si>
    <t>Materiales de papel_x000D_</t>
  </si>
  <si>
    <t>Productos de papel_x000D_</t>
  </si>
  <si>
    <t>Papel para uso industrial_x000D_</t>
  </si>
  <si>
    <t>Combustibles gaseosos y aditivos_x000D_</t>
  </si>
  <si>
    <t>Lubricantes, aceites, grasas y anticorrosivos</t>
  </si>
  <si>
    <t>Combustible para reactores nucleares_x000D_</t>
  </si>
  <si>
    <t>Maquinaria y equipo de mineria y explotacion de canteras_x000D_</t>
  </si>
  <si>
    <t>Equipo de perforacion y explotacion de pozos_x000D_</t>
  </si>
  <si>
    <t>Equipo para perforacion y exploracion de petroleo y gas_x000D_</t>
  </si>
  <si>
    <t>Materiales para perforacion y operaciones de petroleo y gas_x000D_</t>
  </si>
  <si>
    <t>Equipo de produccion y operacion de petroleo y gas_x000D_</t>
  </si>
  <si>
    <t>Maquinaria y equipo para agricultura, silvicultura y paisajismo</t>
  </si>
  <si>
    <t>Equipo de pesca y acuicultura_x000D_</t>
  </si>
  <si>
    <t>Maquinaria y equipo pesado de construccion</t>
  </si>
  <si>
    <t>Materiales explosivos_x000D_</t>
  </si>
  <si>
    <t>Elementos y gases_x000D_</t>
  </si>
  <si>
    <t>Aditivos_x000D_</t>
  </si>
  <si>
    <t>Colorantes_x000D_</t>
  </si>
  <si>
    <t>Ceras y aceites_x000D_</t>
  </si>
  <si>
    <t>Solventes_x000D_</t>
  </si>
  <si>
    <t>Compuestos y mezclas_x000D_</t>
  </si>
  <si>
    <t>Maquinaria para el procesamiento de materias primas_x000D_</t>
  </si>
  <si>
    <t>Maquinaria para el procesamiento de petroleo_x000D_</t>
  </si>
  <si>
    <t>Maquinaria y accesorios de textiles y tejidos_x000D_</t>
  </si>
  <si>
    <t>Maquinaria y equipos lapidarios_x000D_</t>
  </si>
  <si>
    <t>Maquinaria de reparacion y accesorios para marroquineria_x000D_</t>
  </si>
  <si>
    <t>Maquinaria, equipo y suministros de procesos industriales</t>
  </si>
  <si>
    <t>Maquinas, equipo y suministros para fundicion</t>
  </si>
  <si>
    <t>Equipo industrial para alimentos y bebidas_x000D_</t>
  </si>
  <si>
    <t>Mezcladores y sus partes y accesorios_x000D_</t>
  </si>
  <si>
    <t>Equipamiento para transferencia de masa_x000D_</t>
  </si>
  <si>
    <t>Maquinaria de fabricacion electronica, equipo y accesorios</t>
  </si>
  <si>
    <t>Equipo y maquinaria de procesamiento de pollos_x000D_</t>
  </si>
  <si>
    <t>Equipo y maquinaria de procesamiento de madera y aserrado_x000D_</t>
  </si>
  <si>
    <t>Maquinaria y accesorios para cortar metales_x000D_</t>
  </si>
  <si>
    <t>Maquinaria y accesorios para el formado de metales_x000D_</t>
  </si>
  <si>
    <t>Maquinaria y accesorios para hacer prototipos rapidos_x000D_</t>
  </si>
  <si>
    <t>Maquinaria y accesorios y suministros para soldadura de todas las clases_x000D_</t>
  </si>
  <si>
    <t>28</t>
  </si>
  <si>
    <t>Maquinaria para el tratamiento de metal_x000D_</t>
  </si>
  <si>
    <t>29</t>
  </si>
  <si>
    <t>Herramientas de maquinado industrial_x000D_</t>
  </si>
  <si>
    <t>Maquinaria y equipo para cable_x000D_</t>
  </si>
  <si>
    <t>Maquinaria y equipo para manejo de materiales_x000D_</t>
  </si>
  <si>
    <t>Recipientes y almacenamiento_x000D_</t>
  </si>
  <si>
    <t>Materiales de empaque_x000D_</t>
  </si>
  <si>
    <t>Refrigeracion industrial_x000D_</t>
  </si>
  <si>
    <t>Suministros de embalaje_x000D_</t>
  </si>
  <si>
    <t>Vehiculos de motor_x000D_</t>
  </si>
  <si>
    <t>Transporte maritimo_x000D_</t>
  </si>
  <si>
    <t>Maquinaria y equipo para ferrocarril y tranvias_x000D_</t>
  </si>
  <si>
    <t>Aeronaves_x000D_</t>
  </si>
  <si>
    <t>Naves espaciales_x000D_</t>
  </si>
  <si>
    <t>Bicicletas no motorizadas_x000D_</t>
  </si>
  <si>
    <t>Componentes y sistemas de transporte_x000D_</t>
  </si>
  <si>
    <t>Carrocerias y remolques_x000D_</t>
  </si>
  <si>
    <t>Equipo para servicios de transporte_x000D_</t>
  </si>
  <si>
    <t>Sistemas y componentes y equipos aeroespaciales_x000D_</t>
  </si>
  <si>
    <t>Fuentes de energia_x000D_</t>
  </si>
  <si>
    <t>Baterias y generadores y transmision de energia cinetica_x000D_</t>
  </si>
  <si>
    <t>Alambres, cables y arneses"</t>
  </si>
  <si>
    <t>Generacion de energia_x000D_</t>
  </si>
  <si>
    <t>Maquinaria y equipo para energia atomica o nuclear_x000D_</t>
  </si>
  <si>
    <t>Herramientas de mano_x000D_</t>
  </si>
  <si>
    <t>Maquinaria y equipo hidraulico_x000D_</t>
  </si>
  <si>
    <t>Maquinaria y equipo neumatico_x000D_</t>
  </si>
  <si>
    <t>Herramientas especializadas automotrices_x000D_</t>
  </si>
  <si>
    <t>Componentes estructurales y formas basicas_x000D_</t>
  </si>
  <si>
    <t>Hormigon, cemento y yeso</t>
  </si>
  <si>
    <t>Carreteras y paisaje_x000D_</t>
  </si>
  <si>
    <t>Productos de construccion estructurales_x000D_</t>
  </si>
  <si>
    <t>Aislamiento_x000D_</t>
  </si>
  <si>
    <t>Materiales para acabado de exteriores_x000D_</t>
  </si>
  <si>
    <t>Materiales de acabado de interiores_x000D_</t>
  </si>
  <si>
    <t>Puertas y ventanas y vidrio_x000D_</t>
  </si>
  <si>
    <t>Instalaciones de plomeria_x000D_</t>
  </si>
  <si>
    <t>Equipo de apoyo para Construccion y Mantenimiento_x000D_</t>
  </si>
  <si>
    <t>Estructuras prefabricadas_x000D_</t>
  </si>
  <si>
    <t>Estructuras permanentes_x000D_</t>
  </si>
  <si>
    <t>Estructuras portables_x000D_</t>
  </si>
  <si>
    <t>Componentes de construccion de estructura portatil_x000D_</t>
  </si>
  <si>
    <t>Estructuras y materiales de mineria subterranea_x000D_</t>
  </si>
  <si>
    <t>Materiales estructurales_x000D_</t>
  </si>
  <si>
    <t>Piezas de fundicion y ensambles de piezas de fundicion_x000D_</t>
  </si>
  <si>
    <t>Extrusiones_x000D_</t>
  </si>
  <si>
    <t>Piezas fundidas maquinadas_x000D_</t>
  </si>
  <si>
    <t>Forjaduras_x000D_</t>
  </si>
  <si>
    <t>Molduras_x000D_</t>
  </si>
  <si>
    <t>Cuerda, cadena, cable, alambre y correa"</t>
  </si>
  <si>
    <t>Ferreteria_x000D_</t>
  </si>
  <si>
    <t>Rodamientos, cojinetes ruedas y engranajes</t>
  </si>
  <si>
    <t>Empaques, glandulas, fundas y cubiertas</t>
  </si>
  <si>
    <t>Materiales de afilado pulido y alisado_x000D_</t>
  </si>
  <si>
    <t>Adhesivos y selladores_x000D_</t>
  </si>
  <si>
    <t>Pinturas y bases y acabados_x000D_</t>
  </si>
  <si>
    <t>Extractos de teñir y de curtir_x000D_</t>
  </si>
  <si>
    <t>Materia prima en placas o barras labradas_x000D_</t>
  </si>
  <si>
    <t>Óptica industrial_x000D_</t>
  </si>
  <si>
    <t>Sistemas de control neumatico, hidraulico o electrico</t>
  </si>
  <si>
    <t>Cubiertas, cajas y envolturas"</t>
  </si>
  <si>
    <t>Piezas hechas a maquina_x000D_</t>
  </si>
  <si>
    <t>Componentes de placa y estampados_x000D_</t>
  </si>
  <si>
    <t>Extrusiones maquinadas_x000D_</t>
  </si>
  <si>
    <t>Forjas labradas_x000D_</t>
  </si>
  <si>
    <t>Ensambles de tuberia fabricada_x000D_</t>
  </si>
  <si>
    <t>Ensambles fabricados de material en barras_x000D_</t>
  </si>
  <si>
    <t>Ensambles estructurales fabricados_x000D_</t>
  </si>
  <si>
    <t>Ensambles de lamina fabricado_x000D_</t>
  </si>
  <si>
    <t>Ensambles de placa fabricados_x000D_</t>
  </si>
  <si>
    <t>37</t>
  </si>
  <si>
    <t>Refractarios_x000D_</t>
  </si>
  <si>
    <t>38</t>
  </si>
  <si>
    <t>Imanes y materiales magneticos_x000D_</t>
  </si>
  <si>
    <t>Maquinados_x000D_</t>
  </si>
  <si>
    <t>Empaques_x000D_</t>
  </si>
  <si>
    <t>Sellos_x000D_</t>
  </si>
  <si>
    <t>Partes sinterizadas_x000D_</t>
  </si>
  <si>
    <t>Circuitos impresos, circuitos integrados y micro ensamblajes"</t>
  </si>
  <si>
    <t>Dispositivo semiconductor discreto_x000D_</t>
  </si>
  <si>
    <t>Componentes pasivos discretos_x000D_</t>
  </si>
  <si>
    <t>Piezas de componentes y hardware electronicos y accesorios_x000D_</t>
  </si>
  <si>
    <t>Dispositivos de tubo electronico y accesorios_x000D_</t>
  </si>
  <si>
    <t>Dispositivos y componentes y accesorios de control de automatizacion_x000D_</t>
  </si>
  <si>
    <t>Lamparas y bombillas y componentes para lamparas_x000D_</t>
  </si>
  <si>
    <t>Iluminacion, artefactos y accesorios</t>
  </si>
  <si>
    <t>Equipos, suministros y componentes electricos"</t>
  </si>
  <si>
    <t>Dispositivos y accesorios y suministros de manejo de cable electrico_x000D_</t>
  </si>
  <si>
    <t>Calefaccion, ventilacion y circulacion del aire"</t>
  </si>
  <si>
    <t>Distribucion de fluidos y gas_x000D_</t>
  </si>
  <si>
    <t>Bombas y compresores industriales_x000D_</t>
  </si>
  <si>
    <t>Filtrado y purificacion industrial_x000D_</t>
  </si>
  <si>
    <t>Instalaciones de tubos y entubamientos_x000D_</t>
  </si>
  <si>
    <t>Instalaciones de tubos y tuberias_x000D_</t>
  </si>
  <si>
    <t>Equipo de laboratorio y cientifico_x000D_</t>
  </si>
  <si>
    <t>Instrumentos de medida, observacion y ensayo</t>
  </si>
  <si>
    <t>Suministros y accesorios de laboratorio_x000D_</t>
  </si>
  <si>
    <t>Equipos y suministros veterinarios_x000D_</t>
  </si>
  <si>
    <t>Telas y vestidos medicos_x000D_</t>
  </si>
  <si>
    <t>Suministros, productos de tratamiento y cuidado del enfermo</t>
  </si>
  <si>
    <t>Equipos y suministros dentales_x000D_</t>
  </si>
  <si>
    <t>Equipo de dialisis y suministros_x000D_</t>
  </si>
  <si>
    <t>Productos para los servicios medicos de urgencias y campo_x000D_</t>
  </si>
  <si>
    <t>Productos de examen y control del paciente_x000D_</t>
  </si>
  <si>
    <t>Productos de centro medico_x000D_</t>
  </si>
  <si>
    <t>Productos de hacer imagenes diagnosticas medicas y de medicina nuclear_x000D_</t>
  </si>
  <si>
    <t>Ayuda para personas con desafios fisicos para vivir independiente_x000D_</t>
  </si>
  <si>
    <t>Productos para administracion intravenosa y arterial_x000D_</t>
  </si>
  <si>
    <t>Nutricion clinica_x000D_</t>
  </si>
  <si>
    <t>Productos medicinales de deportes y ortopedicos y protesis_x000D_</t>
  </si>
  <si>
    <t>Productos de rehabilitacion y terapia ocupacional y fisica_x000D_</t>
  </si>
  <si>
    <t>Equipo y suministros post mortem y funerarios_x000D_</t>
  </si>
  <si>
    <t>Productos de resucitacion, anestesia y respiratorio</t>
  </si>
  <si>
    <t>Productos para la esterilizacion medica_x000D_</t>
  </si>
  <si>
    <t>Productos quirurgicos_x000D_</t>
  </si>
  <si>
    <t>Suministros para formacion y estudios de medicina_x000D_</t>
  </si>
  <si>
    <t>Productos para el cuidado de heridas_x000D_</t>
  </si>
  <si>
    <t>Implantes ortopedicos quirurgicos_x000D_</t>
  </si>
  <si>
    <t>Dispositivos de comunicaciones y accesorios_x000D_</t>
  </si>
  <si>
    <t>Componentes para tecnologia de la informacion, difusion o telecomunicaciones"</t>
  </si>
  <si>
    <t>Equipo informatico y accesorios_x000D_</t>
  </si>
  <si>
    <t>Equipos o plataformas y accesorios de redes multimedia o de voz y datos_x000D_</t>
  </si>
  <si>
    <t>Software_x000D_</t>
  </si>
  <si>
    <t>Maquinaria, suministros y accesorios de oficina</t>
  </si>
  <si>
    <t>Accesorios de oficina y escritorio_x000D_</t>
  </si>
  <si>
    <t>Suministros de oficina_x000D_</t>
  </si>
  <si>
    <t>Equipo de imprenta y publicacion_x000D_</t>
  </si>
  <si>
    <t>Equipos de audio y video para presentacion y composicion_x000D_</t>
  </si>
  <si>
    <t>Equipo de video, filmacion o fotografia"</t>
  </si>
  <si>
    <t>Medios fotograficos y de grabacion_x000D_</t>
  </si>
  <si>
    <t>Suministros fotograficos para cine_x000D_</t>
  </si>
  <si>
    <t>Armas ligeras y municion_x000D_</t>
  </si>
  <si>
    <t>Armas de guerra convencionales_x000D_</t>
  </si>
  <si>
    <t>Misiles_x000D_</t>
  </si>
  <si>
    <t>Cohetes y subsistemas_x000D_</t>
  </si>
  <si>
    <t>Lanzadores_x000D_</t>
  </si>
  <si>
    <t>Proteccion del Orden Publico_x000D_</t>
  </si>
  <si>
    <t>Seguridad y control publico_x000D_</t>
  </si>
  <si>
    <t>Seguridad, vigilancia y deteccion"</t>
  </si>
  <si>
    <t>Seguridad y proteccion personal_x000D_</t>
  </si>
  <si>
    <t>Proteccion contra incendios_x000D_</t>
  </si>
  <si>
    <t>Equipo de entrenamiento de seguridad fisica eindustrial, defensa y orden publico</t>
  </si>
  <si>
    <t>Tratamiento, suministros y eliminacion de agua y aguas residuales</t>
  </si>
  <si>
    <t>Equipo industrial de lavanderia y lavado en seco_x000D_</t>
  </si>
  <si>
    <t>Equipo de aseo_x000D_</t>
  </si>
  <si>
    <t>Suministros de aseo y limpieza_x000D_</t>
  </si>
  <si>
    <t>Equipos de servicios de alimentacion para instituciones_x000D_</t>
  </si>
  <si>
    <t>Maquinas expendedoras_x000D_</t>
  </si>
  <si>
    <t>Equipo de Juego o de Apostar_x000D_</t>
  </si>
  <si>
    <t>Equipo y materiales funerarios_x000D_</t>
  </si>
  <si>
    <t>Coleccionables y condecoraciones_x000D_</t>
  </si>
  <si>
    <t>Equipos y accesorios para acampada y exteriores_x000D_</t>
  </si>
  <si>
    <t>Equipos de pesca y caza_x000D_</t>
  </si>
  <si>
    <t>Equipos para deportes acuaticos_x000D_</t>
  </si>
  <si>
    <t>Equipos para deportes de invierno_x000D_</t>
  </si>
  <si>
    <t>Equipos deportivos para campos y canchas_x000D_</t>
  </si>
  <si>
    <t>Equipos de gimnasia y boxeo_x000D_</t>
  </si>
  <si>
    <t>Juegos, equipo de tiro y mesa</t>
  </si>
  <si>
    <t>Equipo para entrenamiento fisico_x000D_</t>
  </si>
  <si>
    <t>Otros deportes_x000D_</t>
  </si>
  <si>
    <t>Equipo y accesorios para deportes_x000D_</t>
  </si>
  <si>
    <t>Equipo de recreo, parques infantiles y equipo y suministros de natacion y de spa</t>
  </si>
  <si>
    <t>Frutos secos_x000D_</t>
  </si>
  <si>
    <t>Productos de carne y aves de corral_x000D_</t>
  </si>
  <si>
    <t>Pescados y mariscos_x000D_</t>
  </si>
  <si>
    <t>Productos lacteos y huevos_x000D_</t>
  </si>
  <si>
    <t>Aceites y grasas comestibles_x000D_</t>
  </si>
  <si>
    <t>Chocolates, azucares, edulcorantes y productos de confiteria"</t>
  </si>
  <si>
    <t>Condimentos y conservantes_x000D_</t>
  </si>
  <si>
    <t>Productos de panaderia_x000D_</t>
  </si>
  <si>
    <t>Alimentos preparados y conservados_x000D_</t>
  </si>
  <si>
    <t>Bebidas_x000D_</t>
  </si>
  <si>
    <t>Tabaco y productos de fumar y substitutos_x000D_</t>
  </si>
  <si>
    <t>Productos de cereales y legumbres_x000D_</t>
  </si>
  <si>
    <t>Fruta fresca_x000D_</t>
  </si>
  <si>
    <t>Fruta organica fresca_x000D_</t>
  </si>
  <si>
    <t>Fruta seca_x000D_</t>
  </si>
  <si>
    <t>Fruta organica seca_x000D_</t>
  </si>
  <si>
    <t>Fruta congelada_x000D_</t>
  </si>
  <si>
    <t>Fruta organica congelada_x000D_</t>
  </si>
  <si>
    <t>Fruta en lata o en frasco_x000D_</t>
  </si>
  <si>
    <t>Fruta organica en lata o en frasco_x000D_</t>
  </si>
  <si>
    <t>Pure de frutas_x000D_</t>
  </si>
  <si>
    <t>Vegetales frescos_x000D_</t>
  </si>
  <si>
    <t>Vegetales organicos frescos_x000D_</t>
  </si>
  <si>
    <t>Vegetales secos_x000D_</t>
  </si>
  <si>
    <t>Vegetales organicos secos_x000D_</t>
  </si>
  <si>
    <t>Vegetales congelados_x000D_</t>
  </si>
  <si>
    <t>Vegetales organicos congelados_x000D_</t>
  </si>
  <si>
    <t>Vegetales en lata o en frasco_x000D_</t>
  </si>
  <si>
    <t>Vegetales organicos en lata o en frasco_x000D_</t>
  </si>
  <si>
    <t>Medicamentos antiinfecciosos_x000D_</t>
  </si>
  <si>
    <t>Agentes antitumorales_x000D_</t>
  </si>
  <si>
    <t>Medicamentos cardiovasculares_x000D_</t>
  </si>
  <si>
    <t>Medicamentos hematologos_x000D_</t>
  </si>
  <si>
    <t>Medicamentos para el sistema nervioso central_x000D_</t>
  </si>
  <si>
    <t>Medicamentos para el sistema nervioso autonomo_x000D_</t>
  </si>
  <si>
    <t>Medicamentos que afectan al sistema respiratorio_x000D_</t>
  </si>
  <si>
    <t>Medicamentos que afectan al sistema gastrointestinal_x000D_</t>
  </si>
  <si>
    <t>Hormonas y antagonistas hormonales_x000D_</t>
  </si>
  <si>
    <t>Agentes que afectan el agua y los electrolitos_x000D_</t>
  </si>
  <si>
    <t>Medicamentos inmunomoduladores_x000D_</t>
  </si>
  <si>
    <t>Categorias de medicamentos varios_x000D_</t>
  </si>
  <si>
    <t>Farmacos que afectan a los oidos, los ojos, la nariz y la piel"</t>
  </si>
  <si>
    <t>Suplementos alimenticios veterinarios_x000D_</t>
  </si>
  <si>
    <t>Revestimientos de suelos_x000D_</t>
  </si>
  <si>
    <t>Ropa de cama, mantelerias, paños de cocina y toallas</t>
  </si>
  <si>
    <t>Tratamientos de ventanas_x000D_</t>
  </si>
  <si>
    <t>Aparatos electrodomesticos_x000D_</t>
  </si>
  <si>
    <t>Utensilios de cocina domesticos_x000D_</t>
  </si>
  <si>
    <t>Electronica de consumo_x000D_</t>
  </si>
  <si>
    <t>Tratamientos de pared domestica_x000D_</t>
  </si>
  <si>
    <t>Ropa_x000D_</t>
  </si>
  <si>
    <t>Calzado_x000D_</t>
  </si>
  <si>
    <t>Maletas, bolsos de mano, mochilas y estuches"</t>
  </si>
  <si>
    <t>Articulos de tocador y cuidado personal_x000D_</t>
  </si>
  <si>
    <t>Fuentes y accesorios de costura_x000D_</t>
  </si>
  <si>
    <t>Joyeria_x000D_</t>
  </si>
  <si>
    <t>Relojes_x000D_</t>
  </si>
  <si>
    <t>Gemas_x000D_</t>
  </si>
  <si>
    <t>Medios impresos_x000D_</t>
  </si>
  <si>
    <t>Material electronico de referencia_x000D_</t>
  </si>
  <si>
    <t>Etiquetado y accesorios_x000D_</t>
  </si>
  <si>
    <t>Muebles de alojamiento_x000D_</t>
  </si>
  <si>
    <t>Muebles comerciales e industriales_x000D_</t>
  </si>
  <si>
    <t>Mobiliario institucional, escolar y educativo y accesorios</t>
  </si>
  <si>
    <t>Muebles y accesorios para merchandising_x000D_</t>
  </si>
  <si>
    <t>Adornos para el hogar_x000D_</t>
  </si>
  <si>
    <t>Materiales didacticos profesionales y de desarrollo y accesorios y suministros_x000D_</t>
  </si>
  <si>
    <t>Decoraciones y suministros del aula_x000D_</t>
  </si>
  <si>
    <t>Equipo, accesorios y suministros de arte y manualidades</t>
  </si>
  <si>
    <t>Instrumentos musicales, piezas y accesorios</t>
  </si>
  <si>
    <t>Juguetes y juegos_x000D_</t>
  </si>
  <si>
    <t>Pesquerias y acuicultura_x000D_</t>
  </si>
  <si>
    <t>Horticultura_x000D_</t>
  </si>
  <si>
    <t>Servicios de animales vivos_x000D_</t>
  </si>
  <si>
    <t>Preparacion, gestion y proteccion del terreno y del suelo</t>
  </si>
  <si>
    <t>Produccion, gestion y proteccion de cultivos"</t>
  </si>
  <si>
    <t>Silvicultura_x000D_</t>
  </si>
  <si>
    <t>Fauna y flora silvestres_x000D_</t>
  </si>
  <si>
    <t>Desarrollo y vigilancia de recursos hidraulicos_x000D_</t>
  </si>
  <si>
    <t>Servicios de mineria_x000D_</t>
  </si>
  <si>
    <t>Servicios de perforacion y prospeccion petrolifera y de gas_x000D_</t>
  </si>
  <si>
    <t>Servicios de construccion y perforacion de pozos_x000D_</t>
  </si>
  <si>
    <t>Servicios de aumento de la extraccion y produccion de gas y petroleo_x000D_</t>
  </si>
  <si>
    <t>Servicios de restauracion y recuperacion de gas y petroleo_x000D_</t>
  </si>
  <si>
    <t>Servicios de procesamiento y gestion de datos de petroleo y gas_x000D_</t>
  </si>
  <si>
    <t>Servicios de gerencia de proyectos en pozos de petroleo y gas_x000D_</t>
  </si>
  <si>
    <t>Servicios de mantenimiento y reparaciones de construcciones e instalaciones_x000D_</t>
  </si>
  <si>
    <t>Servicios de construccion de edificaciones residenciales_x000D_</t>
  </si>
  <si>
    <t>Servicios de construccion de edificaciones no residenciales_x000D_</t>
  </si>
  <si>
    <t>Servicios de construccion pesada_x000D_</t>
  </si>
  <si>
    <t>Servicios de mantenimiento y construccion de comercio especializado_x000D_</t>
  </si>
  <si>
    <t>Industrias de plasticos y productos quimicos_x000D_</t>
  </si>
  <si>
    <t>Industrias de la madera y el papel_x000D_</t>
  </si>
  <si>
    <t>Industrias del metal y de minerales_x000D_</t>
  </si>
  <si>
    <t>Industrias de alimentos y bebidas_x000D_</t>
  </si>
  <si>
    <t>Industrias de fibras, textiles y de tejidos</t>
  </si>
  <si>
    <t>Servicios de apoyo a la fabricacion_x000D_</t>
  </si>
  <si>
    <t>Fabricacion de maquinaria y equipo de transporte_x000D_</t>
  </si>
  <si>
    <t>Fabricacion de productos electricos e instrumentos de precision_x000D_</t>
  </si>
  <si>
    <t>Servicios de maquinado y procesado_x000D_</t>
  </si>
  <si>
    <t>Servicios de descontaminacion_x000D_</t>
  </si>
  <si>
    <t>Servicios de aseo y limpieza_x000D_</t>
  </si>
  <si>
    <t>Eliminacion y tratamiento de desechos_x000D_</t>
  </si>
  <si>
    <t>Limpieza de residuos toxicos y peligrosos_x000D_</t>
  </si>
  <si>
    <t>Gestion medioambiental_x000D_</t>
  </si>
  <si>
    <t>Proteccion medioambiental_x000D_</t>
  </si>
  <si>
    <t>Seguimiento, control y rehabilitacion de la contaminacion</t>
  </si>
  <si>
    <t>Servicios de seguimiento, control o rehabilitacion de contaminantes</t>
  </si>
  <si>
    <t>Transporte de correo y carga_x000D_</t>
  </si>
  <si>
    <t>Transporte de pasajeros_x000D_</t>
  </si>
  <si>
    <t>Manejo y embalaje de material_x000D_</t>
  </si>
  <si>
    <t>Almacenaje_x000D_</t>
  </si>
  <si>
    <t>Servicios de transporte_x000D_</t>
  </si>
  <si>
    <t>Servicios de mantenimiento o reparaciones de transportes_x000D_</t>
  </si>
  <si>
    <t>Servicios de asesoria de gestion_x000D_</t>
  </si>
  <si>
    <t>Servicios de recursos humanos_x000D_</t>
  </si>
  <si>
    <t>Servicios legales_x000D_</t>
  </si>
  <si>
    <t>Servicios inmobiliarios_x000D_</t>
  </si>
  <si>
    <t>Comercializacion y distribucion_x000D_</t>
  </si>
  <si>
    <t>Politica comercial y servicios_x000D_</t>
  </si>
  <si>
    <t>Servicios de administracion de empresas_x000D_</t>
  </si>
  <si>
    <t>Servicios profesionales de ingenieria_x000D_</t>
  </si>
  <si>
    <t>Servicios informaticos_x000D_</t>
  </si>
  <si>
    <t>Economia_x000D_</t>
  </si>
  <si>
    <t>Estadistica_x000D_</t>
  </si>
  <si>
    <t>Tecnologias de fabricacion_x000D_</t>
  </si>
  <si>
    <t>Servicios de pedologia_x000D_</t>
  </si>
  <si>
    <t>Entrega de servicios de tecnologia de informacion_x000D_</t>
  </si>
  <si>
    <t>Publicidad_x000D_</t>
  </si>
  <si>
    <t>Escritura y traducciones_x000D_</t>
  </si>
  <si>
    <t>Servicios de reproduccion_x000D_</t>
  </si>
  <si>
    <t>Servicios fotograficos_x000D_</t>
  </si>
  <si>
    <t>Diseño grafico_x000D_</t>
  </si>
  <si>
    <t>Artistas e interpretes profesionales_x000D_</t>
  </si>
  <si>
    <t>Servicios publicos_x000D_</t>
  </si>
  <si>
    <t>Servicios de medios de telecomunicaciones_x000D_</t>
  </si>
  <si>
    <t>Servicios de informacion_x000D_</t>
  </si>
  <si>
    <t>Finanzas de desarrollo_x000D_</t>
  </si>
  <si>
    <t>Servicios de contabilidad y auditorias_x000D_</t>
  </si>
  <si>
    <t>Banca e inversiones_x000D_</t>
  </si>
  <si>
    <t>Servicios de seguros y pensiones_x000D_</t>
  </si>
  <si>
    <t>Agencias de credito_x000D_</t>
  </si>
  <si>
    <t>Servicios integrales de salud_x000D_</t>
  </si>
  <si>
    <t>Prevencion y control de enfermedades_x000D_</t>
  </si>
  <si>
    <t>Practica medica_x000D_</t>
  </si>
  <si>
    <t>Ciencia medica, investigacion y experimentacion"</t>
  </si>
  <si>
    <t>Medicina alternativa y holistica_x000D_</t>
  </si>
  <si>
    <t>Servicios alimenticios y de nutricion_x000D_</t>
  </si>
  <si>
    <t>Servicios de mantenimiento, renovacion y reparacion de equipo medico quirurgico"</t>
  </si>
  <si>
    <t>Servicios de muerte y soporte al fallecimiento_x000D_</t>
  </si>
  <si>
    <t>Formacion profesional_x000D_</t>
  </si>
  <si>
    <t>Sistemas educativos alternativos_x000D_</t>
  </si>
  <si>
    <t>Instituciones educativas_x000D_</t>
  </si>
  <si>
    <t>Servicios educativos especializados_x000D_</t>
  </si>
  <si>
    <t>Instalaciones educativas_x000D_</t>
  </si>
  <si>
    <t>Restaurantes y catering (servicios de comidas y bebidas)_x000D_</t>
  </si>
  <si>
    <t>Instalaciones hoteleras, alojamientos y centros de encuentros</t>
  </si>
  <si>
    <t>Facilitacion de viajes_x000D_</t>
  </si>
  <si>
    <t>Artes interpretativas_x000D_</t>
  </si>
  <si>
    <t>Deportes comerciales_x000D_</t>
  </si>
  <si>
    <t>Servicios de entretenimiento_x000D_</t>
  </si>
  <si>
    <t>Aspecto personal_x000D_</t>
  </si>
  <si>
    <t>Asistencia domestica y personal_x000D_</t>
  </si>
  <si>
    <t>Orden publico y seguridad_x000D_</t>
  </si>
  <si>
    <t>Servicios militares o defensa nacional_x000D_</t>
  </si>
  <si>
    <t>Sistemas e instituciones politicas_x000D_</t>
  </si>
  <si>
    <t>Condiciones sociopoliticas_x000D_</t>
  </si>
  <si>
    <t>Relaciones internacionales_x000D_</t>
  </si>
  <si>
    <t>Ayuda y asistencia humanitaria_x000D_</t>
  </si>
  <si>
    <t>Servicios comunitarios y sociales_x000D_</t>
  </si>
  <si>
    <t>Servicios de administracion y financiacion publica_x000D_</t>
  </si>
  <si>
    <t>Tributacion_x000D_</t>
  </si>
  <si>
    <t>Politica y regulacion comercial_x000D_</t>
  </si>
  <si>
    <t>Organizaciones laborales_x000D_</t>
  </si>
  <si>
    <t>Organizaciones religiosas_x000D_</t>
  </si>
  <si>
    <t>Clubes_x000D_</t>
  </si>
  <si>
    <t>Organizaciones, asociaciones y movimientos civicos</t>
  </si>
  <si>
    <t>Parcelas de tierra_x000D_</t>
  </si>
  <si>
    <t>Vias_x000D_</t>
  </si>
  <si>
    <t>Servicios confesionarios_x000D_</t>
  </si>
  <si>
    <t>Estructuras y edificios moviles_x000D_</t>
  </si>
  <si>
    <t>Estructuras y edificios prefabricados_x000D_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</si>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</sst>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5AA92955-43EC-4C1A-9394-6E21FC21D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A93A-3B1C-4532-A38C-2420F09FF0D3}">
  <dimension ref="A1:E57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38.140625" customWidth="1"/>
    <col min="2" max="2" width="69.7109375" bestFit="1" customWidth="1"/>
    <col min="5" max="5" width="70.28515625" bestFit="1" customWidth="1"/>
    <col min="7" max="7" width="11.85546875" bestFit="1" customWidth="1"/>
  </cols>
  <sheetData>
    <row r="1" spans="1:5" x14ac:dyDescent="0.25">
      <c r="A1" t="s">
        <v>0</v>
      </c>
      <c r="B1" t="s">
        <v>57</v>
      </c>
    </row>
    <row r="2" spans="1:5" x14ac:dyDescent="0.25">
      <c r="A2" t="s">
        <v>1</v>
      </c>
      <c r="B2" t="s">
        <v>107</v>
      </c>
      <c r="C2" t="s">
        <v>547</v>
      </c>
      <c r="E2" t="str">
        <f>_xlfn.CONCAT("insert into division (clave, descripcion, producto_servicio) values ('",A2,"','",B2,"','",C2,"');")</f>
        <v>insert into division (clave, descripcion, producto_servicio) values ('10','Materiales relacionados con la fauna, semillas y flora','true');</v>
      </c>
    </row>
    <row r="3" spans="1:5" x14ac:dyDescent="0.25">
      <c r="A3" t="s">
        <v>2</v>
      </c>
      <c r="B3" t="s">
        <v>58</v>
      </c>
      <c r="C3" t="s">
        <v>547</v>
      </c>
      <c r="E3" t="str">
        <f t="shared" ref="E3:E57" si="0">_xlfn.CONCAT("insert into division (clave, descripcion, producto_servicio) values ('",A3,"','",B3,"','",C3,"');")</f>
        <v>insert into division (clave, descripcion, producto_servicio) values ('11','Materiales de Minerales y Tejidos y de Plantas y Animales no Comestibles_x000D_','true');</v>
      </c>
    </row>
    <row r="4" spans="1:5" x14ac:dyDescent="0.25">
      <c r="A4" t="s">
        <v>3</v>
      </c>
      <c r="B4" t="s">
        <v>59</v>
      </c>
      <c r="C4" t="s">
        <v>547</v>
      </c>
      <c r="E4" t="str">
        <f t="shared" si="0"/>
        <v>insert into division (clave, descripcion, producto_servicio) values ('12','Productos quimicos incluyendo los bio-quimicos y gases industriales_x000D_','true');</v>
      </c>
    </row>
    <row r="5" spans="1:5" x14ac:dyDescent="0.25">
      <c r="A5" t="s">
        <v>4</v>
      </c>
      <c r="B5" t="s">
        <v>60</v>
      </c>
      <c r="C5" t="s">
        <v>547</v>
      </c>
      <c r="E5" t="str">
        <f t="shared" si="0"/>
        <v>insert into division (clave, descripcion, producto_servicio) values ('13','Resina y Colofonia y Caucho y Espuma y Pelicula y Materiales Elastomericos_x000D_','true');</v>
      </c>
    </row>
    <row r="6" spans="1:5" x14ac:dyDescent="0.25">
      <c r="A6" t="s">
        <v>5</v>
      </c>
      <c r="B6" t="s">
        <v>61</v>
      </c>
      <c r="C6" t="s">
        <v>547</v>
      </c>
      <c r="E6" t="str">
        <f t="shared" si="0"/>
        <v>insert into division (clave, descripcion, producto_servicio) values ('14','Materiales y Productos de Papel_x000D_','true');</v>
      </c>
    </row>
    <row r="7" spans="1:5" x14ac:dyDescent="0.25">
      <c r="A7" t="s">
        <v>6</v>
      </c>
      <c r="B7" t="s">
        <v>62</v>
      </c>
      <c r="C7" t="s">
        <v>547</v>
      </c>
      <c r="E7" t="str">
        <f t="shared" si="0"/>
        <v>insert into division (clave, descripcion, producto_servicio) values ('15','Combustibles_x000D_','true');</v>
      </c>
    </row>
    <row r="8" spans="1:5" x14ac:dyDescent="0.25">
      <c r="A8" t="s">
        <v>7</v>
      </c>
      <c r="B8" t="s">
        <v>63</v>
      </c>
      <c r="C8" t="s">
        <v>547</v>
      </c>
      <c r="E8" t="str">
        <f t="shared" si="0"/>
        <v>insert into division (clave, descripcion, producto_servicio) values ('20','Maquinaria de mineria y perforacion de pozos y accesorios_x000D_','true');</v>
      </c>
    </row>
    <row r="9" spans="1:5" x14ac:dyDescent="0.25">
      <c r="A9" t="s">
        <v>8</v>
      </c>
      <c r="B9" t="s">
        <v>64</v>
      </c>
      <c r="C9" t="s">
        <v>547</v>
      </c>
      <c r="E9" t="str">
        <f t="shared" si="0"/>
        <v>insert into division (clave, descripcion, producto_servicio) values ('21','Maquinaria y Accesorios para Agricultura_x000D_','true');</v>
      </c>
    </row>
    <row r="10" spans="1:5" x14ac:dyDescent="0.25">
      <c r="A10" t="s">
        <v>9</v>
      </c>
      <c r="B10" t="s">
        <v>65</v>
      </c>
      <c r="C10" t="s">
        <v>547</v>
      </c>
      <c r="E10" t="str">
        <f t="shared" si="0"/>
        <v>insert into division (clave, descripcion, producto_servicio) values ('22','Maquinaria y Accesorios para Construccion y Edificacion_x000D_','true');</v>
      </c>
    </row>
    <row r="11" spans="1:5" x14ac:dyDescent="0.25">
      <c r="A11" t="s">
        <v>10</v>
      </c>
      <c r="B11" t="s">
        <v>66</v>
      </c>
      <c r="C11" t="s">
        <v>547</v>
      </c>
      <c r="E11" t="str">
        <f t="shared" si="0"/>
        <v>insert into division (clave, descripcion, producto_servicio) values ('23','Maquinaria y Accesorios de Fabricacion y Transformacion Industrial_x000D_','true');</v>
      </c>
    </row>
    <row r="12" spans="1:5" x14ac:dyDescent="0.25">
      <c r="A12" t="s">
        <v>11</v>
      </c>
      <c r="B12" t="s">
        <v>67</v>
      </c>
      <c r="C12" t="s">
        <v>547</v>
      </c>
      <c r="E12" t="str">
        <f t="shared" si="0"/>
        <v>insert into division (clave, descripcion, producto_servicio) values ('24','Maquinaria y Accesorios de Embalaje y Contenedores_x000D_','true');</v>
      </c>
    </row>
    <row r="13" spans="1:5" x14ac:dyDescent="0.25">
      <c r="A13" t="s">
        <v>12</v>
      </c>
      <c r="B13" t="s">
        <v>68</v>
      </c>
      <c r="C13" t="s">
        <v>547</v>
      </c>
      <c r="E13" t="str">
        <f t="shared" si="0"/>
        <v>insert into division (clave, descripcion, producto_servicio) values ('25','Vehiculos y Medios de Transportacion_x000D_','true');</v>
      </c>
    </row>
    <row r="14" spans="1:5" x14ac:dyDescent="0.25">
      <c r="A14" t="s">
        <v>13</v>
      </c>
      <c r="B14" t="s">
        <v>69</v>
      </c>
      <c r="C14" t="s">
        <v>547</v>
      </c>
      <c r="E14" t="str">
        <f t="shared" si="0"/>
        <v>insert into division (clave, descripcion, producto_servicio) values ('26','Maquinaria y Accesorios para Generacion y Distribucion de Energia_x000D_','true');</v>
      </c>
    </row>
    <row r="15" spans="1:5" x14ac:dyDescent="0.25">
      <c r="A15" t="s">
        <v>14</v>
      </c>
      <c r="B15" t="s">
        <v>70</v>
      </c>
      <c r="C15" t="s">
        <v>547</v>
      </c>
      <c r="E15" t="str">
        <f t="shared" si="0"/>
        <v>insert into division (clave, descripcion, producto_servicio) values ('27','Herramientas y Maquinaria en General (equipo hidraulico y neumatico)_x000D_','true');</v>
      </c>
    </row>
    <row r="16" spans="1:5" x14ac:dyDescent="0.25">
      <c r="A16" t="s">
        <v>15</v>
      </c>
      <c r="B16" t="s">
        <v>71</v>
      </c>
      <c r="C16" t="s">
        <v>547</v>
      </c>
      <c r="E16" t="str">
        <f t="shared" si="0"/>
        <v>insert into division (clave, descripcion, producto_servicio) values ('30','Componentes y Suministros de Fabricacion y Construccion_x000D_','true');</v>
      </c>
    </row>
    <row r="17" spans="1:5" x14ac:dyDescent="0.25">
      <c r="A17" t="s">
        <v>16</v>
      </c>
      <c r="B17" t="s">
        <v>72</v>
      </c>
      <c r="C17" t="s">
        <v>547</v>
      </c>
      <c r="E17" t="str">
        <f t="shared" si="0"/>
        <v>insert into division (clave, descripcion, producto_servicio) values ('31','Componentes y Suministros de Fabricacion_x000D_','true');</v>
      </c>
    </row>
    <row r="18" spans="1:5" x14ac:dyDescent="0.25">
      <c r="A18" t="s">
        <v>17</v>
      </c>
      <c r="B18" t="s">
        <v>73</v>
      </c>
      <c r="C18" t="s">
        <v>547</v>
      </c>
      <c r="E18" t="str">
        <f t="shared" si="0"/>
        <v>insert into division (clave, descripcion, producto_servicio) values ('32','Componentes y Suministros Electronicos_x000D_','true');</v>
      </c>
    </row>
    <row r="19" spans="1:5" x14ac:dyDescent="0.25">
      <c r="A19" t="s">
        <v>18</v>
      </c>
      <c r="B19" t="s">
        <v>74</v>
      </c>
      <c r="C19" t="s">
        <v>547</v>
      </c>
      <c r="E19" t="str">
        <f t="shared" si="0"/>
        <v>insert into division (clave, descripcion, producto_servicio) values ('39','Suministros de Iluminacion y Electronica_x000D_','true');</v>
      </c>
    </row>
    <row r="20" spans="1:5" x14ac:dyDescent="0.25">
      <c r="A20" t="s">
        <v>19</v>
      </c>
      <c r="B20" t="s">
        <v>108</v>
      </c>
      <c r="C20" t="s">
        <v>547</v>
      </c>
      <c r="E20" t="str">
        <f t="shared" si="0"/>
        <v>insert into division (clave, descripcion, producto_servicio) values ('40','Sistemas de calefaccion, Tuberia y Ventilacion','true');</v>
      </c>
    </row>
    <row r="21" spans="1:5" x14ac:dyDescent="0.25">
      <c r="A21" t="s">
        <v>20</v>
      </c>
      <c r="B21" t="s">
        <v>75</v>
      </c>
      <c r="C21" t="s">
        <v>547</v>
      </c>
      <c r="E21" t="str">
        <f t="shared" si="0"/>
        <v>insert into division (clave, descripcion, producto_servicio) values ('41','Equipo de Laboratorio_x000D_','true');</v>
      </c>
    </row>
    <row r="22" spans="1:5" x14ac:dyDescent="0.25">
      <c r="A22" t="s">
        <v>21</v>
      </c>
      <c r="B22" t="s">
        <v>109</v>
      </c>
      <c r="C22" t="s">
        <v>547</v>
      </c>
      <c r="E22" t="str">
        <f t="shared" si="0"/>
        <v>insert into division (clave, descripcion, producto_servicio) values ('42','Equipo Veterinario, Medicos, y Ortopedico','true');</v>
      </c>
    </row>
    <row r="23" spans="1:5" x14ac:dyDescent="0.25">
      <c r="A23" t="s">
        <v>22</v>
      </c>
      <c r="B23" t="s">
        <v>76</v>
      </c>
      <c r="C23" t="s">
        <v>547</v>
      </c>
      <c r="E23" t="str">
        <f t="shared" si="0"/>
        <v>insert into division (clave, descripcion, producto_servicio) values ('43','Telecomunicaciones y radiodifusion de tecnologia de la informacion_x000D_','true');</v>
      </c>
    </row>
    <row r="24" spans="1:5" x14ac:dyDescent="0.25">
      <c r="A24" t="s">
        <v>23</v>
      </c>
      <c r="B24" t="s">
        <v>77</v>
      </c>
      <c r="C24" t="s">
        <v>547</v>
      </c>
      <c r="E24" t="str">
        <f t="shared" si="0"/>
        <v>insert into division (clave, descripcion, producto_servicio) values ('44','Equipo_x000D_','true');</v>
      </c>
    </row>
    <row r="25" spans="1:5" x14ac:dyDescent="0.25">
      <c r="A25" t="s">
        <v>24</v>
      </c>
      <c r="B25" t="s">
        <v>78</v>
      </c>
      <c r="C25" t="s">
        <v>547</v>
      </c>
      <c r="E25" t="str">
        <f t="shared" si="0"/>
        <v>insert into division (clave, descripcion, producto_servicio) values ('45','Equipo y Suministros de Imprenta_x000D_','true');</v>
      </c>
    </row>
    <row r="26" spans="1:5" x14ac:dyDescent="0.25">
      <c r="A26" t="s">
        <v>25</v>
      </c>
      <c r="B26" t="s">
        <v>79</v>
      </c>
      <c r="C26" t="s">
        <v>547</v>
      </c>
      <c r="E26" t="str">
        <f t="shared" si="0"/>
        <v>insert into division (clave, descripcion, producto_servicio) values ('46','Equipos y Suministros de Defensa_x000D_','true');</v>
      </c>
    </row>
    <row r="27" spans="1:5" x14ac:dyDescent="0.25">
      <c r="A27" t="s">
        <v>26</v>
      </c>
      <c r="B27" t="s">
        <v>80</v>
      </c>
      <c r="C27" t="s">
        <v>547</v>
      </c>
      <c r="E27" t="str">
        <f t="shared" si="0"/>
        <v>insert into division (clave, descripcion, producto_servicio) values ('47','Equipo y Suministros de limpieza_x000D_','true');</v>
      </c>
    </row>
    <row r="28" spans="1:5" x14ac:dyDescent="0.25">
      <c r="A28" t="s">
        <v>27</v>
      </c>
      <c r="B28" t="s">
        <v>81</v>
      </c>
      <c r="C28" t="s">
        <v>547</v>
      </c>
      <c r="E28" t="str">
        <f t="shared" si="0"/>
        <v>insert into division (clave, descripcion, producto_servicio) values ('48','Maquinaria y Equipos de cocina_x000D_','true');</v>
      </c>
    </row>
    <row r="29" spans="1:5" x14ac:dyDescent="0.25">
      <c r="A29" t="s">
        <v>28</v>
      </c>
      <c r="B29" t="s">
        <v>110</v>
      </c>
      <c r="C29" t="s">
        <v>547</v>
      </c>
      <c r="E29" t="str">
        <f t="shared" si="0"/>
        <v>insert into division (clave, descripcion, producto_servicio) values ('49','Equipos de deporte, accesorios y recreativos','true');</v>
      </c>
    </row>
    <row r="30" spans="1:5" x14ac:dyDescent="0.25">
      <c r="A30" t="s">
        <v>29</v>
      </c>
      <c r="B30" t="s">
        <v>82</v>
      </c>
      <c r="C30" t="s">
        <v>547</v>
      </c>
      <c r="E30" t="str">
        <f t="shared" si="0"/>
        <v>insert into division (clave, descripcion, producto_servicio) values ('50','Alimentos_x000D_','true');</v>
      </c>
    </row>
    <row r="31" spans="1:5" x14ac:dyDescent="0.25">
      <c r="A31" t="s">
        <v>30</v>
      </c>
      <c r="B31" t="s">
        <v>83</v>
      </c>
      <c r="C31" t="s">
        <v>547</v>
      </c>
      <c r="E31" t="str">
        <f t="shared" si="0"/>
        <v>insert into division (clave, descripcion, producto_servicio) values ('51','Medicamentos y Productos Farmaceuticos_x000D_','true');</v>
      </c>
    </row>
    <row r="32" spans="1:5" x14ac:dyDescent="0.25">
      <c r="A32" t="s">
        <v>31</v>
      </c>
      <c r="B32" t="s">
        <v>111</v>
      </c>
      <c r="C32" t="s">
        <v>547</v>
      </c>
      <c r="E32" t="str">
        <f t="shared" si="0"/>
        <v>insert into division (clave, descripcion, producto_servicio) values ('52','Muebles , Utencilios de cocina, Electrodomesticos y Accesorios para el hogar','true');</v>
      </c>
    </row>
    <row r="33" spans="1:5" x14ac:dyDescent="0.25">
      <c r="A33" t="s">
        <v>32</v>
      </c>
      <c r="B33" t="s">
        <v>112</v>
      </c>
      <c r="C33" t="s">
        <v>547</v>
      </c>
      <c r="E33" t="str">
        <f t="shared" si="0"/>
        <v>insert into division (clave, descripcion, producto_servicio) values ('53','Ropa, calzado, maletas y articulos de tocador','true');</v>
      </c>
    </row>
    <row r="34" spans="1:5" x14ac:dyDescent="0.25">
      <c r="A34" t="s">
        <v>33</v>
      </c>
      <c r="B34" t="s">
        <v>84</v>
      </c>
      <c r="C34" t="s">
        <v>547</v>
      </c>
      <c r="E34" t="str">
        <f t="shared" si="0"/>
        <v>insert into division (clave, descripcion, producto_servicio) values ('54','Productos para Relojeria y Bisuteria_x000D_','true');</v>
      </c>
    </row>
    <row r="35" spans="1:5" x14ac:dyDescent="0.25">
      <c r="A35" t="s">
        <v>34</v>
      </c>
      <c r="B35" t="s">
        <v>85</v>
      </c>
      <c r="C35" t="s">
        <v>547</v>
      </c>
      <c r="E35" t="str">
        <f t="shared" si="0"/>
        <v>insert into division (clave, descripcion, producto_servicio) values ('55','Productos Impresos_x000D_','true');</v>
      </c>
    </row>
    <row r="36" spans="1:5" x14ac:dyDescent="0.25">
      <c r="A36" t="s">
        <v>35</v>
      </c>
      <c r="B36" t="s">
        <v>86</v>
      </c>
      <c r="C36" t="s">
        <v>547</v>
      </c>
      <c r="E36" t="str">
        <f t="shared" si="0"/>
        <v>insert into division (clave, descripcion, producto_servicio) values ('56','Muebles y mobiliario_x000D_','true');</v>
      </c>
    </row>
    <row r="37" spans="1:5" x14ac:dyDescent="0.25">
      <c r="A37" t="s">
        <v>36</v>
      </c>
      <c r="B37" t="s">
        <v>113</v>
      </c>
      <c r="C37" t="s">
        <v>547</v>
      </c>
      <c r="E37" t="str">
        <f t="shared" si="0"/>
        <v>insert into division (clave, descripcion, producto_servicio) values ('60','Productos de papeleria escolares, musicales y juguetes','true');</v>
      </c>
    </row>
    <row r="38" spans="1:5" x14ac:dyDescent="0.25">
      <c r="A38" t="s">
        <v>37</v>
      </c>
      <c r="B38" t="s">
        <v>87</v>
      </c>
      <c r="C38" t="s">
        <v>548</v>
      </c>
      <c r="E38" t="str">
        <f t="shared" si="0"/>
        <v>insert into division (clave, descripcion, producto_servicio) values ('70','Servicios realacionados el sector primario_x000D_','false');</v>
      </c>
    </row>
    <row r="39" spans="1:5" x14ac:dyDescent="0.25">
      <c r="A39" t="s">
        <v>38</v>
      </c>
      <c r="B39" t="s">
        <v>88</v>
      </c>
      <c r="C39" t="s">
        <v>548</v>
      </c>
      <c r="E39" t="str">
        <f t="shared" si="0"/>
        <v>insert into division (clave, descripcion, producto_servicio) values ('71','Servicios de Perforacion de Mineria_x000D_','false');</v>
      </c>
    </row>
    <row r="40" spans="1:5" x14ac:dyDescent="0.25">
      <c r="A40" t="s">
        <v>39</v>
      </c>
      <c r="B40" t="s">
        <v>89</v>
      </c>
      <c r="C40" t="s">
        <v>548</v>
      </c>
      <c r="E40" t="str">
        <f t="shared" si="0"/>
        <v>insert into division (clave, descripcion, producto_servicio) values ('72','Servicios de Construccion y Mantenimiento_x000D_','false');</v>
      </c>
    </row>
    <row r="41" spans="1:5" x14ac:dyDescent="0.25">
      <c r="A41" t="s">
        <v>40</v>
      </c>
      <c r="B41" t="s">
        <v>90</v>
      </c>
      <c r="C41" t="s">
        <v>548</v>
      </c>
      <c r="E41" t="str">
        <f t="shared" si="0"/>
        <v>insert into division (clave, descripcion, producto_servicio) values ('73','Servicios de Produccion y Fabricacion Industrial_x000D_','false');</v>
      </c>
    </row>
    <row r="42" spans="1:5" x14ac:dyDescent="0.25">
      <c r="A42" t="s">
        <v>41</v>
      </c>
      <c r="B42" t="s">
        <v>91</v>
      </c>
      <c r="C42" t="s">
        <v>548</v>
      </c>
      <c r="E42" t="str">
        <f t="shared" si="0"/>
        <v>insert into division (clave, descripcion, producto_servicio) values ('76','Servicios de Limpieza Industrial_x000D_','false');</v>
      </c>
    </row>
    <row r="43" spans="1:5" x14ac:dyDescent="0.25">
      <c r="A43" t="s">
        <v>42</v>
      </c>
      <c r="B43" t="s">
        <v>92</v>
      </c>
      <c r="C43" t="s">
        <v>548</v>
      </c>
      <c r="E43" t="str">
        <f t="shared" si="0"/>
        <v>insert into division (clave, descripcion, producto_servicio) values ('77','Servicios relacionados con el medio ambiente_x000D_','false');</v>
      </c>
    </row>
    <row r="44" spans="1:5" x14ac:dyDescent="0.25">
      <c r="A44" t="s">
        <v>43</v>
      </c>
      <c r="B44" t="s">
        <v>93</v>
      </c>
      <c r="C44" t="s">
        <v>548</v>
      </c>
      <c r="E44" t="str">
        <f t="shared" si="0"/>
        <v>insert into division (clave, descripcion, producto_servicio) values ('78','Servicios de Transporte_x000D_','false');</v>
      </c>
    </row>
    <row r="45" spans="1:5" x14ac:dyDescent="0.25">
      <c r="A45" t="s">
        <v>44</v>
      </c>
      <c r="B45" t="s">
        <v>94</v>
      </c>
      <c r="C45" t="s">
        <v>548</v>
      </c>
      <c r="E45" t="str">
        <f t="shared" si="0"/>
        <v>insert into division (clave, descripcion, producto_servicio) values ('80','Servicios de Gestion y Administrativos_x000D_','false');</v>
      </c>
    </row>
    <row r="46" spans="1:5" x14ac:dyDescent="0.25">
      <c r="A46" t="s">
        <v>45</v>
      </c>
      <c r="B46" t="s">
        <v>95</v>
      </c>
      <c r="C46" t="s">
        <v>548</v>
      </c>
      <c r="E46" t="str">
        <f t="shared" si="0"/>
        <v>insert into division (clave, descripcion, producto_servicio) values ('81','Servicios basados en ingenieria_x000D_','false');</v>
      </c>
    </row>
    <row r="47" spans="1:5" x14ac:dyDescent="0.25">
      <c r="A47" t="s">
        <v>46</v>
      </c>
      <c r="B47" t="s">
        <v>96</v>
      </c>
      <c r="C47" t="s">
        <v>548</v>
      </c>
      <c r="E47" t="str">
        <f t="shared" si="0"/>
        <v>insert into division (clave, descripcion, producto_servicio) values ('82','Servicios Editoriales y Publicidad_x000D_','false');</v>
      </c>
    </row>
    <row r="48" spans="1:5" x14ac:dyDescent="0.25">
      <c r="A48" t="s">
        <v>47</v>
      </c>
      <c r="B48" t="s">
        <v>97</v>
      </c>
      <c r="C48" t="s">
        <v>548</v>
      </c>
      <c r="E48" t="str">
        <f t="shared" si="0"/>
        <v>insert into division (clave, descripcion, producto_servicio) values ('83','Servicios Publicos y Servicios Relacionados con el Sector Publico_x000D_','false');</v>
      </c>
    </row>
    <row r="49" spans="1:5" x14ac:dyDescent="0.25">
      <c r="A49" t="s">
        <v>48</v>
      </c>
      <c r="B49" t="s">
        <v>98</v>
      </c>
      <c r="C49" t="s">
        <v>548</v>
      </c>
      <c r="E49" t="str">
        <f t="shared" si="0"/>
        <v>insert into division (clave, descripcion, producto_servicio) values ('84','Servicios Financieros y de Seguros_x000D_','false');</v>
      </c>
    </row>
    <row r="50" spans="1:5" x14ac:dyDescent="0.25">
      <c r="A50" t="s">
        <v>49</v>
      </c>
      <c r="B50" t="s">
        <v>99</v>
      </c>
      <c r="C50" t="s">
        <v>548</v>
      </c>
      <c r="E50" t="str">
        <f t="shared" si="0"/>
        <v>insert into division (clave, descripcion, producto_servicio) values ('85','Servicios Sanitarios y Hospitalarios_x000D_','false');</v>
      </c>
    </row>
    <row r="51" spans="1:5" x14ac:dyDescent="0.25">
      <c r="A51" t="s">
        <v>50</v>
      </c>
      <c r="B51" t="s">
        <v>100</v>
      </c>
      <c r="C51" t="s">
        <v>548</v>
      </c>
      <c r="E51" t="str">
        <f t="shared" si="0"/>
        <v>insert into division (clave, descripcion, producto_servicio) values ('86','Servicios Educativos y de Formacion_x000D_','false');</v>
      </c>
    </row>
    <row r="52" spans="1:5" x14ac:dyDescent="0.25">
      <c r="A52" t="s">
        <v>51</v>
      </c>
      <c r="B52" t="s">
        <v>101</v>
      </c>
      <c r="C52" t="s">
        <v>548</v>
      </c>
      <c r="E52" t="str">
        <f t="shared" si="0"/>
        <v>insert into division (clave, descripcion, producto_servicio) values ('90','Servicios de Viajes y Alimentacion_x000D_','false');</v>
      </c>
    </row>
    <row r="53" spans="1:5" x14ac:dyDescent="0.25">
      <c r="A53" t="s">
        <v>52</v>
      </c>
      <c r="B53" t="s">
        <v>102</v>
      </c>
      <c r="C53" t="s">
        <v>548</v>
      </c>
      <c r="E53" t="str">
        <f t="shared" si="0"/>
        <v>insert into division (clave, descripcion, producto_servicio) values ('91','Servicios Personales y Domesticos_x000D_','false');</v>
      </c>
    </row>
    <row r="54" spans="1:5" x14ac:dyDescent="0.25">
      <c r="A54" t="s">
        <v>53</v>
      </c>
      <c r="B54" t="s">
        <v>103</v>
      </c>
      <c r="C54" t="s">
        <v>548</v>
      </c>
      <c r="E54" t="str">
        <f t="shared" si="0"/>
        <v>insert into division (clave, descripcion, producto_servicio) values ('92','Servicios de Defensa Nacional_x000D_','false');</v>
      </c>
    </row>
    <row r="55" spans="1:5" x14ac:dyDescent="0.25">
      <c r="A55" t="s">
        <v>54</v>
      </c>
      <c r="B55" t="s">
        <v>104</v>
      </c>
      <c r="C55" t="s">
        <v>548</v>
      </c>
      <c r="E55" t="str">
        <f t="shared" si="0"/>
        <v>insert into division (clave, descripcion, producto_servicio) values ('93','Servicios Politicos y de Asuntos Civicos_x000D_','false');</v>
      </c>
    </row>
    <row r="56" spans="1:5" x14ac:dyDescent="0.25">
      <c r="A56" t="s">
        <v>55</v>
      </c>
      <c r="B56" t="s">
        <v>105</v>
      </c>
      <c r="C56" t="s">
        <v>548</v>
      </c>
      <c r="E56" t="str">
        <f t="shared" si="0"/>
        <v>insert into division (clave, descripcion, producto_servicio) values ('94','Organizaciones y Clubes_x000D_','false');</v>
      </c>
    </row>
    <row r="57" spans="1:5" x14ac:dyDescent="0.25">
      <c r="A57" t="s">
        <v>56</v>
      </c>
      <c r="B57" t="s">
        <v>106</v>
      </c>
      <c r="C57" t="s">
        <v>547</v>
      </c>
      <c r="E57" t="str">
        <f t="shared" si="0"/>
        <v>insert into division (clave, descripcion, producto_servicio) values ('95','Bienes inmuebles_x000D_','true');</v>
      </c>
    </row>
  </sheetData>
  <autoFilter ref="B1:B57" xr:uid="{2460A93A-3B1C-4532-A38C-2420F09FF0D3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78DE-1D79-4A45-8FA2-097AEF2B8A94}">
  <dimension ref="A1:E2"/>
  <sheetViews>
    <sheetView workbookViewId="0">
      <selection activeCell="E3" sqref="E3"/>
    </sheetView>
  </sheetViews>
  <sheetFormatPr baseColWidth="10" defaultRowHeight="15" x14ac:dyDescent="0.25"/>
  <cols>
    <col min="3" max="3" width="41" bestFit="1" customWidth="1"/>
    <col min="5" max="5" width="99.285156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22</v>
      </c>
      <c r="B2">
        <v>10</v>
      </c>
      <c r="C2" t="s">
        <v>177</v>
      </c>
      <c r="E2" t="str">
        <f>_xlfn.CONCAT("insert into grupos (division, clave, descripcion) values ('",A2,"','",B2,"','",C2,"');")</f>
        <v>insert into grupos (division, clave, descripcion) values ('22','10','Maquinaria y equipo pesado de construccion');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A3B8-73E5-4AF1-A428-8967B72FC61D}">
  <dimension ref="A1:E21"/>
  <sheetViews>
    <sheetView workbookViewId="0">
      <selection activeCell="E1" sqref="E1:E1048576"/>
    </sheetView>
  </sheetViews>
  <sheetFormatPr baseColWidth="10" defaultRowHeight="15" x14ac:dyDescent="0.25"/>
  <cols>
    <col min="3" max="3" width="65.5703125" bestFit="1" customWidth="1"/>
    <col min="5" max="5" width="124.71093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10</v>
      </c>
      <c r="B2" t="s">
        <v>1</v>
      </c>
      <c r="C2" t="s">
        <v>185</v>
      </c>
      <c r="E2" t="str">
        <f>_xlfn.CONCAT("insert into grupos (division, clave, descripcion) values ('",A2,"','",B2,"','",C2,"');")</f>
        <v>insert into grupos (division, clave, descripcion) values ('23','10','Maquinaria para el procesamiento de materias primas_x000D_');</v>
      </c>
    </row>
    <row r="3" spans="1:5" x14ac:dyDescent="0.25">
      <c r="A3" t="s">
        <v>10</v>
      </c>
      <c r="B3" t="s">
        <v>2</v>
      </c>
      <c r="C3" t="s">
        <v>186</v>
      </c>
      <c r="E3" t="str">
        <f t="shared" ref="E3:E21" si="0">_xlfn.CONCAT("insert into grupos (division, clave, descripcion) values ('",A3,"','",B3,"','",C3,"');")</f>
        <v>insert into grupos (division, clave, descripcion) values ('23','11','Maquinaria para el procesamiento de petroleo_x000D_');</v>
      </c>
    </row>
    <row r="4" spans="1:5" x14ac:dyDescent="0.25">
      <c r="A4" t="s">
        <v>10</v>
      </c>
      <c r="B4" t="s">
        <v>3</v>
      </c>
      <c r="C4" t="s">
        <v>187</v>
      </c>
      <c r="E4" t="str">
        <f t="shared" si="0"/>
        <v>insert into grupos (division, clave, descripcion) values ('23','12','Maquinaria y accesorios de textiles y tejidos_x000D_');</v>
      </c>
    </row>
    <row r="5" spans="1:5" x14ac:dyDescent="0.25">
      <c r="A5" t="s">
        <v>10</v>
      </c>
      <c r="B5" t="s">
        <v>4</v>
      </c>
      <c r="C5" t="s">
        <v>188</v>
      </c>
      <c r="E5" t="str">
        <f t="shared" si="0"/>
        <v>insert into grupos (division, clave, descripcion) values ('23','13','Maquinaria y equipos lapidarios_x000D_');</v>
      </c>
    </row>
    <row r="6" spans="1:5" x14ac:dyDescent="0.25">
      <c r="A6" t="s">
        <v>10</v>
      </c>
      <c r="B6" t="s">
        <v>5</v>
      </c>
      <c r="C6" t="s">
        <v>189</v>
      </c>
      <c r="E6" t="str">
        <f t="shared" si="0"/>
        <v>insert into grupos (division, clave, descripcion) values ('23','14','Maquinaria de reparacion y accesorios para marroquineria_x000D_');</v>
      </c>
    </row>
    <row r="7" spans="1:5" x14ac:dyDescent="0.25">
      <c r="A7" t="s">
        <v>10</v>
      </c>
      <c r="B7" t="s">
        <v>6</v>
      </c>
      <c r="C7" t="s">
        <v>190</v>
      </c>
      <c r="E7" t="str">
        <f t="shared" si="0"/>
        <v>insert into grupos (division, clave, descripcion) values ('23','15','Maquinaria, equipo y suministros de procesos industriales');</v>
      </c>
    </row>
    <row r="8" spans="1:5" x14ac:dyDescent="0.25">
      <c r="A8" t="s">
        <v>10</v>
      </c>
      <c r="B8" t="s">
        <v>120</v>
      </c>
      <c r="C8" t="s">
        <v>191</v>
      </c>
      <c r="E8" t="str">
        <f t="shared" si="0"/>
        <v>insert into grupos (division, clave, descripcion) values ('23','16','Maquinas, equipo y suministros para fundicion');</v>
      </c>
    </row>
    <row r="9" spans="1:5" x14ac:dyDescent="0.25">
      <c r="A9" t="s">
        <v>10</v>
      </c>
      <c r="B9" t="s">
        <v>159</v>
      </c>
      <c r="C9" t="s">
        <v>192</v>
      </c>
      <c r="E9" t="str">
        <f t="shared" si="0"/>
        <v>insert into grupos (division, clave, descripcion) values ('23','18','Equipo industrial para alimentos y bebidas_x000D_');</v>
      </c>
    </row>
    <row r="10" spans="1:5" x14ac:dyDescent="0.25">
      <c r="A10" t="s">
        <v>10</v>
      </c>
      <c r="B10" t="s">
        <v>124</v>
      </c>
      <c r="C10" t="s">
        <v>193</v>
      </c>
      <c r="E10" t="str">
        <f t="shared" si="0"/>
        <v>insert into grupos (division, clave, descripcion) values ('23','19','Mezcladores y sus partes y accesorios_x000D_');</v>
      </c>
    </row>
    <row r="11" spans="1:5" x14ac:dyDescent="0.25">
      <c r="A11" t="s">
        <v>10</v>
      </c>
      <c r="B11" t="s">
        <v>7</v>
      </c>
      <c r="C11" t="s">
        <v>194</v>
      </c>
      <c r="E11" t="str">
        <f t="shared" si="0"/>
        <v>insert into grupos (division, clave, descripcion) values ('23','20','Equipamiento para transferencia de masa_x000D_');</v>
      </c>
    </row>
    <row r="12" spans="1:5" x14ac:dyDescent="0.25">
      <c r="A12" t="s">
        <v>10</v>
      </c>
      <c r="B12" t="s">
        <v>8</v>
      </c>
      <c r="C12" t="s">
        <v>195</v>
      </c>
      <c r="E12" t="str">
        <f t="shared" si="0"/>
        <v>insert into grupos (division, clave, descripcion) values ('23','21','Maquinaria de fabricacion electronica, equipo y accesorios');</v>
      </c>
    </row>
    <row r="13" spans="1:5" x14ac:dyDescent="0.25">
      <c r="A13" t="s">
        <v>10</v>
      </c>
      <c r="B13" t="s">
        <v>9</v>
      </c>
      <c r="C13" t="s">
        <v>196</v>
      </c>
      <c r="E13" t="str">
        <f t="shared" si="0"/>
        <v>insert into grupos (division, clave, descripcion) values ('23','22','Equipo y maquinaria de procesamiento de pollos_x000D_');</v>
      </c>
    </row>
    <row r="14" spans="1:5" x14ac:dyDescent="0.25">
      <c r="A14" t="s">
        <v>10</v>
      </c>
      <c r="B14" t="s">
        <v>10</v>
      </c>
      <c r="C14" t="s">
        <v>197</v>
      </c>
      <c r="E14" t="str">
        <f t="shared" si="0"/>
        <v>insert into grupos (division, clave, descripcion) values ('23','23','Equipo y maquinaria de procesamiento de madera y aserrado_x000D_');</v>
      </c>
    </row>
    <row r="15" spans="1:5" x14ac:dyDescent="0.25">
      <c r="A15" t="s">
        <v>10</v>
      </c>
      <c r="B15" t="s">
        <v>11</v>
      </c>
      <c r="C15" t="s">
        <v>198</v>
      </c>
      <c r="E15" t="str">
        <f t="shared" si="0"/>
        <v>insert into grupos (division, clave, descripcion) values ('23','24','Maquinaria y accesorios para cortar metales_x000D_');</v>
      </c>
    </row>
    <row r="16" spans="1:5" x14ac:dyDescent="0.25">
      <c r="A16" t="s">
        <v>10</v>
      </c>
      <c r="B16" t="s">
        <v>12</v>
      </c>
      <c r="C16" t="s">
        <v>199</v>
      </c>
      <c r="E16" t="str">
        <f t="shared" si="0"/>
        <v>insert into grupos (division, clave, descripcion) values ('23','25','Maquinaria y accesorios para el formado de metales_x000D_');</v>
      </c>
    </row>
    <row r="17" spans="1:5" x14ac:dyDescent="0.25">
      <c r="A17" t="s">
        <v>10</v>
      </c>
      <c r="B17" t="s">
        <v>13</v>
      </c>
      <c r="C17" t="s">
        <v>200</v>
      </c>
      <c r="E17" t="str">
        <f t="shared" si="0"/>
        <v>insert into grupos (division, clave, descripcion) values ('23','26','Maquinaria y accesorios para hacer prototipos rapidos_x000D_');</v>
      </c>
    </row>
    <row r="18" spans="1:5" x14ac:dyDescent="0.25">
      <c r="A18" t="s">
        <v>10</v>
      </c>
      <c r="B18" t="s">
        <v>14</v>
      </c>
      <c r="C18" t="s">
        <v>201</v>
      </c>
      <c r="E18" t="str">
        <f t="shared" si="0"/>
        <v>insert into grupos (division, clave, descripcion) values ('23','27','Maquinaria y accesorios y suministros para soldadura de todas las clases_x000D_');</v>
      </c>
    </row>
    <row r="19" spans="1:5" x14ac:dyDescent="0.25">
      <c r="A19" t="s">
        <v>10</v>
      </c>
      <c r="B19" t="s">
        <v>202</v>
      </c>
      <c r="C19" t="s">
        <v>203</v>
      </c>
      <c r="E19" t="str">
        <f t="shared" si="0"/>
        <v>insert into grupos (division, clave, descripcion) values ('23','28','Maquinaria para el tratamiento de metal_x000D_');</v>
      </c>
    </row>
    <row r="20" spans="1:5" x14ac:dyDescent="0.25">
      <c r="A20" t="s">
        <v>10</v>
      </c>
      <c r="B20" t="s">
        <v>204</v>
      </c>
      <c r="C20" t="s">
        <v>205</v>
      </c>
      <c r="E20" t="str">
        <f t="shared" si="0"/>
        <v>insert into grupos (division, clave, descripcion) values ('23','29','Herramientas de maquinado industrial_x000D_');</v>
      </c>
    </row>
    <row r="21" spans="1:5" x14ac:dyDescent="0.25">
      <c r="A21" t="s">
        <v>10</v>
      </c>
      <c r="B21" t="s">
        <v>15</v>
      </c>
      <c r="C21" t="s">
        <v>206</v>
      </c>
      <c r="E21" t="str">
        <f t="shared" si="0"/>
        <v>insert into grupos (division, clave, descripcion) values ('23','30','Maquinaria y equipo para cable_x000D_');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D3FD-FD3E-4F70-97FF-4DF1B05DBDF2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42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11</v>
      </c>
      <c r="B2" s="1" t="s">
        <v>1</v>
      </c>
      <c r="C2" s="1" t="s">
        <v>207</v>
      </c>
      <c r="E2" t="str">
        <f>_xlfn.CONCAT("insert into grupos (division, clave, descripcion) values ('",A2,"','",B2,"','",C2,"');")</f>
        <v>insert into grupos (division, clave, descripcion) values ('24','10','Maquinaria y equipo para manejo de materiales_x000D_');</v>
      </c>
    </row>
    <row r="3" spans="1:5" x14ac:dyDescent="0.25">
      <c r="A3" s="1" t="s">
        <v>11</v>
      </c>
      <c r="B3" s="1" t="s">
        <v>2</v>
      </c>
      <c r="C3" s="1" t="s">
        <v>208</v>
      </c>
      <c r="E3" t="str">
        <f t="shared" ref="E3:E6" si="0">_xlfn.CONCAT("insert into grupos (division, clave, descripcion) values ('",A3,"','",B3,"','",C3,"');")</f>
        <v>insert into grupos (division, clave, descripcion) values ('24','11','Recipientes y almacenamiento_x000D_');</v>
      </c>
    </row>
    <row r="4" spans="1:5" x14ac:dyDescent="0.25">
      <c r="A4" s="1" t="s">
        <v>11</v>
      </c>
      <c r="B4" s="1" t="s">
        <v>3</v>
      </c>
      <c r="C4" s="1" t="s">
        <v>209</v>
      </c>
      <c r="E4" t="str">
        <f t="shared" si="0"/>
        <v>insert into grupos (division, clave, descripcion) values ('24','12','Materiales de empaque_x000D_');</v>
      </c>
    </row>
    <row r="5" spans="1:5" x14ac:dyDescent="0.25">
      <c r="A5" s="1" t="s">
        <v>11</v>
      </c>
      <c r="B5" s="1" t="s">
        <v>4</v>
      </c>
      <c r="C5" s="1" t="s">
        <v>210</v>
      </c>
      <c r="E5" t="str">
        <f t="shared" si="0"/>
        <v>insert into grupos (division, clave, descripcion) values ('24','13','Refrigeracion industrial_x000D_');</v>
      </c>
    </row>
    <row r="6" spans="1:5" x14ac:dyDescent="0.25">
      <c r="A6" s="1" t="s">
        <v>11</v>
      </c>
      <c r="B6" s="1" t="s">
        <v>5</v>
      </c>
      <c r="C6" s="1" t="s">
        <v>211</v>
      </c>
      <c r="E6" t="str">
        <f t="shared" si="0"/>
        <v>insert into grupos (division, clave, descripcion) values ('24','14','Suministros de embalaje_x000D_');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5CEE-3B2F-45EA-A1B9-2F6468DFEE67}">
  <dimension ref="A1:E11"/>
  <sheetViews>
    <sheetView workbookViewId="0">
      <selection activeCell="E1" sqref="E1:E1048576"/>
    </sheetView>
  </sheetViews>
  <sheetFormatPr baseColWidth="10" defaultRowHeight="15" x14ac:dyDescent="0.25"/>
  <cols>
    <col min="3" max="3" width="46.28515625" bestFit="1" customWidth="1"/>
    <col min="5" max="5" width="105.425781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12</v>
      </c>
      <c r="B2" t="s">
        <v>1</v>
      </c>
      <c r="C2" t="s">
        <v>212</v>
      </c>
      <c r="E2" t="str">
        <f>_xlfn.CONCAT("insert into grupos (division, clave, descripcion) values ('",A2,"','",B2,"','",C2,"');")</f>
        <v>insert into grupos (division, clave, descripcion) values ('25','10','Vehiculos de motor_x000D_');</v>
      </c>
    </row>
    <row r="3" spans="1:5" x14ac:dyDescent="0.25">
      <c r="A3" t="s">
        <v>12</v>
      </c>
      <c r="B3" t="s">
        <v>2</v>
      </c>
      <c r="C3" t="s">
        <v>213</v>
      </c>
      <c r="E3" t="str">
        <f t="shared" ref="E3:E11" si="0">_xlfn.CONCAT("insert into grupos (division, clave, descripcion) values ('",A3,"','",B3,"','",C3,"');")</f>
        <v>insert into grupos (division, clave, descripcion) values ('25','11','Transporte maritimo_x000D_');</v>
      </c>
    </row>
    <row r="4" spans="1:5" x14ac:dyDescent="0.25">
      <c r="A4" t="s">
        <v>12</v>
      </c>
      <c r="B4" t="s">
        <v>3</v>
      </c>
      <c r="C4" t="s">
        <v>214</v>
      </c>
      <c r="E4" t="str">
        <f t="shared" si="0"/>
        <v>insert into grupos (division, clave, descripcion) values ('25','12','Maquinaria y equipo para ferrocarril y tranvias_x000D_');</v>
      </c>
    </row>
    <row r="5" spans="1:5" x14ac:dyDescent="0.25">
      <c r="A5" t="s">
        <v>12</v>
      </c>
      <c r="B5" t="s">
        <v>4</v>
      </c>
      <c r="C5" t="s">
        <v>215</v>
      </c>
      <c r="E5" t="str">
        <f t="shared" si="0"/>
        <v>insert into grupos (division, clave, descripcion) values ('25','13','Aeronaves_x000D_');</v>
      </c>
    </row>
    <row r="6" spans="1:5" x14ac:dyDescent="0.25">
      <c r="A6" t="s">
        <v>12</v>
      </c>
      <c r="B6" t="s">
        <v>6</v>
      </c>
      <c r="C6" t="s">
        <v>216</v>
      </c>
      <c r="E6" t="str">
        <f t="shared" si="0"/>
        <v>insert into grupos (division, clave, descripcion) values ('25','15','Naves espaciales_x000D_');</v>
      </c>
    </row>
    <row r="7" spans="1:5" x14ac:dyDescent="0.25">
      <c r="A7" t="s">
        <v>12</v>
      </c>
      <c r="B7" t="s">
        <v>120</v>
      </c>
      <c r="C7" t="s">
        <v>217</v>
      </c>
      <c r="E7" t="str">
        <f t="shared" si="0"/>
        <v>insert into grupos (division, clave, descripcion) values ('25','16','Bicicletas no motorizadas_x000D_');</v>
      </c>
    </row>
    <row r="8" spans="1:5" x14ac:dyDescent="0.25">
      <c r="A8" t="s">
        <v>12</v>
      </c>
      <c r="B8" t="s">
        <v>122</v>
      </c>
      <c r="C8" t="s">
        <v>218</v>
      </c>
      <c r="E8" t="str">
        <f t="shared" si="0"/>
        <v>insert into grupos (division, clave, descripcion) values ('25','17','Componentes y sistemas de transporte_x000D_');</v>
      </c>
    </row>
    <row r="9" spans="1:5" x14ac:dyDescent="0.25">
      <c r="A9" t="s">
        <v>12</v>
      </c>
      <c r="B9" t="s">
        <v>159</v>
      </c>
      <c r="C9" t="s">
        <v>219</v>
      </c>
      <c r="E9" t="str">
        <f t="shared" si="0"/>
        <v>insert into grupos (division, clave, descripcion) values ('25','18','Carrocerias y remolques_x000D_');</v>
      </c>
    </row>
    <row r="10" spans="1:5" x14ac:dyDescent="0.25">
      <c r="A10" t="s">
        <v>12</v>
      </c>
      <c r="B10" t="s">
        <v>124</v>
      </c>
      <c r="C10" t="s">
        <v>220</v>
      </c>
      <c r="E10" t="str">
        <f t="shared" si="0"/>
        <v>insert into grupos (division, clave, descripcion) values ('25','19','Equipo para servicios de transporte_x000D_');</v>
      </c>
    </row>
    <row r="11" spans="1:5" x14ac:dyDescent="0.25">
      <c r="A11" t="s">
        <v>12</v>
      </c>
      <c r="B11" t="s">
        <v>7</v>
      </c>
      <c r="C11" t="s">
        <v>221</v>
      </c>
      <c r="E11" t="str">
        <f t="shared" si="0"/>
        <v>insert into grupos (division, clave, descripcion) values ('25','20','Sistemas y componentes y equipos aeroespaciales_x000D_');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1056-118D-4C13-BDE3-203E37C0119C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51.57031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13</v>
      </c>
      <c r="B2" t="s">
        <v>1</v>
      </c>
      <c r="C2" t="s">
        <v>222</v>
      </c>
      <c r="E2" t="str">
        <f>_xlfn.CONCAT("insert into grupo (division, clave, descripcion) values ('",A2,"','",B2,"','",C2,"');")</f>
        <v>insert into grupo (division, clave, descripcion) values ('26','10','Fuentes de energia_x000D_');</v>
      </c>
    </row>
    <row r="3" spans="1:5" x14ac:dyDescent="0.25">
      <c r="A3" t="s">
        <v>13</v>
      </c>
      <c r="B3" t="s">
        <v>2</v>
      </c>
      <c r="C3" t="s">
        <v>223</v>
      </c>
      <c r="E3" t="str">
        <f t="shared" ref="E3:E6" si="0">_xlfn.CONCAT("insert into grupo (division, clave, descripcion) values ('",A3,"','",B3,"','",C3,"');")</f>
        <v>insert into grupo (division, clave, descripcion) values ('26','11','Baterias y generadores y transmision de energia cinetica_x000D_');</v>
      </c>
    </row>
    <row r="4" spans="1:5" x14ac:dyDescent="0.25">
      <c r="A4" t="s">
        <v>13</v>
      </c>
      <c r="B4" t="s">
        <v>3</v>
      </c>
      <c r="C4" t="s">
        <v>224</v>
      </c>
      <c r="E4" t="str">
        <f t="shared" si="0"/>
        <v>insert into grupo (division, clave, descripcion) values ('26','12','Alambres, cables y arneses"');</v>
      </c>
    </row>
    <row r="5" spans="1:5" x14ac:dyDescent="0.25">
      <c r="A5" t="s">
        <v>13</v>
      </c>
      <c r="B5" t="s">
        <v>4</v>
      </c>
      <c r="C5" t="s">
        <v>225</v>
      </c>
      <c r="E5" t="str">
        <f t="shared" si="0"/>
        <v>insert into grupo (division, clave, descripcion) values ('26','13','Generacion de energia_x000D_');</v>
      </c>
    </row>
    <row r="6" spans="1:5" x14ac:dyDescent="0.25">
      <c r="A6" t="s">
        <v>13</v>
      </c>
      <c r="B6" t="s">
        <v>5</v>
      </c>
      <c r="C6" t="s">
        <v>226</v>
      </c>
      <c r="E6" t="str">
        <f t="shared" si="0"/>
        <v>insert into grupo (division, clave, descripcion) values ('26','14','Maquinaria y equipo para energia atomica o nuclear_x000D_');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6315-EA96-4A3C-967C-2F2E9F39482E}">
  <dimension ref="A1:E5"/>
  <sheetViews>
    <sheetView workbookViewId="0">
      <selection activeCell="E9" sqref="E9"/>
    </sheetView>
  </sheetViews>
  <sheetFormatPr baseColWidth="10" defaultRowHeight="15" x14ac:dyDescent="0.25"/>
  <cols>
    <col min="3" max="3" width="38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14</v>
      </c>
      <c r="B2" s="1" t="s">
        <v>2</v>
      </c>
      <c r="C2" s="1" t="s">
        <v>227</v>
      </c>
      <c r="E2" t="str">
        <f>_xlfn.CONCAT("insert into grupos (division, clave, descripcion) values ('",A2,"','",B2,"','",C2,"');")</f>
        <v>insert into grupos (division, clave, descripcion) values ('27','11','Herramientas de mano_x000D_');</v>
      </c>
    </row>
    <row r="3" spans="1:5" x14ac:dyDescent="0.25">
      <c r="A3" s="1" t="s">
        <v>14</v>
      </c>
      <c r="B3" s="1" t="s">
        <v>3</v>
      </c>
      <c r="C3" s="1" t="s">
        <v>228</v>
      </c>
      <c r="E3" t="str">
        <f t="shared" ref="E3:E5" si="0">_xlfn.CONCAT("insert into grupos (division, clave, descripcion) values ('",A3,"','",B3,"','",C3,"');")</f>
        <v>insert into grupos (division, clave, descripcion) values ('27','12','Maquinaria y equipo hidraulico_x000D_');</v>
      </c>
    </row>
    <row r="4" spans="1:5" x14ac:dyDescent="0.25">
      <c r="A4" s="1" t="s">
        <v>14</v>
      </c>
      <c r="B4" s="1" t="s">
        <v>4</v>
      </c>
      <c r="C4" s="1" t="s">
        <v>229</v>
      </c>
      <c r="E4" t="str">
        <f t="shared" si="0"/>
        <v>insert into grupos (division, clave, descripcion) values ('27','13','Maquinaria y equipo neumatico_x000D_');</v>
      </c>
    </row>
    <row r="5" spans="1:5" x14ac:dyDescent="0.25">
      <c r="A5" s="1" t="s">
        <v>14</v>
      </c>
      <c r="B5" s="1" t="s">
        <v>5</v>
      </c>
      <c r="C5" s="1" t="s">
        <v>230</v>
      </c>
      <c r="E5" t="str">
        <f t="shared" si="0"/>
        <v>insert into grupos (division, clave, descripcion) values ('27','14','Herramientas especializadas automotrices_x000D_');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BBB7-1383-4D97-A7CA-E44747665869}">
  <dimension ref="A1:E17"/>
  <sheetViews>
    <sheetView workbookViewId="0">
      <selection activeCell="E1" sqref="E1:E1048576"/>
    </sheetView>
  </sheetViews>
  <sheetFormatPr baseColWidth="10" defaultRowHeight="15" x14ac:dyDescent="0.25"/>
  <cols>
    <col min="3" max="3" width="47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15</v>
      </c>
      <c r="B2" s="1" t="s">
        <v>1</v>
      </c>
      <c r="C2" s="1" t="s">
        <v>231</v>
      </c>
      <c r="E2" t="str">
        <f>_xlfn.CONCAT("insert into grupos (division, clave, descripcion) values ('",A2,"','",B2,"','",C2,"');")</f>
        <v>insert into grupos (division, clave, descripcion) values ('30','10','Componentes estructurales y formas basicas_x000D_');</v>
      </c>
    </row>
    <row r="3" spans="1:5" x14ac:dyDescent="0.25">
      <c r="A3" s="1" t="s">
        <v>15</v>
      </c>
      <c r="B3" s="1" t="s">
        <v>2</v>
      </c>
      <c r="C3" s="1" t="s">
        <v>232</v>
      </c>
      <c r="E3" t="str">
        <f t="shared" ref="E3:E17" si="0">_xlfn.CONCAT("insert into grupos (division, clave, descripcion) values ('",A3,"','",B3,"','",C3,"');")</f>
        <v>insert into grupos (division, clave, descripcion) values ('30','11','Hormigon, cemento y yeso');</v>
      </c>
    </row>
    <row r="4" spans="1:5" x14ac:dyDescent="0.25">
      <c r="A4" s="1" t="s">
        <v>15</v>
      </c>
      <c r="B4" s="1" t="s">
        <v>3</v>
      </c>
      <c r="C4" s="1" t="s">
        <v>233</v>
      </c>
      <c r="E4" t="str">
        <f t="shared" si="0"/>
        <v>insert into grupos (division, clave, descripcion) values ('30','12','Carreteras y paisaje_x000D_');</v>
      </c>
    </row>
    <row r="5" spans="1:5" x14ac:dyDescent="0.25">
      <c r="A5" s="1" t="s">
        <v>15</v>
      </c>
      <c r="B5" s="1" t="s">
        <v>4</v>
      </c>
      <c r="C5" s="1" t="s">
        <v>234</v>
      </c>
      <c r="E5" t="str">
        <f t="shared" si="0"/>
        <v>insert into grupos (division, clave, descripcion) values ('30','13','Productos de construccion estructurales_x000D_');</v>
      </c>
    </row>
    <row r="6" spans="1:5" x14ac:dyDescent="0.25">
      <c r="A6" s="1" t="s">
        <v>15</v>
      </c>
      <c r="B6" s="1" t="s">
        <v>5</v>
      </c>
      <c r="C6" s="1" t="s">
        <v>235</v>
      </c>
      <c r="E6" t="str">
        <f t="shared" si="0"/>
        <v>insert into grupos (division, clave, descripcion) values ('30','14','Aislamiento_x000D_');</v>
      </c>
    </row>
    <row r="7" spans="1:5" x14ac:dyDescent="0.25">
      <c r="A7" s="1" t="s">
        <v>15</v>
      </c>
      <c r="B7" s="1" t="s">
        <v>6</v>
      </c>
      <c r="C7" s="1" t="s">
        <v>236</v>
      </c>
      <c r="E7" t="str">
        <f t="shared" si="0"/>
        <v>insert into grupos (division, clave, descripcion) values ('30','15','Materiales para acabado de exteriores_x000D_');</v>
      </c>
    </row>
    <row r="8" spans="1:5" x14ac:dyDescent="0.25">
      <c r="A8" s="1" t="s">
        <v>15</v>
      </c>
      <c r="B8" s="1" t="s">
        <v>120</v>
      </c>
      <c r="C8" s="1" t="s">
        <v>237</v>
      </c>
      <c r="E8" t="str">
        <f t="shared" si="0"/>
        <v>insert into grupos (division, clave, descripcion) values ('30','16','Materiales de acabado de interiores_x000D_');</v>
      </c>
    </row>
    <row r="9" spans="1:5" x14ac:dyDescent="0.25">
      <c r="A9" s="1" t="s">
        <v>15</v>
      </c>
      <c r="B9" s="1" t="s">
        <v>122</v>
      </c>
      <c r="C9" s="1" t="s">
        <v>238</v>
      </c>
      <c r="E9" t="str">
        <f t="shared" si="0"/>
        <v>insert into grupos (division, clave, descripcion) values ('30','17','Puertas y ventanas y vidrio_x000D_');</v>
      </c>
    </row>
    <row r="10" spans="1:5" x14ac:dyDescent="0.25">
      <c r="A10" s="1" t="s">
        <v>15</v>
      </c>
      <c r="B10" s="1" t="s">
        <v>159</v>
      </c>
      <c r="C10" s="1" t="s">
        <v>239</v>
      </c>
      <c r="E10" t="str">
        <f t="shared" si="0"/>
        <v>insert into grupos (division, clave, descripcion) values ('30','18','Instalaciones de plomeria_x000D_');</v>
      </c>
    </row>
    <row r="11" spans="1:5" x14ac:dyDescent="0.25">
      <c r="A11" s="1" t="s">
        <v>15</v>
      </c>
      <c r="B11" s="1" t="s">
        <v>124</v>
      </c>
      <c r="C11" s="1" t="s">
        <v>240</v>
      </c>
      <c r="E11" t="str">
        <f t="shared" si="0"/>
        <v>insert into grupos (division, clave, descripcion) values ('30','19','Equipo de apoyo para Construccion y Mantenimiento_x000D_');</v>
      </c>
    </row>
    <row r="12" spans="1:5" x14ac:dyDescent="0.25">
      <c r="A12" s="1" t="s">
        <v>15</v>
      </c>
      <c r="B12" s="1" t="s">
        <v>7</v>
      </c>
      <c r="C12" s="1" t="s">
        <v>241</v>
      </c>
      <c r="E12" t="str">
        <f t="shared" si="0"/>
        <v>insert into grupos (division, clave, descripcion) values ('30','20','Estructuras prefabricadas_x000D_');</v>
      </c>
    </row>
    <row r="13" spans="1:5" x14ac:dyDescent="0.25">
      <c r="A13" s="1" t="s">
        <v>15</v>
      </c>
      <c r="B13" s="1" t="s">
        <v>9</v>
      </c>
      <c r="C13" s="1" t="s">
        <v>242</v>
      </c>
      <c r="E13" t="str">
        <f t="shared" si="0"/>
        <v>insert into grupos (division, clave, descripcion) values ('30','22','Estructuras permanentes_x000D_');</v>
      </c>
    </row>
    <row r="14" spans="1:5" x14ac:dyDescent="0.25">
      <c r="A14" s="1" t="s">
        <v>15</v>
      </c>
      <c r="B14" s="1" t="s">
        <v>10</v>
      </c>
      <c r="C14" s="1" t="s">
        <v>243</v>
      </c>
      <c r="E14" t="str">
        <f t="shared" si="0"/>
        <v>insert into grupos (division, clave, descripcion) values ('30','23','Estructuras portables_x000D_');</v>
      </c>
    </row>
    <row r="15" spans="1:5" x14ac:dyDescent="0.25">
      <c r="A15" s="1" t="s">
        <v>15</v>
      </c>
      <c r="B15" s="1" t="s">
        <v>11</v>
      </c>
      <c r="C15" s="1" t="s">
        <v>244</v>
      </c>
      <c r="E15" t="str">
        <f t="shared" si="0"/>
        <v>insert into grupos (division, clave, descripcion) values ('30','24','Componentes de construccion de estructura portatil_x000D_');</v>
      </c>
    </row>
    <row r="16" spans="1:5" x14ac:dyDescent="0.25">
      <c r="A16" s="1" t="s">
        <v>15</v>
      </c>
      <c r="B16" s="1" t="s">
        <v>12</v>
      </c>
      <c r="C16" s="1" t="s">
        <v>245</v>
      </c>
      <c r="E16" t="str">
        <f t="shared" si="0"/>
        <v>insert into grupos (division, clave, descripcion) values ('30','25','Estructuras y materiales de mineria subterranea_x000D_');</v>
      </c>
    </row>
    <row r="17" spans="1:5" x14ac:dyDescent="0.25">
      <c r="A17" s="1" t="s">
        <v>15</v>
      </c>
      <c r="B17" s="1" t="s">
        <v>13</v>
      </c>
      <c r="C17" s="1" t="s">
        <v>246</v>
      </c>
      <c r="E17" t="str">
        <f t="shared" si="0"/>
        <v>insert into grupos (division, clave, descripcion) values ('30','26','Materiales estructurales_x000D_');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606B-6533-4871-88B0-786967431CE3}">
  <dimension ref="A1:E34"/>
  <sheetViews>
    <sheetView workbookViewId="0">
      <selection activeCell="E1" sqref="E1:E1048576"/>
    </sheetView>
  </sheetViews>
  <sheetFormatPr baseColWidth="10" defaultRowHeight="15" x14ac:dyDescent="0.25"/>
  <cols>
    <col min="3" max="3" width="49.71093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16</v>
      </c>
      <c r="B2" s="1" t="s">
        <v>1</v>
      </c>
      <c r="C2" s="1" t="s">
        <v>247</v>
      </c>
      <c r="E2" t="str">
        <f>_xlfn.CONCAT("insert into grupos (division, clave, descripcion) values ('",A2,"','",B2,"','",C2,"');")</f>
        <v>insert into grupos (division, clave, descripcion) values ('31','10','Piezas de fundicion y ensambles de piezas de fundicion_x000D_');</v>
      </c>
    </row>
    <row r="3" spans="1:5" x14ac:dyDescent="0.25">
      <c r="A3" s="1" t="s">
        <v>16</v>
      </c>
      <c r="B3" s="1" t="s">
        <v>2</v>
      </c>
      <c r="C3" s="1" t="s">
        <v>248</v>
      </c>
      <c r="E3" t="str">
        <f t="shared" ref="E3:E34" si="0">_xlfn.CONCAT("insert into grupos (division, clave, descripcion) values ('",A3,"','",B3,"','",C3,"');")</f>
        <v>insert into grupos (division, clave, descripcion) values ('31','11','Extrusiones_x000D_');</v>
      </c>
    </row>
    <row r="4" spans="1:5" x14ac:dyDescent="0.25">
      <c r="A4" s="1" t="s">
        <v>16</v>
      </c>
      <c r="B4" s="1" t="s">
        <v>3</v>
      </c>
      <c r="C4" s="1" t="s">
        <v>249</v>
      </c>
      <c r="E4" t="str">
        <f t="shared" si="0"/>
        <v>insert into grupos (division, clave, descripcion) values ('31','12','Piezas fundidas maquinadas_x000D_');</v>
      </c>
    </row>
    <row r="5" spans="1:5" x14ac:dyDescent="0.25">
      <c r="A5" s="1" t="s">
        <v>16</v>
      </c>
      <c r="B5" s="1" t="s">
        <v>4</v>
      </c>
      <c r="C5" s="1" t="s">
        <v>250</v>
      </c>
      <c r="E5" t="str">
        <f t="shared" si="0"/>
        <v>insert into grupos (division, clave, descripcion) values ('31','13','Forjaduras_x000D_');</v>
      </c>
    </row>
    <row r="6" spans="1:5" x14ac:dyDescent="0.25">
      <c r="A6" s="1" t="s">
        <v>16</v>
      </c>
      <c r="B6" s="1" t="s">
        <v>5</v>
      </c>
      <c r="C6" s="1" t="s">
        <v>251</v>
      </c>
      <c r="E6" t="str">
        <f t="shared" si="0"/>
        <v>insert into grupos (division, clave, descripcion) values ('31','14','Molduras_x000D_');</v>
      </c>
    </row>
    <row r="7" spans="1:5" x14ac:dyDescent="0.25">
      <c r="A7" s="1" t="s">
        <v>16</v>
      </c>
      <c r="B7" s="1" t="s">
        <v>6</v>
      </c>
      <c r="C7" s="1" t="s">
        <v>252</v>
      </c>
      <c r="E7" t="str">
        <f t="shared" si="0"/>
        <v>insert into grupos (division, clave, descripcion) values ('31','15','Cuerda, cadena, cable, alambre y correa"');</v>
      </c>
    </row>
    <row r="8" spans="1:5" x14ac:dyDescent="0.25">
      <c r="A8" s="1" t="s">
        <v>16</v>
      </c>
      <c r="B8" s="1" t="s">
        <v>120</v>
      </c>
      <c r="C8" s="1" t="s">
        <v>253</v>
      </c>
      <c r="E8" t="str">
        <f t="shared" si="0"/>
        <v>insert into grupos (division, clave, descripcion) values ('31','16','Ferreteria_x000D_');</v>
      </c>
    </row>
    <row r="9" spans="1:5" x14ac:dyDescent="0.25">
      <c r="A9" s="1" t="s">
        <v>16</v>
      </c>
      <c r="B9" s="1" t="s">
        <v>122</v>
      </c>
      <c r="C9" s="1" t="s">
        <v>254</v>
      </c>
      <c r="E9" t="str">
        <f t="shared" si="0"/>
        <v>insert into grupos (division, clave, descripcion) values ('31','17','Rodamientos, cojinetes ruedas y engranajes');</v>
      </c>
    </row>
    <row r="10" spans="1:5" x14ac:dyDescent="0.25">
      <c r="A10" s="1" t="s">
        <v>16</v>
      </c>
      <c r="B10" s="1" t="s">
        <v>159</v>
      </c>
      <c r="C10" s="1" t="s">
        <v>255</v>
      </c>
      <c r="E10" t="str">
        <f t="shared" si="0"/>
        <v>insert into grupos (division, clave, descripcion) values ('31','18','Empaques, glandulas, fundas y cubiertas');</v>
      </c>
    </row>
    <row r="11" spans="1:5" x14ac:dyDescent="0.25">
      <c r="A11" s="1" t="s">
        <v>16</v>
      </c>
      <c r="B11" s="1" t="s">
        <v>124</v>
      </c>
      <c r="C11" s="1" t="s">
        <v>256</v>
      </c>
      <c r="E11" t="str">
        <f t="shared" si="0"/>
        <v>insert into grupos (division, clave, descripcion) values ('31','19','Materiales de afilado pulido y alisado_x000D_');</v>
      </c>
    </row>
    <row r="12" spans="1:5" x14ac:dyDescent="0.25">
      <c r="A12" s="1" t="s">
        <v>16</v>
      </c>
      <c r="B12" s="1" t="s">
        <v>7</v>
      </c>
      <c r="C12" s="1" t="s">
        <v>257</v>
      </c>
      <c r="E12" t="str">
        <f t="shared" si="0"/>
        <v>insert into grupos (division, clave, descripcion) values ('31','20','Adhesivos y selladores_x000D_');</v>
      </c>
    </row>
    <row r="13" spans="1:5" x14ac:dyDescent="0.25">
      <c r="A13" s="1" t="s">
        <v>16</v>
      </c>
      <c r="B13" s="1" t="s">
        <v>8</v>
      </c>
      <c r="C13" s="1" t="s">
        <v>258</v>
      </c>
      <c r="E13" t="str">
        <f t="shared" si="0"/>
        <v>insert into grupos (division, clave, descripcion) values ('31','21','Pinturas y bases y acabados_x000D_');</v>
      </c>
    </row>
    <row r="14" spans="1:5" x14ac:dyDescent="0.25">
      <c r="A14" s="1" t="s">
        <v>16</v>
      </c>
      <c r="B14" s="1" t="s">
        <v>9</v>
      </c>
      <c r="C14" s="1" t="s">
        <v>259</v>
      </c>
      <c r="E14" t="str">
        <f t="shared" si="0"/>
        <v>insert into grupos (division, clave, descripcion) values ('31','22','Extractos de teñir y de curtir_x000D_');</v>
      </c>
    </row>
    <row r="15" spans="1:5" x14ac:dyDescent="0.25">
      <c r="A15" s="1" t="s">
        <v>16</v>
      </c>
      <c r="B15" s="1" t="s">
        <v>10</v>
      </c>
      <c r="C15" s="1" t="s">
        <v>260</v>
      </c>
      <c r="E15" t="str">
        <f t="shared" si="0"/>
        <v>insert into grupos (division, clave, descripcion) values ('31','23','Materia prima en placas o barras labradas_x000D_');</v>
      </c>
    </row>
    <row r="16" spans="1:5" x14ac:dyDescent="0.25">
      <c r="A16" s="1" t="s">
        <v>16</v>
      </c>
      <c r="B16" s="1" t="s">
        <v>11</v>
      </c>
      <c r="C16" s="1" t="s">
        <v>261</v>
      </c>
      <c r="E16" t="str">
        <f t="shared" si="0"/>
        <v>insert into grupos (division, clave, descripcion) values ('31','24','Óptica industrial_x000D_');</v>
      </c>
    </row>
    <row r="17" spans="1:5" x14ac:dyDescent="0.25">
      <c r="A17" s="1" t="s">
        <v>16</v>
      </c>
      <c r="B17" s="1" t="s">
        <v>12</v>
      </c>
      <c r="C17" s="1" t="s">
        <v>262</v>
      </c>
      <c r="E17" t="str">
        <f t="shared" si="0"/>
        <v>insert into grupos (division, clave, descripcion) values ('31','25','Sistemas de control neumatico, hidraulico o electrico');</v>
      </c>
    </row>
    <row r="18" spans="1:5" x14ac:dyDescent="0.25">
      <c r="A18" s="1" t="s">
        <v>16</v>
      </c>
      <c r="B18" s="1" t="s">
        <v>13</v>
      </c>
      <c r="C18" s="1" t="s">
        <v>263</v>
      </c>
      <c r="E18" t="str">
        <f t="shared" si="0"/>
        <v>insert into grupos (division, clave, descripcion) values ('31','26','Cubiertas, cajas y envolturas"');</v>
      </c>
    </row>
    <row r="19" spans="1:5" x14ac:dyDescent="0.25">
      <c r="A19" s="1" t="s">
        <v>16</v>
      </c>
      <c r="B19" s="1" t="s">
        <v>14</v>
      </c>
      <c r="C19" s="1" t="s">
        <v>264</v>
      </c>
      <c r="E19" t="str">
        <f t="shared" si="0"/>
        <v>insert into grupos (division, clave, descripcion) values ('31','27','Piezas hechas a maquina_x000D_');</v>
      </c>
    </row>
    <row r="20" spans="1:5" x14ac:dyDescent="0.25">
      <c r="A20" s="1" t="s">
        <v>16</v>
      </c>
      <c r="B20" s="1" t="s">
        <v>202</v>
      </c>
      <c r="C20" s="1" t="s">
        <v>265</v>
      </c>
      <c r="E20" t="str">
        <f t="shared" si="0"/>
        <v>insert into grupos (division, clave, descripcion) values ('31','28','Componentes de placa y estampados_x000D_');</v>
      </c>
    </row>
    <row r="21" spans="1:5" x14ac:dyDescent="0.25">
      <c r="A21" s="1" t="s">
        <v>16</v>
      </c>
      <c r="B21" s="1" t="s">
        <v>204</v>
      </c>
      <c r="C21" s="1" t="s">
        <v>266</v>
      </c>
      <c r="E21" t="str">
        <f t="shared" si="0"/>
        <v>insert into grupos (division, clave, descripcion) values ('31','29','Extrusiones maquinadas_x000D_');</v>
      </c>
    </row>
    <row r="22" spans="1:5" x14ac:dyDescent="0.25">
      <c r="A22" s="1" t="s">
        <v>16</v>
      </c>
      <c r="B22" s="1" t="s">
        <v>15</v>
      </c>
      <c r="C22" s="1" t="s">
        <v>267</v>
      </c>
      <c r="E22" t="str">
        <f t="shared" si="0"/>
        <v>insert into grupos (division, clave, descripcion) values ('31','30','Forjas labradas_x000D_');</v>
      </c>
    </row>
    <row r="23" spans="1:5" x14ac:dyDescent="0.25">
      <c r="A23" s="1" t="s">
        <v>16</v>
      </c>
      <c r="B23" s="1" t="s">
        <v>16</v>
      </c>
      <c r="C23" s="1" t="s">
        <v>268</v>
      </c>
      <c r="E23" t="str">
        <f t="shared" si="0"/>
        <v>insert into grupos (division, clave, descripcion) values ('31','31','Ensambles de tuberia fabricada_x000D_');</v>
      </c>
    </row>
    <row r="24" spans="1:5" x14ac:dyDescent="0.25">
      <c r="A24" s="1" t="s">
        <v>16</v>
      </c>
      <c r="B24" s="1" t="s">
        <v>17</v>
      </c>
      <c r="C24" s="1" t="s">
        <v>269</v>
      </c>
      <c r="E24" t="str">
        <f t="shared" si="0"/>
        <v>insert into grupos (division, clave, descripcion) values ('31','32','Ensambles fabricados de material en barras_x000D_');</v>
      </c>
    </row>
    <row r="25" spans="1:5" x14ac:dyDescent="0.25">
      <c r="A25" s="1" t="s">
        <v>16</v>
      </c>
      <c r="B25" s="1" t="s">
        <v>135</v>
      </c>
      <c r="C25" s="1" t="s">
        <v>270</v>
      </c>
      <c r="E25" t="str">
        <f t="shared" si="0"/>
        <v>insert into grupos (division, clave, descripcion) values ('31','33','Ensambles estructurales fabricados_x000D_');</v>
      </c>
    </row>
    <row r="26" spans="1:5" x14ac:dyDescent="0.25">
      <c r="A26" s="1" t="s">
        <v>16</v>
      </c>
      <c r="B26" s="1" t="s">
        <v>137</v>
      </c>
      <c r="C26" s="1" t="s">
        <v>271</v>
      </c>
      <c r="E26" t="str">
        <f t="shared" si="0"/>
        <v>insert into grupos (division, clave, descripcion) values ('31','34','Ensambles de lamina fabricado_x000D_');</v>
      </c>
    </row>
    <row r="27" spans="1:5" x14ac:dyDescent="0.25">
      <c r="A27" s="1" t="s">
        <v>16</v>
      </c>
      <c r="B27" s="1" t="s">
        <v>139</v>
      </c>
      <c r="C27" s="1" t="s">
        <v>268</v>
      </c>
      <c r="E27" t="str">
        <f t="shared" si="0"/>
        <v>insert into grupos (division, clave, descripcion) values ('31','35','Ensambles de tuberia fabricada_x000D_');</v>
      </c>
    </row>
    <row r="28" spans="1:5" x14ac:dyDescent="0.25">
      <c r="A28" s="1" t="s">
        <v>16</v>
      </c>
      <c r="B28" s="1" t="s">
        <v>141</v>
      </c>
      <c r="C28" s="1" t="s">
        <v>272</v>
      </c>
      <c r="E28" t="str">
        <f t="shared" si="0"/>
        <v>insert into grupos (division, clave, descripcion) values ('31','36','Ensambles de placa fabricados_x000D_');</v>
      </c>
    </row>
    <row r="29" spans="1:5" x14ac:dyDescent="0.25">
      <c r="A29" s="1" t="s">
        <v>16</v>
      </c>
      <c r="B29" s="1" t="s">
        <v>273</v>
      </c>
      <c r="C29" s="1" t="s">
        <v>274</v>
      </c>
      <c r="E29" t="str">
        <f t="shared" si="0"/>
        <v>insert into grupos (division, clave, descripcion) values ('31','37','Refractarios_x000D_');</v>
      </c>
    </row>
    <row r="30" spans="1:5" x14ac:dyDescent="0.25">
      <c r="A30" s="1" t="s">
        <v>16</v>
      </c>
      <c r="B30" s="1" t="s">
        <v>275</v>
      </c>
      <c r="C30" s="1" t="s">
        <v>276</v>
      </c>
      <c r="E30" t="str">
        <f t="shared" si="0"/>
        <v>insert into grupos (division, clave, descripcion) values ('31','38','Imanes y materiales magneticos_x000D_');</v>
      </c>
    </row>
    <row r="31" spans="1:5" x14ac:dyDescent="0.25">
      <c r="A31" s="1" t="s">
        <v>16</v>
      </c>
      <c r="B31" s="1" t="s">
        <v>18</v>
      </c>
      <c r="C31" s="1" t="s">
        <v>277</v>
      </c>
      <c r="E31" t="str">
        <f t="shared" si="0"/>
        <v>insert into grupos (division, clave, descripcion) values ('31','39','Maquinados_x000D_');</v>
      </c>
    </row>
    <row r="32" spans="1:5" x14ac:dyDescent="0.25">
      <c r="A32" s="1" t="s">
        <v>16</v>
      </c>
      <c r="B32" s="1" t="s">
        <v>19</v>
      </c>
      <c r="C32" s="1" t="s">
        <v>278</v>
      </c>
      <c r="E32" t="str">
        <f t="shared" si="0"/>
        <v>insert into grupos (division, clave, descripcion) values ('31','40','Empaques_x000D_');</v>
      </c>
    </row>
    <row r="33" spans="1:5" x14ac:dyDescent="0.25">
      <c r="A33" s="1" t="s">
        <v>16</v>
      </c>
      <c r="B33" s="1" t="s">
        <v>20</v>
      </c>
      <c r="C33" s="1" t="s">
        <v>279</v>
      </c>
      <c r="E33" t="str">
        <f t="shared" si="0"/>
        <v>insert into grupos (division, clave, descripcion) values ('31','41','Sellos_x000D_');</v>
      </c>
    </row>
    <row r="34" spans="1:5" x14ac:dyDescent="0.25">
      <c r="A34" s="1" t="s">
        <v>16</v>
      </c>
      <c r="B34" s="1" t="s">
        <v>21</v>
      </c>
      <c r="C34" s="1" t="s">
        <v>280</v>
      </c>
      <c r="E34" t="str">
        <f t="shared" si="0"/>
        <v>insert into grupos (division, clave, descripcion) values ('31','42','Partes sinterizadas_x000D_');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CF0D-049C-490C-9954-359CD888CFA5}">
  <dimension ref="A1:E34"/>
  <sheetViews>
    <sheetView workbookViewId="0">
      <selection activeCell="E1" sqref="E1:E1048576"/>
    </sheetView>
  </sheetViews>
  <sheetFormatPr baseColWidth="10" defaultRowHeight="15" x14ac:dyDescent="0.25"/>
  <cols>
    <col min="3" max="3" width="62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17</v>
      </c>
      <c r="B2" s="1" t="s">
        <v>1</v>
      </c>
      <c r="C2" s="1" t="s">
        <v>281</v>
      </c>
      <c r="E2" t="str">
        <f>_xlfn.CONCAT("insert into grupos (division, clave, descripcion) values ('",A2,"','",B2,"','",C2,"');")</f>
        <v>insert into grupos (division, clave, descripcion) values ('32','10','Circuitos impresos, circuitos integrados y micro ensamblajes"');</v>
      </c>
    </row>
    <row r="3" spans="1:5" x14ac:dyDescent="0.25">
      <c r="A3" s="1" t="s">
        <v>17</v>
      </c>
      <c r="B3" s="1" t="s">
        <v>2</v>
      </c>
      <c r="C3" s="1" t="s">
        <v>282</v>
      </c>
      <c r="E3" t="str">
        <f t="shared" ref="E3:E7" si="0">_xlfn.CONCAT("insert into grupos (division, clave, descripcion) values ('",A3,"','",B3,"','",C3,"');")</f>
        <v>insert into grupos (division, clave, descripcion) values ('32','11','Dispositivo semiconductor discreto_x000D_');</v>
      </c>
    </row>
    <row r="4" spans="1:5" x14ac:dyDescent="0.25">
      <c r="A4" s="1" t="s">
        <v>17</v>
      </c>
      <c r="B4" s="1" t="s">
        <v>3</v>
      </c>
      <c r="C4" s="1" t="s">
        <v>283</v>
      </c>
      <c r="E4" t="str">
        <f t="shared" si="0"/>
        <v>insert into grupos (division, clave, descripcion) values ('32','12','Componentes pasivos discretos_x000D_');</v>
      </c>
    </row>
    <row r="5" spans="1:5" x14ac:dyDescent="0.25">
      <c r="A5" s="1" t="s">
        <v>17</v>
      </c>
      <c r="B5" s="1" t="s">
        <v>4</v>
      </c>
      <c r="C5" s="1" t="s">
        <v>284</v>
      </c>
      <c r="E5" t="str">
        <f t="shared" si="0"/>
        <v>insert into grupos (division, clave, descripcion) values ('32','13','Piezas de componentes y hardware electronicos y accesorios_x000D_');</v>
      </c>
    </row>
    <row r="6" spans="1:5" x14ac:dyDescent="0.25">
      <c r="A6" s="1" t="s">
        <v>17</v>
      </c>
      <c r="B6" s="1" t="s">
        <v>5</v>
      </c>
      <c r="C6" s="1" t="s">
        <v>285</v>
      </c>
      <c r="E6" t="str">
        <f t="shared" si="0"/>
        <v>insert into grupos (division, clave, descripcion) values ('32','14','Dispositivos de tubo electronico y accesorios_x000D_');</v>
      </c>
    </row>
    <row r="7" spans="1:5" x14ac:dyDescent="0.25">
      <c r="A7" s="1" t="s">
        <v>17</v>
      </c>
      <c r="B7" s="1" t="s">
        <v>6</v>
      </c>
      <c r="C7" s="1" t="s">
        <v>286</v>
      </c>
      <c r="E7" t="str">
        <f t="shared" si="0"/>
        <v>insert into grupos (division, clave, descripcion) values ('32','15','Dispositivos y componentes y accesorios de control de automatizacion_x000D_');</v>
      </c>
    </row>
    <row r="8" spans="1:5" x14ac:dyDescent="0.25">
      <c r="A8" s="1"/>
      <c r="B8" s="1"/>
      <c r="C8" s="1"/>
    </row>
    <row r="9" spans="1:5" x14ac:dyDescent="0.25">
      <c r="A9" s="1"/>
      <c r="B9" s="1"/>
      <c r="C9" s="1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1"/>
      <c r="B15" s="1"/>
      <c r="C15" s="1"/>
    </row>
    <row r="16" spans="1: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EC36-62E1-48A6-996D-3045EAC672BF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60.71093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18</v>
      </c>
      <c r="B2" s="1" t="s">
        <v>1</v>
      </c>
      <c r="C2" s="1" t="s">
        <v>287</v>
      </c>
      <c r="E2" t="str">
        <f>_xlfn.CONCAT("insert into grupo (division, clave, descripcion) values ('",A2,"','",B2,"','",C2,"');")</f>
        <v>insert into grupo (division, clave, descripcion) values ('39','10','Lamparas y bombillas y componentes para lamparas_x000D_');</v>
      </c>
    </row>
    <row r="3" spans="1:5" x14ac:dyDescent="0.25">
      <c r="A3" s="1" t="s">
        <v>18</v>
      </c>
      <c r="B3" s="1" t="s">
        <v>2</v>
      </c>
      <c r="C3" s="1" t="s">
        <v>288</v>
      </c>
      <c r="E3" t="str">
        <f t="shared" ref="E3:E5" si="0">_xlfn.CONCAT("insert into grupo (division, clave, descripcion) values ('",A3,"','",B3,"','",C3,"');")</f>
        <v>insert into grupo (division, clave, descripcion) values ('39','11','Iluminacion, artefactos y accesorios');</v>
      </c>
    </row>
    <row r="4" spans="1:5" x14ac:dyDescent="0.25">
      <c r="A4" s="1" t="s">
        <v>18</v>
      </c>
      <c r="B4" s="1" t="s">
        <v>3</v>
      </c>
      <c r="C4" s="1" t="s">
        <v>289</v>
      </c>
      <c r="E4" t="str">
        <f t="shared" si="0"/>
        <v>insert into grupo (division, clave, descripcion) values ('39','12','Equipos, suministros y componentes electricos"');</v>
      </c>
    </row>
    <row r="5" spans="1:5" x14ac:dyDescent="0.25">
      <c r="A5" s="1" t="s">
        <v>18</v>
      </c>
      <c r="B5" s="1" t="s">
        <v>4</v>
      </c>
      <c r="C5" s="1" t="s">
        <v>290</v>
      </c>
      <c r="E5" t="str">
        <f t="shared" si="0"/>
        <v>insert into grupo (division, clave, descripcion) values ('39','13','Dispositivos y accesorios y suministros de manejo de cable electrico_x000D_');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12F5-8156-431B-B01C-7648619D7F7A}">
  <dimension ref="A1:E30"/>
  <sheetViews>
    <sheetView workbookViewId="0">
      <selection activeCell="E2" sqref="E2"/>
    </sheetView>
  </sheetViews>
  <sheetFormatPr baseColWidth="10" defaultRowHeight="15" x14ac:dyDescent="0.25"/>
  <cols>
    <col min="3" max="3" width="61.28515625" bestFit="1" customWidth="1"/>
    <col min="5" max="5" width="119.57031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1</v>
      </c>
      <c r="B2" t="s">
        <v>1</v>
      </c>
      <c r="C2" t="s">
        <v>115</v>
      </c>
      <c r="E2" t="str">
        <f>_xlfn.CONCAT("insert into grupos (division, clave, descripcion) values ('",A2,"','",B2,"','",C2,"');")</f>
        <v>insert into grupos (division, clave, descripcion) values ('10','10','Animales vivos_x000D_');</v>
      </c>
    </row>
    <row r="3" spans="1:5" x14ac:dyDescent="0.25">
      <c r="A3" t="s">
        <v>1</v>
      </c>
      <c r="B3" t="s">
        <v>2</v>
      </c>
      <c r="C3" t="s">
        <v>116</v>
      </c>
      <c r="E3" t="str">
        <f t="shared" ref="E3:E30" si="0">_xlfn.CONCAT("insert into grupos (division, clave, descripcion) values ('",A3,"','",B3,"','",C3,"');")</f>
        <v>insert into grupos (division, clave, descripcion) values ('10','11','Productos domesticos para mascotas_x000D_');</v>
      </c>
    </row>
    <row r="4" spans="1:5" x14ac:dyDescent="0.25">
      <c r="A4" t="s">
        <v>1</v>
      </c>
      <c r="B4" t="s">
        <v>3</v>
      </c>
      <c r="C4" t="s">
        <v>117</v>
      </c>
      <c r="E4" t="str">
        <f t="shared" si="0"/>
        <v>insert into grupos (division, clave, descripcion) values ('10','12','Comida de animales_x000D_');</v>
      </c>
    </row>
    <row r="5" spans="1:5" x14ac:dyDescent="0.25">
      <c r="A5" t="s">
        <v>1</v>
      </c>
      <c r="B5" t="s">
        <v>4</v>
      </c>
      <c r="C5" t="s">
        <v>118</v>
      </c>
      <c r="E5" t="str">
        <f t="shared" si="0"/>
        <v>insert into grupos (division, clave, descripcion) values ('10','13','Recipientes y habitat para animales_x000D_');</v>
      </c>
    </row>
    <row r="6" spans="1:5" x14ac:dyDescent="0.25">
      <c r="A6" t="s">
        <v>1</v>
      </c>
      <c r="B6" t="s">
        <v>5</v>
      </c>
      <c r="C6" t="s">
        <v>119</v>
      </c>
      <c r="E6" t="str">
        <f t="shared" si="0"/>
        <v>insert into grupos (division, clave, descripcion) values ('10','14','Productos de talabarteria y arreo_x000D_');</v>
      </c>
    </row>
    <row r="7" spans="1:5" x14ac:dyDescent="0.25">
      <c r="A7" t="s">
        <v>1</v>
      </c>
      <c r="B7" t="s">
        <v>6</v>
      </c>
      <c r="C7" t="s">
        <v>150</v>
      </c>
      <c r="E7" t="str">
        <f t="shared" si="0"/>
        <v>insert into grupos (division, clave, descripcion) values ('10','15','Semillas, bulbos, plantulas y esquejes');</v>
      </c>
    </row>
    <row r="8" spans="1:5" x14ac:dyDescent="0.25">
      <c r="A8" t="s">
        <v>1</v>
      </c>
      <c r="B8" t="s">
        <v>120</v>
      </c>
      <c r="C8" t="s">
        <v>121</v>
      </c>
      <c r="E8" t="str">
        <f t="shared" si="0"/>
        <v>insert into grupos (division, clave, descripcion) values ('10','16','Productos de floricultura y silvicultura_x000D_');</v>
      </c>
    </row>
    <row r="9" spans="1:5" x14ac:dyDescent="0.25">
      <c r="A9" t="s">
        <v>1</v>
      </c>
      <c r="B9" t="s">
        <v>122</v>
      </c>
      <c r="C9" t="s">
        <v>123</v>
      </c>
      <c r="E9" t="str">
        <f t="shared" si="0"/>
        <v>insert into grupos (division, clave, descripcion) values ('10','17','Fertilizantes y nutrientes para plantas y herbicidas_x000D_');</v>
      </c>
    </row>
    <row r="10" spans="1:5" x14ac:dyDescent="0.25">
      <c r="A10" t="s">
        <v>1</v>
      </c>
      <c r="B10" t="s">
        <v>124</v>
      </c>
      <c r="C10" t="s">
        <v>125</v>
      </c>
      <c r="E10" t="str">
        <f t="shared" si="0"/>
        <v>insert into grupos (division, clave, descripcion) values ('10','19','Productos para el control de plagas_x000D_');</v>
      </c>
    </row>
    <row r="11" spans="1:5" x14ac:dyDescent="0.25">
      <c r="A11" t="s">
        <v>1</v>
      </c>
      <c r="B11" t="s">
        <v>7</v>
      </c>
      <c r="C11" t="s">
        <v>126</v>
      </c>
      <c r="E11" t="str">
        <f t="shared" si="0"/>
        <v>insert into grupos (division, clave, descripcion) values ('10','20','Rosales vivos_x000D_');</v>
      </c>
    </row>
    <row r="12" spans="1:5" x14ac:dyDescent="0.25">
      <c r="A12" t="s">
        <v>1</v>
      </c>
      <c r="B12" t="s">
        <v>8</v>
      </c>
      <c r="C12" t="s">
        <v>127</v>
      </c>
      <c r="E12" t="str">
        <f t="shared" si="0"/>
        <v>insert into grupos (division, clave, descripcion) values ('10','21','Plantas vivas de especies o variedades de flores altas_x000D_');</v>
      </c>
    </row>
    <row r="13" spans="1:5" x14ac:dyDescent="0.25">
      <c r="A13" t="s">
        <v>1</v>
      </c>
      <c r="B13" t="s">
        <v>9</v>
      </c>
      <c r="C13" t="s">
        <v>128</v>
      </c>
      <c r="E13" t="str">
        <f t="shared" si="0"/>
        <v>insert into grupos (division, clave, descripcion) values ('10','22','Plantas vivas de especies o variedades de flores bajas_x000D_');</v>
      </c>
    </row>
    <row r="14" spans="1:5" x14ac:dyDescent="0.25">
      <c r="A14" t="s">
        <v>1</v>
      </c>
      <c r="B14" t="s">
        <v>10</v>
      </c>
      <c r="C14" t="s">
        <v>129</v>
      </c>
      <c r="E14" t="str">
        <f t="shared" si="0"/>
        <v>insert into grupos (division, clave, descripcion) values ('10','23','Crisantemos vivos_x000D_');</v>
      </c>
    </row>
    <row r="15" spans="1:5" x14ac:dyDescent="0.25">
      <c r="A15" t="s">
        <v>1</v>
      </c>
      <c r="B15" t="s">
        <v>11</v>
      </c>
      <c r="C15" t="s">
        <v>130</v>
      </c>
      <c r="E15" t="str">
        <f t="shared" si="0"/>
        <v>insert into grupos (division, clave, descripcion) values ('10','24','Claveles Vivos_x000D_');</v>
      </c>
    </row>
    <row r="16" spans="1:5" x14ac:dyDescent="0.25">
      <c r="A16" t="s">
        <v>1</v>
      </c>
      <c r="B16" t="s">
        <v>12</v>
      </c>
      <c r="C16" t="s">
        <v>131</v>
      </c>
      <c r="E16" t="str">
        <f t="shared" si="0"/>
        <v>insert into grupos (division, clave, descripcion) values ('10','25','Orquideas vivas_x000D_');</v>
      </c>
    </row>
    <row r="17" spans="1:5" x14ac:dyDescent="0.25">
      <c r="A17" t="s">
        <v>1</v>
      </c>
      <c r="B17" t="s">
        <v>15</v>
      </c>
      <c r="C17" t="s">
        <v>132</v>
      </c>
      <c r="E17" t="str">
        <f t="shared" si="0"/>
        <v>insert into grupos (division, clave, descripcion) values ('10','30','Rosas frescas cortadas_x000D_');</v>
      </c>
    </row>
    <row r="18" spans="1:5" x14ac:dyDescent="0.25">
      <c r="A18" t="s">
        <v>1</v>
      </c>
      <c r="B18" t="s">
        <v>16</v>
      </c>
      <c r="C18" t="s">
        <v>133</v>
      </c>
      <c r="E18" t="str">
        <f t="shared" si="0"/>
        <v>insert into grupos (division, clave, descripcion) values ('10','31','Bouquets cortados frescos de especies o variedades de flores altas_x000D_');</v>
      </c>
    </row>
    <row r="19" spans="1:5" x14ac:dyDescent="0.25">
      <c r="A19" t="s">
        <v>1</v>
      </c>
      <c r="B19" t="s">
        <v>17</v>
      </c>
      <c r="C19" t="s">
        <v>134</v>
      </c>
      <c r="E19" t="str">
        <f t="shared" si="0"/>
        <v>insert into grupos (division, clave, descripcion) values ('10','32','Bouquets cortados frescos de especies o variedades de flores bajas_x000D_');</v>
      </c>
    </row>
    <row r="20" spans="1:5" x14ac:dyDescent="0.25">
      <c r="A20" t="s">
        <v>1</v>
      </c>
      <c r="B20" t="s">
        <v>135</v>
      </c>
      <c r="C20" t="s">
        <v>136</v>
      </c>
      <c r="E20" t="str">
        <f t="shared" si="0"/>
        <v>insert into grupos (division, clave, descripcion) values ('10','33','Crisantemos cortados frescos_x000D_');</v>
      </c>
    </row>
    <row r="21" spans="1:5" x14ac:dyDescent="0.25">
      <c r="A21" t="s">
        <v>1</v>
      </c>
      <c r="B21" t="s">
        <v>137</v>
      </c>
      <c r="C21" t="s">
        <v>138</v>
      </c>
      <c r="E21" t="str">
        <f t="shared" si="0"/>
        <v>insert into grupos (division, clave, descripcion) values ('10','34','Bouquets florales cortados frescos_x000D_');</v>
      </c>
    </row>
    <row r="22" spans="1:5" x14ac:dyDescent="0.25">
      <c r="A22" t="s">
        <v>1</v>
      </c>
      <c r="B22" t="s">
        <v>139</v>
      </c>
      <c r="C22" t="s">
        <v>140</v>
      </c>
      <c r="E22" t="str">
        <f t="shared" si="0"/>
        <v>insert into grupos (division, clave, descripcion) values ('10','35','Claveles cortados frescos_x000D_');</v>
      </c>
    </row>
    <row r="23" spans="1:5" x14ac:dyDescent="0.25">
      <c r="A23" t="s">
        <v>1</v>
      </c>
      <c r="B23" t="s">
        <v>141</v>
      </c>
      <c r="C23" t="s">
        <v>142</v>
      </c>
      <c r="E23" t="str">
        <f t="shared" si="0"/>
        <v>insert into grupos (division, clave, descripcion) values ('10','36','Orquideas cortadas frescas_x000D_');</v>
      </c>
    </row>
    <row r="24" spans="1:5" x14ac:dyDescent="0.25">
      <c r="A24" t="s">
        <v>1</v>
      </c>
      <c r="B24" t="s">
        <v>19</v>
      </c>
      <c r="C24" t="s">
        <v>143</v>
      </c>
      <c r="E24" t="str">
        <f t="shared" si="0"/>
        <v>insert into grupos (division, clave, descripcion) values ('10','40','Rosas cortadas secas_x000D_');</v>
      </c>
    </row>
    <row r="25" spans="1:5" x14ac:dyDescent="0.25">
      <c r="A25" t="s">
        <v>1</v>
      </c>
      <c r="B25" t="s">
        <v>20</v>
      </c>
      <c r="C25" t="s">
        <v>144</v>
      </c>
      <c r="E25" t="str">
        <f t="shared" si="0"/>
        <v>insert into grupos (division, clave, descripcion) values ('10','41','Bouquets cortados secos de especies o variedades de flores altas_x000D_');</v>
      </c>
    </row>
    <row r="26" spans="1:5" x14ac:dyDescent="0.25">
      <c r="A26" t="s">
        <v>1</v>
      </c>
      <c r="B26" t="s">
        <v>21</v>
      </c>
      <c r="C26" t="s">
        <v>145</v>
      </c>
      <c r="E26" t="str">
        <f t="shared" si="0"/>
        <v>insert into grupos (division, clave, descripcion) values ('10','42','Bouquets cortados secos de especies o variedades de flores bajas_x000D_');</v>
      </c>
    </row>
    <row r="27" spans="1:5" x14ac:dyDescent="0.25">
      <c r="A27" t="s">
        <v>1</v>
      </c>
      <c r="B27" t="s">
        <v>22</v>
      </c>
      <c r="C27" t="s">
        <v>146</v>
      </c>
      <c r="E27" t="str">
        <f t="shared" si="0"/>
        <v>insert into grupos (division, clave, descripcion) values ('10','43','Crisantemos cortados secos_x000D_');</v>
      </c>
    </row>
    <row r="28" spans="1:5" x14ac:dyDescent="0.25">
      <c r="A28" t="s">
        <v>1</v>
      </c>
      <c r="B28" t="s">
        <v>23</v>
      </c>
      <c r="C28" t="s">
        <v>147</v>
      </c>
      <c r="E28" t="str">
        <f t="shared" si="0"/>
        <v>insert into grupos (division, clave, descripcion) values ('10','44','Claveles cortados secos_x000D_');</v>
      </c>
    </row>
    <row r="29" spans="1:5" x14ac:dyDescent="0.25">
      <c r="A29" t="s">
        <v>1</v>
      </c>
      <c r="B29" t="s">
        <v>24</v>
      </c>
      <c r="C29" t="s">
        <v>148</v>
      </c>
      <c r="E29" t="str">
        <f t="shared" si="0"/>
        <v>insert into grupos (division, clave, descripcion) values ('10','45','Orquideas cortadas secas_x000D_');</v>
      </c>
    </row>
    <row r="30" spans="1:5" x14ac:dyDescent="0.25">
      <c r="A30" t="s">
        <v>1</v>
      </c>
      <c r="B30" t="s">
        <v>29</v>
      </c>
      <c r="C30" t="s">
        <v>149</v>
      </c>
      <c r="E30" t="str">
        <f t="shared" si="0"/>
        <v>insert into grupos (division, clave, descripcion) values ('10','50','Follaje cortado fresco_x000D_');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2FD-7225-4CED-AAEF-D42802617143}">
  <dimension ref="A1:E7"/>
  <sheetViews>
    <sheetView workbookViewId="0">
      <selection activeCell="E1" sqref="E1:E1048576"/>
    </sheetView>
  </sheetViews>
  <sheetFormatPr baseColWidth="10" defaultRowHeight="15" x14ac:dyDescent="0.25"/>
  <cols>
    <col min="3" max="3" width="39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19</v>
      </c>
      <c r="B2" s="1" t="s">
        <v>1</v>
      </c>
      <c r="C2" s="1" t="s">
        <v>291</v>
      </c>
      <c r="E2" t="str">
        <f>_xlfn.CONCAT("insert into grupos (division, clave, descripcion) values ('",A2,"','",B2,"','",C2,"');")</f>
        <v>insert into grupos (division, clave, descripcion) values ('40','10','Calefaccion, ventilacion y circulacion del aire"');</v>
      </c>
    </row>
    <row r="3" spans="1:5" x14ac:dyDescent="0.25">
      <c r="A3" s="1" t="s">
        <v>19</v>
      </c>
      <c r="B3" s="1" t="s">
        <v>5</v>
      </c>
      <c r="C3" s="1" t="s">
        <v>292</v>
      </c>
      <c r="E3" t="str">
        <f t="shared" ref="E3:E7" si="0">_xlfn.CONCAT("insert into grupos (division, clave, descripcion) values ('",A3,"','",B3,"','",C3,"');")</f>
        <v>insert into grupos (division, clave, descripcion) values ('40','14','Distribucion de fluidos y gas_x000D_');</v>
      </c>
    </row>
    <row r="4" spans="1:5" x14ac:dyDescent="0.25">
      <c r="A4" s="1" t="s">
        <v>19</v>
      </c>
      <c r="B4" s="1" t="s">
        <v>6</v>
      </c>
      <c r="C4" s="1" t="s">
        <v>293</v>
      </c>
      <c r="E4" t="str">
        <f t="shared" si="0"/>
        <v>insert into grupos (division, clave, descripcion) values ('40','15','Bombas y compresores industriales_x000D_');</v>
      </c>
    </row>
    <row r="5" spans="1:5" x14ac:dyDescent="0.25">
      <c r="A5" s="1" t="s">
        <v>19</v>
      </c>
      <c r="B5" s="1" t="s">
        <v>120</v>
      </c>
      <c r="C5" s="1" t="s">
        <v>294</v>
      </c>
      <c r="E5" t="str">
        <f t="shared" si="0"/>
        <v>insert into grupos (division, clave, descripcion) values ('40','16','Filtrado y purificacion industrial_x000D_');</v>
      </c>
    </row>
    <row r="6" spans="1:5" x14ac:dyDescent="0.25">
      <c r="A6" s="1" t="s">
        <v>19</v>
      </c>
      <c r="B6" s="1" t="s">
        <v>122</v>
      </c>
      <c r="C6" s="1" t="s">
        <v>295</v>
      </c>
      <c r="E6" t="str">
        <f t="shared" si="0"/>
        <v>insert into grupos (division, clave, descripcion) values ('40','17','Instalaciones de tubos y entubamientos_x000D_');</v>
      </c>
    </row>
    <row r="7" spans="1:5" x14ac:dyDescent="0.25">
      <c r="A7" s="1" t="s">
        <v>19</v>
      </c>
      <c r="B7" s="1" t="s">
        <v>159</v>
      </c>
      <c r="C7" s="1" t="s">
        <v>296</v>
      </c>
      <c r="E7" t="str">
        <f t="shared" si="0"/>
        <v>insert into grupos (division, clave, descripcion) values ('40','18','Instalaciones de tubos y tuberias_x000D_');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FB9-4179-4A04-B532-7C552B7568F1}">
  <dimension ref="A1:E4"/>
  <sheetViews>
    <sheetView workbookViewId="0">
      <selection activeCell="E2" sqref="E2:E4"/>
    </sheetView>
  </sheetViews>
  <sheetFormatPr baseColWidth="10" defaultRowHeight="15" x14ac:dyDescent="0.25"/>
  <cols>
    <col min="3" max="3" width="40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20</v>
      </c>
      <c r="B2" s="1" t="s">
        <v>1</v>
      </c>
      <c r="C2" s="1" t="s">
        <v>297</v>
      </c>
      <c r="E2" t="str">
        <f>_xlfn.CONCAT("insert into grupos (division, clave, descripcion) values ('",A2,"','",B2,"','",C2,"');")</f>
        <v>insert into grupos (division, clave, descripcion) values ('41','10','Equipo de laboratorio y cientifico_x000D_');</v>
      </c>
    </row>
    <row r="3" spans="1:5" x14ac:dyDescent="0.25">
      <c r="A3" s="1" t="s">
        <v>20</v>
      </c>
      <c r="B3" s="1" t="s">
        <v>2</v>
      </c>
      <c r="C3" s="1" t="s">
        <v>298</v>
      </c>
      <c r="E3" t="str">
        <f t="shared" ref="E3:E4" si="0">_xlfn.CONCAT("insert into grupos (division, clave, descripcion) values ('",A3,"','",B3,"','",C3,"');")</f>
        <v>insert into grupos (division, clave, descripcion) values ('41','11','Instrumentos de medida, observacion y ensayo');</v>
      </c>
    </row>
    <row r="4" spans="1:5" x14ac:dyDescent="0.25">
      <c r="A4" s="1" t="s">
        <v>20</v>
      </c>
      <c r="B4" s="1" t="s">
        <v>3</v>
      </c>
      <c r="C4" s="1" t="s">
        <v>299</v>
      </c>
      <c r="E4" t="str">
        <f t="shared" si="0"/>
        <v>insert into grupos (division, clave, descripcion) values ('41','12','Suministros y accesorios de laboratorio_x000D_');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A0EC-2C25-44AC-ABBF-3E4073DA6A15}">
  <dimension ref="A1:E22"/>
  <sheetViews>
    <sheetView workbookViewId="0">
      <selection activeCell="E1" sqref="E1:E1048576"/>
    </sheetView>
  </sheetViews>
  <sheetFormatPr baseColWidth="10" defaultRowHeight="15" x14ac:dyDescent="0.25"/>
  <cols>
    <col min="3" max="3" width="65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21</v>
      </c>
      <c r="B2" s="1" t="s">
        <v>3</v>
      </c>
      <c r="C2" s="1" t="s">
        <v>300</v>
      </c>
      <c r="E2" t="str">
        <f>_xlfn.CONCAT("insert into grupos (division, clave, descripcion) values ('",A2,"','",B2,"','",C2,"');")</f>
        <v>insert into grupos (division, clave, descripcion) values ('42','12','Equipos y suministros veterinarios_x000D_');</v>
      </c>
    </row>
    <row r="3" spans="1:5" x14ac:dyDescent="0.25">
      <c r="A3" s="1" t="s">
        <v>21</v>
      </c>
      <c r="B3" s="1" t="s">
        <v>4</v>
      </c>
      <c r="C3" s="1" t="s">
        <v>301</v>
      </c>
      <c r="E3" t="str">
        <f t="shared" ref="E3:E22" si="0">_xlfn.CONCAT("insert into grupos (division, clave, descripcion) values ('",A3,"','",B3,"','",C3,"');")</f>
        <v>insert into grupos (division, clave, descripcion) values ('42','13','Telas y vestidos medicos_x000D_');</v>
      </c>
    </row>
    <row r="4" spans="1:5" x14ac:dyDescent="0.25">
      <c r="A4" s="1" t="s">
        <v>21</v>
      </c>
      <c r="B4" s="1" t="s">
        <v>5</v>
      </c>
      <c r="C4" s="1" t="s">
        <v>302</v>
      </c>
      <c r="E4" t="str">
        <f t="shared" si="0"/>
        <v>insert into grupos (division, clave, descripcion) values ('42','14','Suministros, productos de tratamiento y cuidado del enfermo');</v>
      </c>
    </row>
    <row r="5" spans="1:5" x14ac:dyDescent="0.25">
      <c r="A5" s="1" t="s">
        <v>21</v>
      </c>
      <c r="B5" s="1" t="s">
        <v>6</v>
      </c>
      <c r="C5" s="1" t="s">
        <v>303</v>
      </c>
      <c r="E5" t="str">
        <f t="shared" si="0"/>
        <v>insert into grupos (division, clave, descripcion) values ('42','15','Equipos y suministros dentales_x000D_');</v>
      </c>
    </row>
    <row r="6" spans="1:5" x14ac:dyDescent="0.25">
      <c r="A6" s="1" t="s">
        <v>21</v>
      </c>
      <c r="B6" s="1" t="s">
        <v>120</v>
      </c>
      <c r="C6" s="1" t="s">
        <v>304</v>
      </c>
      <c r="E6" t="str">
        <f t="shared" si="0"/>
        <v>insert into grupos (division, clave, descripcion) values ('42','16','Equipo de dialisis y suministros_x000D_');</v>
      </c>
    </row>
    <row r="7" spans="1:5" x14ac:dyDescent="0.25">
      <c r="A7" s="1" t="s">
        <v>21</v>
      </c>
      <c r="B7" s="1" t="s">
        <v>122</v>
      </c>
      <c r="C7" s="1" t="s">
        <v>305</v>
      </c>
      <c r="E7" t="str">
        <f t="shared" si="0"/>
        <v>insert into grupos (division, clave, descripcion) values ('42','17','Productos para los servicios medicos de urgencias y campo_x000D_');</v>
      </c>
    </row>
    <row r="8" spans="1:5" x14ac:dyDescent="0.25">
      <c r="A8" s="1" t="s">
        <v>21</v>
      </c>
      <c r="B8" s="1" t="s">
        <v>159</v>
      </c>
      <c r="C8" s="1" t="s">
        <v>306</v>
      </c>
      <c r="E8" t="str">
        <f t="shared" si="0"/>
        <v>insert into grupos (division, clave, descripcion) values ('42','18','Productos de examen y control del paciente_x000D_');</v>
      </c>
    </row>
    <row r="9" spans="1:5" x14ac:dyDescent="0.25">
      <c r="A9" s="1" t="s">
        <v>21</v>
      </c>
      <c r="B9" s="1" t="s">
        <v>124</v>
      </c>
      <c r="C9" s="1" t="s">
        <v>307</v>
      </c>
      <c r="E9" t="str">
        <f t="shared" si="0"/>
        <v>insert into grupos (division, clave, descripcion) values ('42','19','Productos de centro medico_x000D_');</v>
      </c>
    </row>
    <row r="10" spans="1:5" x14ac:dyDescent="0.25">
      <c r="A10" s="1" t="s">
        <v>21</v>
      </c>
      <c r="B10" s="1" t="s">
        <v>7</v>
      </c>
      <c r="C10" s="1" t="s">
        <v>308</v>
      </c>
      <c r="E10" t="str">
        <f t="shared" si="0"/>
        <v>insert into grupos (division, clave, descripcion) values ('42','20','Productos de hacer imagenes diagnosticas medicas y de medicina nuclear_x000D_');</v>
      </c>
    </row>
    <row r="11" spans="1:5" x14ac:dyDescent="0.25">
      <c r="A11" s="1" t="s">
        <v>21</v>
      </c>
      <c r="B11" s="1" t="s">
        <v>8</v>
      </c>
      <c r="C11" s="1" t="s">
        <v>309</v>
      </c>
      <c r="E11" t="str">
        <f t="shared" si="0"/>
        <v>insert into grupos (division, clave, descripcion) values ('42','21','Ayuda para personas con desafios fisicos para vivir independiente_x000D_');</v>
      </c>
    </row>
    <row r="12" spans="1:5" x14ac:dyDescent="0.25">
      <c r="A12" s="1" t="s">
        <v>21</v>
      </c>
      <c r="B12" s="1" t="s">
        <v>9</v>
      </c>
      <c r="C12" s="1" t="s">
        <v>310</v>
      </c>
      <c r="E12" t="str">
        <f t="shared" si="0"/>
        <v>insert into grupos (division, clave, descripcion) values ('42','22','Productos para administracion intravenosa y arterial_x000D_');</v>
      </c>
    </row>
    <row r="13" spans="1:5" x14ac:dyDescent="0.25">
      <c r="A13" s="1" t="s">
        <v>21</v>
      </c>
      <c r="B13" s="1" t="s">
        <v>10</v>
      </c>
      <c r="C13" s="1" t="s">
        <v>311</v>
      </c>
      <c r="E13" t="str">
        <f t="shared" si="0"/>
        <v>insert into grupos (division, clave, descripcion) values ('42','23','Nutricion clinica_x000D_');</v>
      </c>
    </row>
    <row r="14" spans="1:5" x14ac:dyDescent="0.25">
      <c r="A14" s="1" t="s">
        <v>21</v>
      </c>
      <c r="B14" s="1" t="s">
        <v>11</v>
      </c>
      <c r="C14" s="1" t="s">
        <v>312</v>
      </c>
      <c r="E14" t="str">
        <f t="shared" si="0"/>
        <v>insert into grupos (division, clave, descripcion) values ('42','24','Productos medicinales de deportes y ortopedicos y protesis_x000D_');</v>
      </c>
    </row>
    <row r="15" spans="1:5" x14ac:dyDescent="0.25">
      <c r="A15" s="1" t="s">
        <v>21</v>
      </c>
      <c r="B15" s="1" t="s">
        <v>12</v>
      </c>
      <c r="C15" s="1" t="s">
        <v>313</v>
      </c>
      <c r="E15" t="str">
        <f t="shared" si="0"/>
        <v>insert into grupos (division, clave, descripcion) values ('42','25','Productos de rehabilitacion y terapia ocupacional y fisica_x000D_');</v>
      </c>
    </row>
    <row r="16" spans="1:5" x14ac:dyDescent="0.25">
      <c r="A16" s="1" t="s">
        <v>21</v>
      </c>
      <c r="B16" s="1" t="s">
        <v>13</v>
      </c>
      <c r="C16" s="1" t="s">
        <v>314</v>
      </c>
      <c r="E16" t="str">
        <f t="shared" si="0"/>
        <v>insert into grupos (division, clave, descripcion) values ('42','26','Equipo y suministros post mortem y funerarios_x000D_');</v>
      </c>
    </row>
    <row r="17" spans="1:5" x14ac:dyDescent="0.25">
      <c r="A17" s="1" t="s">
        <v>21</v>
      </c>
      <c r="B17" s="1" t="s">
        <v>14</v>
      </c>
      <c r="C17" s="1" t="s">
        <v>315</v>
      </c>
      <c r="E17" t="str">
        <f t="shared" si="0"/>
        <v>insert into grupos (division, clave, descripcion) values ('42','27','Productos de resucitacion, anestesia y respiratorio');</v>
      </c>
    </row>
    <row r="18" spans="1:5" x14ac:dyDescent="0.25">
      <c r="A18" s="1" t="s">
        <v>21</v>
      </c>
      <c r="B18" s="1" t="s">
        <v>202</v>
      </c>
      <c r="C18" s="1" t="s">
        <v>316</v>
      </c>
      <c r="E18" t="str">
        <f t="shared" si="0"/>
        <v>insert into grupos (division, clave, descripcion) values ('42','28','Productos para la esterilizacion medica_x000D_');</v>
      </c>
    </row>
    <row r="19" spans="1:5" x14ac:dyDescent="0.25">
      <c r="A19" s="1" t="s">
        <v>21</v>
      </c>
      <c r="B19" s="1" t="s">
        <v>204</v>
      </c>
      <c r="C19" s="1" t="s">
        <v>317</v>
      </c>
      <c r="E19" t="str">
        <f t="shared" si="0"/>
        <v>insert into grupos (division, clave, descripcion) values ('42','29','Productos quirurgicos_x000D_');</v>
      </c>
    </row>
    <row r="20" spans="1:5" x14ac:dyDescent="0.25">
      <c r="A20" s="1" t="s">
        <v>21</v>
      </c>
      <c r="B20" s="1" t="s">
        <v>15</v>
      </c>
      <c r="C20" s="1" t="s">
        <v>318</v>
      </c>
      <c r="E20" t="str">
        <f t="shared" si="0"/>
        <v>insert into grupos (division, clave, descripcion) values ('42','30','Suministros para formacion y estudios de medicina_x000D_');</v>
      </c>
    </row>
    <row r="21" spans="1:5" x14ac:dyDescent="0.25">
      <c r="A21" s="1" t="s">
        <v>21</v>
      </c>
      <c r="B21" s="1" t="s">
        <v>16</v>
      </c>
      <c r="C21" s="1" t="s">
        <v>319</v>
      </c>
      <c r="E21" t="str">
        <f t="shared" si="0"/>
        <v>insert into grupos (division, clave, descripcion) values ('42','31','Productos para el cuidado de heridas_x000D_');</v>
      </c>
    </row>
    <row r="22" spans="1:5" x14ac:dyDescent="0.25">
      <c r="A22" s="1" t="s">
        <v>21</v>
      </c>
      <c r="B22" s="1" t="s">
        <v>17</v>
      </c>
      <c r="C22" s="1" t="s">
        <v>320</v>
      </c>
      <c r="E22" t="str">
        <f t="shared" si="0"/>
        <v>insert into grupos (division, clave, descripcion) values ('42','32','Implantes ortopedicos quirurgicos_x000D_');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609E-6902-4421-8A93-1A972BFAF816}">
  <dimension ref="A1:E6"/>
  <sheetViews>
    <sheetView workbookViewId="0">
      <selection activeCell="E2" sqref="E2:E6"/>
    </sheetView>
  </sheetViews>
  <sheetFormatPr baseColWidth="10" defaultRowHeight="15" x14ac:dyDescent="0.25"/>
  <cols>
    <col min="3" max="3" width="68.42578125" bestFit="1" customWidth="1"/>
    <col min="5" max="5" width="132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22</v>
      </c>
      <c r="B2" s="1" t="s">
        <v>124</v>
      </c>
      <c r="C2" s="1" t="s">
        <v>321</v>
      </c>
      <c r="E2" t="str">
        <f>_xlfn.CONCAT("insert into grupos (division, clave, descripcion) values ('",A2,"','",B2,"','",C2,"');")</f>
        <v>insert into grupos (division, clave, descripcion) values ('43','19','Dispositivos de comunicaciones y accesorios_x000D_');</v>
      </c>
    </row>
    <row r="3" spans="1:5" x14ac:dyDescent="0.25">
      <c r="A3" s="1" t="s">
        <v>22</v>
      </c>
      <c r="B3" s="1" t="s">
        <v>7</v>
      </c>
      <c r="C3" s="1" t="s">
        <v>322</v>
      </c>
      <c r="E3" t="str">
        <f t="shared" ref="E3:E6" si="0">_xlfn.CONCAT("insert into grupos (division, clave, descripcion) values ('",A3,"','",B3,"','",C3,"');")</f>
        <v>insert into grupos (division, clave, descripcion) values ('43','20','Componentes para tecnologia de la informacion, difusion o telecomunicaciones"');</v>
      </c>
    </row>
    <row r="4" spans="1:5" x14ac:dyDescent="0.25">
      <c r="A4" s="1" t="s">
        <v>22</v>
      </c>
      <c r="B4" s="1" t="s">
        <v>8</v>
      </c>
      <c r="C4" s="1" t="s">
        <v>323</v>
      </c>
      <c r="E4" t="str">
        <f t="shared" si="0"/>
        <v>insert into grupos (division, clave, descripcion) values ('43','21','Equipo informatico y accesorios_x000D_');</v>
      </c>
    </row>
    <row r="5" spans="1:5" x14ac:dyDescent="0.25">
      <c r="A5" s="1" t="s">
        <v>22</v>
      </c>
      <c r="B5" s="1" t="s">
        <v>9</v>
      </c>
      <c r="C5" s="1" t="s">
        <v>324</v>
      </c>
      <c r="E5" t="str">
        <f t="shared" si="0"/>
        <v>insert into grupos (division, clave, descripcion) values ('43','22','Equipos o plataformas y accesorios de redes multimedia o de voz y datos_x000D_');</v>
      </c>
    </row>
    <row r="6" spans="1:5" x14ac:dyDescent="0.25">
      <c r="A6" s="1" t="s">
        <v>22</v>
      </c>
      <c r="B6" s="1" t="s">
        <v>10</v>
      </c>
      <c r="C6" s="1" t="s">
        <v>325</v>
      </c>
      <c r="E6" t="str">
        <f t="shared" si="0"/>
        <v>insert into grupos (division, clave, descripcion) values ('43','23','Software_x000D_');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6D33-1364-4A4C-AB51-A07BD3208A2A}">
  <dimension ref="A1:E4"/>
  <sheetViews>
    <sheetView workbookViewId="0">
      <selection activeCell="E1" sqref="E1:E1048576"/>
    </sheetView>
  </sheetViews>
  <sheetFormatPr baseColWidth="10" defaultRowHeight="15" x14ac:dyDescent="0.25"/>
  <cols>
    <col min="3" max="3" width="41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23</v>
      </c>
      <c r="B2" s="1" t="s">
        <v>1</v>
      </c>
      <c r="C2" s="1" t="s">
        <v>326</v>
      </c>
      <c r="E2" t="str">
        <f>_xlfn.CONCAT("insert into grupo (division, clave, descripcion) values ('",A2,"','",B2,"','",C2,"');")</f>
        <v>insert into grupo (division, clave, descripcion) values ('44','10','Maquinaria, suministros y accesorios de oficina');</v>
      </c>
    </row>
    <row r="3" spans="1:5" x14ac:dyDescent="0.25">
      <c r="A3" s="1" t="s">
        <v>23</v>
      </c>
      <c r="B3" s="1" t="s">
        <v>2</v>
      </c>
      <c r="C3" s="1" t="s">
        <v>327</v>
      </c>
      <c r="E3" t="str">
        <f t="shared" ref="E3:E4" si="0">_xlfn.CONCAT("insert into grupo (division, clave, descripcion) values ('",A3,"','",B3,"','",C3,"');")</f>
        <v>insert into grupo (division, clave, descripcion) values ('44','11','Accesorios de oficina y escritorio_x000D_');</v>
      </c>
    </row>
    <row r="4" spans="1:5" x14ac:dyDescent="0.25">
      <c r="A4" s="1" t="s">
        <v>23</v>
      </c>
      <c r="B4" s="1" t="s">
        <v>3</v>
      </c>
      <c r="C4" s="1" t="s">
        <v>328</v>
      </c>
      <c r="E4" t="str">
        <f t="shared" si="0"/>
        <v>insert into grupo (division, clave, descripcion) values ('44','12','Suministros de oficina_x000D_');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5BD3-8C3E-4E09-A0B0-F21B5D3709DE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51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24</v>
      </c>
      <c r="B2" s="1" t="s">
        <v>1</v>
      </c>
      <c r="C2" s="1" t="s">
        <v>329</v>
      </c>
      <c r="E2" t="str">
        <f>_xlfn.CONCAT("insert into grupos (division, clave, descripcion) values ('",A2,"','",B2,"','",C2,"');")</f>
        <v>insert into grupos (division, clave, descripcion) values ('45','10','Equipo de imprenta y publicacion_x000D_');</v>
      </c>
    </row>
    <row r="3" spans="1:5" x14ac:dyDescent="0.25">
      <c r="A3" s="1" t="s">
        <v>24</v>
      </c>
      <c r="B3" s="1" t="s">
        <v>2</v>
      </c>
      <c r="C3" s="1" t="s">
        <v>330</v>
      </c>
      <c r="E3" t="str">
        <f t="shared" ref="E3:E6" si="0">_xlfn.CONCAT("insert into grupos (division, clave, descripcion) values ('",A3,"','",B3,"','",C3,"');")</f>
        <v>insert into grupos (division, clave, descripcion) values ('45','11','Equipos de audio y video para presentacion y composicion_x000D_');</v>
      </c>
    </row>
    <row r="4" spans="1:5" x14ac:dyDescent="0.25">
      <c r="A4" s="1" t="s">
        <v>24</v>
      </c>
      <c r="B4" s="1" t="s">
        <v>3</v>
      </c>
      <c r="C4" s="1" t="s">
        <v>331</v>
      </c>
      <c r="E4" t="str">
        <f t="shared" si="0"/>
        <v>insert into grupos (division, clave, descripcion) values ('45','12','Equipo de video, filmacion o fotografia"');</v>
      </c>
    </row>
    <row r="5" spans="1:5" x14ac:dyDescent="0.25">
      <c r="A5" s="1" t="s">
        <v>24</v>
      </c>
      <c r="B5" s="1" t="s">
        <v>4</v>
      </c>
      <c r="C5" s="1" t="s">
        <v>332</v>
      </c>
      <c r="E5" t="str">
        <f t="shared" si="0"/>
        <v>insert into grupos (division, clave, descripcion) values ('45','13','Medios fotograficos y de grabacion_x000D_');</v>
      </c>
    </row>
    <row r="6" spans="1:5" x14ac:dyDescent="0.25">
      <c r="A6" s="1" t="s">
        <v>24</v>
      </c>
      <c r="B6" s="1" t="s">
        <v>5</v>
      </c>
      <c r="C6" s="1" t="s">
        <v>333</v>
      </c>
      <c r="E6" t="str">
        <f t="shared" si="0"/>
        <v>insert into grupos (division, clave, descripcion) values ('45','14','Suministros fotograficos para cine_x000D_');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1F0-B025-4E10-AF6F-C4D201DC8FF5}">
  <dimension ref="A1:E12"/>
  <sheetViews>
    <sheetView workbookViewId="0">
      <selection activeCell="E1" sqref="E1:E1048576"/>
    </sheetView>
  </sheetViews>
  <sheetFormatPr baseColWidth="10" defaultRowHeight="15" x14ac:dyDescent="0.25"/>
  <cols>
    <col min="3" max="3" width="68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25</v>
      </c>
      <c r="B2" s="1" t="s">
        <v>1</v>
      </c>
      <c r="C2" s="1" t="s">
        <v>334</v>
      </c>
      <c r="E2" t="str">
        <f>_xlfn.CONCAT("insert into grupo (division, clave, descripcion) values ('",A2,"','",B2,"','",C2,"');")</f>
        <v>insert into grupo (division, clave, descripcion) values ('46','10','Armas ligeras y municion_x000D_');</v>
      </c>
    </row>
    <row r="3" spans="1:5" x14ac:dyDescent="0.25">
      <c r="A3" s="1" t="s">
        <v>25</v>
      </c>
      <c r="B3" s="1" t="s">
        <v>2</v>
      </c>
      <c r="C3" s="1" t="s">
        <v>335</v>
      </c>
      <c r="E3" t="str">
        <f t="shared" ref="E3:E12" si="0">_xlfn.CONCAT("insert into grupo (division, clave, descripcion) values ('",A3,"','",B3,"','",C3,"');")</f>
        <v>insert into grupo (division, clave, descripcion) values ('46','11','Armas de guerra convencionales_x000D_');</v>
      </c>
    </row>
    <row r="4" spans="1:5" x14ac:dyDescent="0.25">
      <c r="A4" s="1" t="s">
        <v>25</v>
      </c>
      <c r="B4" s="1" t="s">
        <v>3</v>
      </c>
      <c r="C4" s="1" t="s">
        <v>336</v>
      </c>
      <c r="E4" t="str">
        <f t="shared" si="0"/>
        <v>insert into grupo (division, clave, descripcion) values ('46','12','Misiles_x000D_');</v>
      </c>
    </row>
    <row r="5" spans="1:5" x14ac:dyDescent="0.25">
      <c r="A5" s="1" t="s">
        <v>25</v>
      </c>
      <c r="B5" s="1" t="s">
        <v>4</v>
      </c>
      <c r="C5" s="1" t="s">
        <v>337</v>
      </c>
      <c r="E5" t="str">
        <f t="shared" si="0"/>
        <v>insert into grupo (division, clave, descripcion) values ('46','13','Cohetes y subsistemas_x000D_');</v>
      </c>
    </row>
    <row r="6" spans="1:5" x14ac:dyDescent="0.25">
      <c r="A6" s="1" t="s">
        <v>25</v>
      </c>
      <c r="B6" s="1" t="s">
        <v>5</v>
      </c>
      <c r="C6" s="1" t="s">
        <v>338</v>
      </c>
      <c r="E6" t="str">
        <f t="shared" si="0"/>
        <v>insert into grupo (division, clave, descripcion) values ('46','14','Lanzadores_x000D_');</v>
      </c>
    </row>
    <row r="7" spans="1:5" x14ac:dyDescent="0.25">
      <c r="A7" s="1" t="s">
        <v>25</v>
      </c>
      <c r="B7" s="1" t="s">
        <v>6</v>
      </c>
      <c r="C7" s="1" t="s">
        <v>339</v>
      </c>
      <c r="E7" t="str">
        <f t="shared" si="0"/>
        <v>insert into grupo (division, clave, descripcion) values ('46','15','Proteccion del Orden Publico_x000D_');</v>
      </c>
    </row>
    <row r="8" spans="1:5" x14ac:dyDescent="0.25">
      <c r="A8" s="1" t="s">
        <v>25</v>
      </c>
      <c r="B8" s="1" t="s">
        <v>120</v>
      </c>
      <c r="C8" s="1" t="s">
        <v>340</v>
      </c>
      <c r="E8" t="str">
        <f t="shared" si="0"/>
        <v>insert into grupo (division, clave, descripcion) values ('46','16','Seguridad y control publico_x000D_');</v>
      </c>
    </row>
    <row r="9" spans="1:5" x14ac:dyDescent="0.25">
      <c r="A9" s="1" t="s">
        <v>25</v>
      </c>
      <c r="B9" s="1" t="s">
        <v>122</v>
      </c>
      <c r="C9" s="1" t="s">
        <v>341</v>
      </c>
      <c r="E9" t="str">
        <f t="shared" si="0"/>
        <v>insert into grupo (division, clave, descripcion) values ('46','17','Seguridad, vigilancia y deteccion"');</v>
      </c>
    </row>
    <row r="10" spans="1:5" x14ac:dyDescent="0.25">
      <c r="A10" s="1" t="s">
        <v>25</v>
      </c>
      <c r="B10" s="1" t="s">
        <v>159</v>
      </c>
      <c r="C10" s="1" t="s">
        <v>342</v>
      </c>
      <c r="E10" t="str">
        <f t="shared" si="0"/>
        <v>insert into grupo (division, clave, descripcion) values ('46','18','Seguridad y proteccion personal_x000D_');</v>
      </c>
    </row>
    <row r="11" spans="1:5" x14ac:dyDescent="0.25">
      <c r="A11" s="1" t="s">
        <v>25</v>
      </c>
      <c r="B11" s="1" t="s">
        <v>124</v>
      </c>
      <c r="C11" s="1" t="s">
        <v>343</v>
      </c>
      <c r="E11" t="str">
        <f t="shared" si="0"/>
        <v>insert into grupo (division, clave, descripcion) values ('46','19','Proteccion contra incendios_x000D_');</v>
      </c>
    </row>
    <row r="12" spans="1:5" x14ac:dyDescent="0.25">
      <c r="A12" s="1" t="s">
        <v>25</v>
      </c>
      <c r="B12" s="1" t="s">
        <v>7</v>
      </c>
      <c r="C12" s="1" t="s">
        <v>344</v>
      </c>
      <c r="E12" t="str">
        <f t="shared" si="0"/>
        <v>insert into grupo (division, clave, descripcion) values ('46','20','Equipo de entrenamiento de seguridad fisica eindustrial, defensa y orden publico');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7BCF-22E5-4C4A-B94F-FE4C01AA2F21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57.42578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26</v>
      </c>
      <c r="B2" s="1" t="s">
        <v>1</v>
      </c>
      <c r="C2" s="1" t="s">
        <v>345</v>
      </c>
      <c r="E2" t="str">
        <f>_xlfn.CONCAT("insert into grupo (division, clave, descripcion) values ('",A2,"','",B2,"','",C2,"');")</f>
        <v>insert into grupo (division, clave, descripcion) values ('47','10','Tratamiento, suministros y eliminacion de agua y aguas residuales');</v>
      </c>
    </row>
    <row r="3" spans="1:5" x14ac:dyDescent="0.25">
      <c r="A3" s="1" t="s">
        <v>26</v>
      </c>
      <c r="B3" s="1" t="s">
        <v>2</v>
      </c>
      <c r="C3" s="1" t="s">
        <v>346</v>
      </c>
      <c r="E3" t="str">
        <f t="shared" ref="E3:E5" si="0">_xlfn.CONCAT("insert into grupo (division, clave, descripcion) values ('",A3,"','",B3,"','",C3,"');")</f>
        <v>insert into grupo (division, clave, descripcion) values ('47','11','Equipo industrial de lavanderia y lavado en seco_x000D_');</v>
      </c>
    </row>
    <row r="4" spans="1:5" x14ac:dyDescent="0.25">
      <c r="A4" s="1" t="s">
        <v>26</v>
      </c>
      <c r="B4" s="1" t="s">
        <v>3</v>
      </c>
      <c r="C4" s="1" t="s">
        <v>347</v>
      </c>
      <c r="E4" t="str">
        <f t="shared" si="0"/>
        <v>insert into grupo (division, clave, descripcion) values ('47','12','Equipo de aseo_x000D_');</v>
      </c>
    </row>
    <row r="5" spans="1:5" x14ac:dyDescent="0.25">
      <c r="A5" s="1" t="s">
        <v>26</v>
      </c>
      <c r="B5" s="1" t="s">
        <v>4</v>
      </c>
      <c r="C5" s="1" t="s">
        <v>348</v>
      </c>
      <c r="E5" t="str">
        <f t="shared" si="0"/>
        <v>insert into grupo (division, clave, descripcion) values ('47','13','Suministros de aseo y limpieza_x000D_');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41F-E90C-4130-8AC6-88EB2884AD83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50.71093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48</v>
      </c>
      <c r="B2">
        <v>10</v>
      </c>
      <c r="C2" t="s">
        <v>349</v>
      </c>
      <c r="E2" t="str">
        <f>_xlfn.CONCAT("insert into grupo (division, clave, descripcion) values ('",A2,"','",B2,"','",C2,"');")</f>
        <v>insert into grupo (division, clave, descripcion) values ('48','10','Equipos de servicios de alimentacion para instituciones_x000D_');</v>
      </c>
    </row>
    <row r="3" spans="1:5" x14ac:dyDescent="0.25">
      <c r="A3">
        <v>48</v>
      </c>
      <c r="B3">
        <v>11</v>
      </c>
      <c r="C3" t="s">
        <v>350</v>
      </c>
      <c r="E3" t="str">
        <f t="shared" ref="E3:E5" si="0">_xlfn.CONCAT("insert into grupo (division, clave, descripcion) values ('",A3,"','",B3,"','",C3,"');")</f>
        <v>insert into grupo (division, clave, descripcion) values ('48','11','Maquinas expendedoras_x000D_');</v>
      </c>
    </row>
    <row r="4" spans="1:5" x14ac:dyDescent="0.25">
      <c r="A4">
        <v>48</v>
      </c>
      <c r="B4">
        <v>12</v>
      </c>
      <c r="C4" t="s">
        <v>351</v>
      </c>
      <c r="E4" t="str">
        <f t="shared" si="0"/>
        <v>insert into grupo (division, clave, descripcion) values ('48','12','Equipo de Juego o de Apostar_x000D_');</v>
      </c>
    </row>
    <row r="5" spans="1:5" x14ac:dyDescent="0.25">
      <c r="A5">
        <v>48</v>
      </c>
      <c r="B5">
        <v>13</v>
      </c>
      <c r="C5" t="s">
        <v>352</v>
      </c>
      <c r="E5" t="str">
        <f t="shared" si="0"/>
        <v>insert into grupo (division, clave, descripcion) values ('48','13','Equipo y materiales funerarios_x000D_');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A89C-5F60-4932-A679-0E39DC0896ED}">
  <dimension ref="A1:E13"/>
  <sheetViews>
    <sheetView workbookViewId="0">
      <selection activeCell="E2" sqref="E2:E13"/>
    </sheetView>
  </sheetViews>
  <sheetFormatPr baseColWidth="10" defaultRowHeight="15" x14ac:dyDescent="0.25"/>
  <cols>
    <col min="3" max="3" width="73.285156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28</v>
      </c>
      <c r="B2" t="s">
        <v>1</v>
      </c>
      <c r="C2" t="s">
        <v>353</v>
      </c>
      <c r="E2" t="str">
        <f>_xlfn.CONCAT("insert into grupos (division, clave, descripcion) values ('",A2,"','",B2,"','",C2,"');")</f>
        <v>insert into grupos (division, clave, descripcion) values ('49','10','Coleccionables y condecoraciones_x000D_');</v>
      </c>
    </row>
    <row r="3" spans="1:5" x14ac:dyDescent="0.25">
      <c r="A3" t="s">
        <v>28</v>
      </c>
      <c r="B3" t="s">
        <v>3</v>
      </c>
      <c r="C3" t="s">
        <v>354</v>
      </c>
      <c r="E3" t="str">
        <f t="shared" ref="E3:E13" si="0">_xlfn.CONCAT("insert into grupos (division, clave, descripcion) values ('",A3,"','",B3,"','",C3,"');")</f>
        <v>insert into grupos (division, clave, descripcion) values ('49','12','Equipos y accesorios para acampada y exteriores_x000D_');</v>
      </c>
    </row>
    <row r="4" spans="1:5" x14ac:dyDescent="0.25">
      <c r="A4" t="s">
        <v>28</v>
      </c>
      <c r="B4" t="s">
        <v>4</v>
      </c>
      <c r="C4" t="s">
        <v>355</v>
      </c>
      <c r="E4" t="str">
        <f t="shared" si="0"/>
        <v>insert into grupos (division, clave, descripcion) values ('49','13','Equipos de pesca y caza_x000D_');</v>
      </c>
    </row>
    <row r="5" spans="1:5" x14ac:dyDescent="0.25">
      <c r="A5" t="s">
        <v>28</v>
      </c>
      <c r="B5" t="s">
        <v>5</v>
      </c>
      <c r="C5" t="s">
        <v>356</v>
      </c>
      <c r="E5" t="str">
        <f t="shared" si="0"/>
        <v>insert into grupos (division, clave, descripcion) values ('49','14','Equipos para deportes acuaticos_x000D_');</v>
      </c>
    </row>
    <row r="6" spans="1:5" x14ac:dyDescent="0.25">
      <c r="A6" t="s">
        <v>28</v>
      </c>
      <c r="B6" t="s">
        <v>6</v>
      </c>
      <c r="C6" t="s">
        <v>357</v>
      </c>
      <c r="E6" t="str">
        <f t="shared" si="0"/>
        <v>insert into grupos (division, clave, descripcion) values ('49','15','Equipos para deportes de invierno_x000D_');</v>
      </c>
    </row>
    <row r="7" spans="1:5" x14ac:dyDescent="0.25">
      <c r="A7" t="s">
        <v>28</v>
      </c>
      <c r="B7" t="s">
        <v>120</v>
      </c>
      <c r="C7" t="s">
        <v>358</v>
      </c>
      <c r="E7" t="str">
        <f t="shared" si="0"/>
        <v>insert into grupos (division, clave, descripcion) values ('49','16','Equipos deportivos para campos y canchas_x000D_');</v>
      </c>
    </row>
    <row r="8" spans="1:5" x14ac:dyDescent="0.25">
      <c r="A8" t="s">
        <v>28</v>
      </c>
      <c r="B8" t="s">
        <v>122</v>
      </c>
      <c r="C8" t="s">
        <v>359</v>
      </c>
      <c r="E8" t="str">
        <f t="shared" si="0"/>
        <v>insert into grupos (division, clave, descripcion) values ('49','17','Equipos de gimnasia y boxeo_x000D_');</v>
      </c>
    </row>
    <row r="9" spans="1:5" x14ac:dyDescent="0.25">
      <c r="A9" t="s">
        <v>28</v>
      </c>
      <c r="B9" t="s">
        <v>159</v>
      </c>
      <c r="C9" t="s">
        <v>360</v>
      </c>
      <c r="E9" t="str">
        <f t="shared" si="0"/>
        <v>insert into grupos (division, clave, descripcion) values ('49','18','Juegos, equipo de tiro y mesa');</v>
      </c>
    </row>
    <row r="10" spans="1:5" x14ac:dyDescent="0.25">
      <c r="A10" t="s">
        <v>28</v>
      </c>
      <c r="B10" t="s">
        <v>7</v>
      </c>
      <c r="C10" t="s">
        <v>361</v>
      </c>
      <c r="E10" t="str">
        <f t="shared" si="0"/>
        <v>insert into grupos (division, clave, descripcion) values ('49','20','Equipo para entrenamiento fisico_x000D_');</v>
      </c>
    </row>
    <row r="11" spans="1:5" x14ac:dyDescent="0.25">
      <c r="A11" t="s">
        <v>28</v>
      </c>
      <c r="B11" t="s">
        <v>8</v>
      </c>
      <c r="C11" t="s">
        <v>362</v>
      </c>
      <c r="E11" t="str">
        <f t="shared" si="0"/>
        <v>insert into grupos (division, clave, descripcion) values ('49','21','Otros deportes_x000D_');</v>
      </c>
    </row>
    <row r="12" spans="1:5" x14ac:dyDescent="0.25">
      <c r="A12" t="s">
        <v>28</v>
      </c>
      <c r="B12" t="s">
        <v>9</v>
      </c>
      <c r="C12" t="s">
        <v>363</v>
      </c>
      <c r="E12" t="str">
        <f t="shared" si="0"/>
        <v>insert into grupos (division, clave, descripcion) values ('49','22','Equipo y accesorios para deportes_x000D_');</v>
      </c>
    </row>
    <row r="13" spans="1:5" x14ac:dyDescent="0.25">
      <c r="A13" t="s">
        <v>28</v>
      </c>
      <c r="B13" t="s">
        <v>11</v>
      </c>
      <c r="C13" t="s">
        <v>364</v>
      </c>
      <c r="E13" t="str">
        <f t="shared" si="0"/>
        <v>insert into grupos (division, clave, descripcion) values ('49','24','Equipo de recreo, parques infantiles y equipo y suministros de natacion y de spa');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0EC-D94A-4ED7-B748-E2A77D4DCB50}">
  <dimension ref="A1:E11"/>
  <sheetViews>
    <sheetView workbookViewId="0">
      <selection activeCell="E1" sqref="E1:E1048576"/>
    </sheetView>
  </sheetViews>
  <sheetFormatPr baseColWidth="10" defaultRowHeight="15" x14ac:dyDescent="0.25"/>
  <cols>
    <col min="3" max="3" width="44.855468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2</v>
      </c>
      <c r="B2" t="s">
        <v>1</v>
      </c>
      <c r="C2" t="s">
        <v>151</v>
      </c>
      <c r="E2" t="str">
        <f>_xlfn.CONCAT("insert into grupos (division, clave, descripcion) values ('",A2,"','",B2,"','",C2,"');")</f>
        <v>insert into grupos (division, clave, descripcion) values ('11','10','Minerales y metales_x000D_');</v>
      </c>
    </row>
    <row r="3" spans="1:5" x14ac:dyDescent="0.25">
      <c r="A3" t="s">
        <v>2</v>
      </c>
      <c r="B3" t="s">
        <v>2</v>
      </c>
      <c r="C3" t="s">
        <v>152</v>
      </c>
      <c r="E3" t="str">
        <f t="shared" ref="E3:E11" si="0">_xlfn.CONCAT("insert into grupos (division, clave, descripcion) values ('",A3,"','",B3,"','",C3,"');")</f>
        <v>insert into grupos (division, clave, descripcion) values ('11','11','Tierra y piedra_x000D_');</v>
      </c>
    </row>
    <row r="4" spans="1:5" x14ac:dyDescent="0.25">
      <c r="A4" t="s">
        <v>2</v>
      </c>
      <c r="B4" t="s">
        <v>3</v>
      </c>
      <c r="C4" t="s">
        <v>153</v>
      </c>
      <c r="E4" t="str">
        <f t="shared" si="0"/>
        <v>insert into grupos (division, clave, descripcion) values ('11','12','Productos no comestibles de planta y silvicultura_x000D_');</v>
      </c>
    </row>
    <row r="5" spans="1:5" x14ac:dyDescent="0.25">
      <c r="A5" t="s">
        <v>2</v>
      </c>
      <c r="B5" t="s">
        <v>4</v>
      </c>
      <c r="C5" t="s">
        <v>154</v>
      </c>
      <c r="E5" t="str">
        <f t="shared" si="0"/>
        <v>insert into grupos (division, clave, descripcion) values ('11','13','Productos animales no comestibles_x000D_');</v>
      </c>
    </row>
    <row r="6" spans="1:5" x14ac:dyDescent="0.25">
      <c r="A6" t="s">
        <v>2</v>
      </c>
      <c r="B6" t="s">
        <v>5</v>
      </c>
      <c r="C6" t="s">
        <v>155</v>
      </c>
      <c r="E6" t="str">
        <f t="shared" si="0"/>
        <v>insert into grupos (division, clave, descripcion) values ('11','14','Chatarra y materiales de desecho_x000D_');</v>
      </c>
    </row>
    <row r="7" spans="1:5" x14ac:dyDescent="0.25">
      <c r="A7" t="s">
        <v>2</v>
      </c>
      <c r="B7" t="s">
        <v>6</v>
      </c>
      <c r="C7" t="s">
        <v>156</v>
      </c>
      <c r="E7" t="str">
        <f t="shared" si="0"/>
        <v>insert into grupos (division, clave, descripcion) values ('11','15','Fibra, hilos e hilados');</v>
      </c>
    </row>
    <row r="8" spans="1:5" x14ac:dyDescent="0.25">
      <c r="A8" t="s">
        <v>2</v>
      </c>
      <c r="B8" t="s">
        <v>120</v>
      </c>
      <c r="C8" t="s">
        <v>157</v>
      </c>
      <c r="E8" t="str">
        <f t="shared" si="0"/>
        <v>insert into grupos (division, clave, descripcion) values ('11','16','Tejidos y materiales de cuero_x000D_');</v>
      </c>
    </row>
    <row r="9" spans="1:5" x14ac:dyDescent="0.25">
      <c r="A9" t="s">
        <v>2</v>
      </c>
      <c r="B9" t="s">
        <v>122</v>
      </c>
      <c r="C9" t="s">
        <v>158</v>
      </c>
      <c r="E9" t="str">
        <f t="shared" si="0"/>
        <v>insert into grupos (division, clave, descripcion) values ('11','17','Aleaciones_x000D_');</v>
      </c>
    </row>
    <row r="10" spans="1:5" x14ac:dyDescent="0.25">
      <c r="A10" t="s">
        <v>2</v>
      </c>
      <c r="B10" t="s">
        <v>159</v>
      </c>
      <c r="C10" t="s">
        <v>160</v>
      </c>
      <c r="E10" t="str">
        <f t="shared" si="0"/>
        <v>insert into grupos (division, clave, descripcion) values ('11','18','Óxido metalico_x000D_');</v>
      </c>
    </row>
    <row r="11" spans="1:5" x14ac:dyDescent="0.25">
      <c r="A11" t="s">
        <v>2</v>
      </c>
      <c r="B11" t="s">
        <v>124</v>
      </c>
      <c r="C11" t="s">
        <v>161</v>
      </c>
      <c r="E11" t="str">
        <f t="shared" si="0"/>
        <v>insert into grupos (division, clave, descripcion) values ('11','19','Desechos metalicos y chatarra_x000D_');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64B9-3DB3-40BF-BCD3-CC33E1313EB1}">
  <dimension ref="A1:E30"/>
  <sheetViews>
    <sheetView workbookViewId="0">
      <selection activeCell="E1" sqref="E1:E1048576"/>
    </sheetView>
  </sheetViews>
  <sheetFormatPr baseColWidth="10" defaultRowHeight="15" x14ac:dyDescent="0.25"/>
  <cols>
    <col min="3" max="3" width="53.42578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29</v>
      </c>
      <c r="B2" s="1" t="s">
        <v>1</v>
      </c>
      <c r="C2" s="1" t="s">
        <v>365</v>
      </c>
      <c r="E2" t="str">
        <f>_xlfn.CONCAT("insert into grupos (division, clave, descripcion) values ('",A2,"','",B2,"','",C2,"');")</f>
        <v>insert into grupos (division, clave, descripcion) values ('50','10','Frutos secos_x000D_');</v>
      </c>
    </row>
    <row r="3" spans="1:5" x14ac:dyDescent="0.25">
      <c r="A3" s="1" t="s">
        <v>29</v>
      </c>
      <c r="B3" s="1" t="s">
        <v>2</v>
      </c>
      <c r="C3" s="1" t="s">
        <v>366</v>
      </c>
      <c r="E3" t="str">
        <f t="shared" ref="E3:E30" si="0">_xlfn.CONCAT("insert into grupos (division, clave, descripcion) values ('",A3,"','",B3,"','",C3,"');")</f>
        <v>insert into grupos (division, clave, descripcion) values ('50','11','Productos de carne y aves de corral_x000D_');</v>
      </c>
    </row>
    <row r="4" spans="1:5" x14ac:dyDescent="0.25">
      <c r="A4" s="1" t="s">
        <v>29</v>
      </c>
      <c r="B4" s="1" t="s">
        <v>3</v>
      </c>
      <c r="C4" s="1" t="s">
        <v>367</v>
      </c>
      <c r="E4" t="str">
        <f t="shared" si="0"/>
        <v>insert into grupos (division, clave, descripcion) values ('50','12','Pescados y mariscos_x000D_');</v>
      </c>
    </row>
    <row r="5" spans="1:5" x14ac:dyDescent="0.25">
      <c r="A5" s="1" t="s">
        <v>29</v>
      </c>
      <c r="B5" s="1" t="s">
        <v>4</v>
      </c>
      <c r="C5" s="1" t="s">
        <v>368</v>
      </c>
      <c r="E5" t="str">
        <f t="shared" si="0"/>
        <v>insert into grupos (division, clave, descripcion) values ('50','13','Productos lacteos y huevos_x000D_');</v>
      </c>
    </row>
    <row r="6" spans="1:5" x14ac:dyDescent="0.25">
      <c r="A6" s="1" t="s">
        <v>29</v>
      </c>
      <c r="B6" s="1" t="s">
        <v>6</v>
      </c>
      <c r="C6" s="1" t="s">
        <v>369</v>
      </c>
      <c r="E6" t="str">
        <f t="shared" si="0"/>
        <v>insert into grupos (division, clave, descripcion) values ('50','15','Aceites y grasas comestibles_x000D_');</v>
      </c>
    </row>
    <row r="7" spans="1:5" x14ac:dyDescent="0.25">
      <c r="A7" s="1" t="s">
        <v>29</v>
      </c>
      <c r="B7" s="1" t="s">
        <v>120</v>
      </c>
      <c r="C7" s="1" t="s">
        <v>370</v>
      </c>
      <c r="E7" t="str">
        <f t="shared" si="0"/>
        <v>insert into grupos (division, clave, descripcion) values ('50','16','Chocolates, azucares, edulcorantes y productos de confiteria"');</v>
      </c>
    </row>
    <row r="8" spans="1:5" x14ac:dyDescent="0.25">
      <c r="A8" s="1" t="s">
        <v>29</v>
      </c>
      <c r="B8" s="1" t="s">
        <v>122</v>
      </c>
      <c r="C8" s="1" t="s">
        <v>371</v>
      </c>
      <c r="E8" t="str">
        <f t="shared" si="0"/>
        <v>insert into grupos (division, clave, descripcion) values ('50','17','Condimentos y conservantes_x000D_');</v>
      </c>
    </row>
    <row r="9" spans="1:5" x14ac:dyDescent="0.25">
      <c r="A9" s="1" t="s">
        <v>29</v>
      </c>
      <c r="B9" s="1" t="s">
        <v>159</v>
      </c>
      <c r="C9" s="1" t="s">
        <v>372</v>
      </c>
      <c r="E9" t="str">
        <f t="shared" si="0"/>
        <v>insert into grupos (division, clave, descripcion) values ('50','18','Productos de panaderia_x000D_');</v>
      </c>
    </row>
    <row r="10" spans="1:5" x14ac:dyDescent="0.25">
      <c r="A10" s="1" t="s">
        <v>29</v>
      </c>
      <c r="B10" s="1" t="s">
        <v>124</v>
      </c>
      <c r="C10" s="1" t="s">
        <v>373</v>
      </c>
      <c r="E10" t="str">
        <f t="shared" si="0"/>
        <v>insert into grupos (division, clave, descripcion) values ('50','19','Alimentos preparados y conservados_x000D_');</v>
      </c>
    </row>
    <row r="11" spans="1:5" x14ac:dyDescent="0.25">
      <c r="A11" s="1" t="s">
        <v>29</v>
      </c>
      <c r="B11" s="1" t="s">
        <v>7</v>
      </c>
      <c r="C11" s="1" t="s">
        <v>374</v>
      </c>
      <c r="E11" t="str">
        <f t="shared" si="0"/>
        <v>insert into grupos (division, clave, descripcion) values ('50','20','Bebidas_x000D_');</v>
      </c>
    </row>
    <row r="12" spans="1:5" x14ac:dyDescent="0.25">
      <c r="A12" s="1" t="s">
        <v>29</v>
      </c>
      <c r="B12" s="1" t="s">
        <v>8</v>
      </c>
      <c r="C12" s="1" t="s">
        <v>375</v>
      </c>
      <c r="E12" t="str">
        <f t="shared" si="0"/>
        <v>insert into grupos (division, clave, descripcion) values ('50','21','Tabaco y productos de fumar y substitutos_x000D_');</v>
      </c>
    </row>
    <row r="13" spans="1:5" x14ac:dyDescent="0.25">
      <c r="A13" s="1" t="s">
        <v>29</v>
      </c>
      <c r="B13" s="1" t="s">
        <v>9</v>
      </c>
      <c r="C13" s="1" t="s">
        <v>376</v>
      </c>
      <c r="E13" t="str">
        <f t="shared" si="0"/>
        <v>insert into grupos (division, clave, descripcion) values ('50','22','Productos de cereales y legumbres_x000D_');</v>
      </c>
    </row>
    <row r="14" spans="1:5" x14ac:dyDescent="0.25">
      <c r="A14" s="1" t="s">
        <v>29</v>
      </c>
      <c r="B14" s="1" t="s">
        <v>15</v>
      </c>
      <c r="C14" s="1" t="s">
        <v>377</v>
      </c>
      <c r="E14" t="str">
        <f t="shared" si="0"/>
        <v>insert into grupos (division, clave, descripcion) values ('50','30','Fruta fresca_x000D_');</v>
      </c>
    </row>
    <row r="15" spans="1:5" x14ac:dyDescent="0.25">
      <c r="A15" s="1" t="s">
        <v>29</v>
      </c>
      <c r="B15" s="1" t="s">
        <v>16</v>
      </c>
      <c r="C15" s="1" t="s">
        <v>378</v>
      </c>
      <c r="E15" t="str">
        <f t="shared" si="0"/>
        <v>insert into grupos (division, clave, descripcion) values ('50','31','Fruta organica fresca_x000D_');</v>
      </c>
    </row>
    <row r="16" spans="1:5" x14ac:dyDescent="0.25">
      <c r="A16" s="1" t="s">
        <v>29</v>
      </c>
      <c r="B16" s="1" t="s">
        <v>17</v>
      </c>
      <c r="C16" s="1" t="s">
        <v>379</v>
      </c>
      <c r="E16" t="str">
        <f t="shared" si="0"/>
        <v>insert into grupos (division, clave, descripcion) values ('50','32','Fruta seca_x000D_');</v>
      </c>
    </row>
    <row r="17" spans="1:5" x14ac:dyDescent="0.25">
      <c r="A17" s="1" t="s">
        <v>29</v>
      </c>
      <c r="B17" s="1" t="s">
        <v>135</v>
      </c>
      <c r="C17" s="1" t="s">
        <v>380</v>
      </c>
      <c r="E17" t="str">
        <f t="shared" si="0"/>
        <v>insert into grupos (division, clave, descripcion) values ('50','33','Fruta organica seca_x000D_');</v>
      </c>
    </row>
    <row r="18" spans="1:5" x14ac:dyDescent="0.25">
      <c r="A18" s="1" t="s">
        <v>29</v>
      </c>
      <c r="B18" s="1" t="s">
        <v>137</v>
      </c>
      <c r="C18" s="1" t="s">
        <v>381</v>
      </c>
      <c r="E18" t="str">
        <f t="shared" si="0"/>
        <v>insert into grupos (division, clave, descripcion) values ('50','34','Fruta congelada_x000D_');</v>
      </c>
    </row>
    <row r="19" spans="1:5" x14ac:dyDescent="0.25">
      <c r="A19" s="1" t="s">
        <v>29</v>
      </c>
      <c r="B19" s="1" t="s">
        <v>139</v>
      </c>
      <c r="C19" s="1" t="s">
        <v>382</v>
      </c>
      <c r="E19" t="str">
        <f t="shared" si="0"/>
        <v>insert into grupos (division, clave, descripcion) values ('50','35','Fruta organica congelada_x000D_');</v>
      </c>
    </row>
    <row r="20" spans="1:5" x14ac:dyDescent="0.25">
      <c r="A20" s="1" t="s">
        <v>29</v>
      </c>
      <c r="B20" s="1" t="s">
        <v>141</v>
      </c>
      <c r="C20" s="1" t="s">
        <v>383</v>
      </c>
      <c r="E20" t="str">
        <f t="shared" si="0"/>
        <v>insert into grupos (division, clave, descripcion) values ('50','36','Fruta en lata o en frasco_x000D_');</v>
      </c>
    </row>
    <row r="21" spans="1:5" x14ac:dyDescent="0.25">
      <c r="A21" s="1" t="s">
        <v>29</v>
      </c>
      <c r="B21" s="1" t="s">
        <v>273</v>
      </c>
      <c r="C21" s="1" t="s">
        <v>384</v>
      </c>
      <c r="E21" t="str">
        <f t="shared" si="0"/>
        <v>insert into grupos (division, clave, descripcion) values ('50','37','Fruta organica en lata o en frasco_x000D_');</v>
      </c>
    </row>
    <row r="22" spans="1:5" x14ac:dyDescent="0.25">
      <c r="A22" s="1" t="s">
        <v>29</v>
      </c>
      <c r="B22" s="1" t="s">
        <v>275</v>
      </c>
      <c r="C22" s="1" t="s">
        <v>385</v>
      </c>
      <c r="E22" t="str">
        <f t="shared" si="0"/>
        <v>insert into grupos (division, clave, descripcion) values ('50','38','Pure de frutas_x000D_');</v>
      </c>
    </row>
    <row r="23" spans="1:5" x14ac:dyDescent="0.25">
      <c r="A23" s="1" t="s">
        <v>29</v>
      </c>
      <c r="B23" s="1" t="s">
        <v>19</v>
      </c>
      <c r="C23" s="1" t="s">
        <v>386</v>
      </c>
      <c r="E23" t="str">
        <f t="shared" si="0"/>
        <v>insert into grupos (division, clave, descripcion) values ('50','40','Vegetales frescos_x000D_');</v>
      </c>
    </row>
    <row r="24" spans="1:5" x14ac:dyDescent="0.25">
      <c r="A24" s="1" t="s">
        <v>29</v>
      </c>
      <c r="B24" s="1" t="s">
        <v>20</v>
      </c>
      <c r="C24" s="1" t="s">
        <v>387</v>
      </c>
      <c r="E24" t="str">
        <f t="shared" si="0"/>
        <v>insert into grupos (division, clave, descripcion) values ('50','41','Vegetales organicos frescos_x000D_');</v>
      </c>
    </row>
    <row r="25" spans="1:5" x14ac:dyDescent="0.25">
      <c r="A25" s="1" t="s">
        <v>29</v>
      </c>
      <c r="B25" s="1" t="s">
        <v>21</v>
      </c>
      <c r="C25" s="1" t="s">
        <v>388</v>
      </c>
      <c r="E25" t="str">
        <f t="shared" si="0"/>
        <v>insert into grupos (division, clave, descripcion) values ('50','42','Vegetales secos_x000D_');</v>
      </c>
    </row>
    <row r="26" spans="1:5" x14ac:dyDescent="0.25">
      <c r="A26" s="1" t="s">
        <v>29</v>
      </c>
      <c r="B26" s="1" t="s">
        <v>22</v>
      </c>
      <c r="C26" s="1" t="s">
        <v>389</v>
      </c>
      <c r="E26" t="str">
        <f t="shared" si="0"/>
        <v>insert into grupos (division, clave, descripcion) values ('50','43','Vegetales organicos secos_x000D_');</v>
      </c>
    </row>
    <row r="27" spans="1:5" x14ac:dyDescent="0.25">
      <c r="A27" s="1" t="s">
        <v>29</v>
      </c>
      <c r="B27" s="1" t="s">
        <v>23</v>
      </c>
      <c r="C27" s="1" t="s">
        <v>390</v>
      </c>
      <c r="E27" t="str">
        <f t="shared" si="0"/>
        <v>insert into grupos (division, clave, descripcion) values ('50','44','Vegetales congelados_x000D_');</v>
      </c>
    </row>
    <row r="28" spans="1:5" x14ac:dyDescent="0.25">
      <c r="A28" s="1" t="s">
        <v>29</v>
      </c>
      <c r="B28" s="1" t="s">
        <v>24</v>
      </c>
      <c r="C28" s="1" t="s">
        <v>391</v>
      </c>
      <c r="E28" t="str">
        <f t="shared" si="0"/>
        <v>insert into grupos (division, clave, descripcion) values ('50','45','Vegetales organicos congelados_x000D_');</v>
      </c>
    </row>
    <row r="29" spans="1:5" x14ac:dyDescent="0.25">
      <c r="A29" s="1" t="s">
        <v>29</v>
      </c>
      <c r="B29" s="1" t="s">
        <v>25</v>
      </c>
      <c r="C29" s="1" t="s">
        <v>392</v>
      </c>
      <c r="E29" t="str">
        <f t="shared" si="0"/>
        <v>insert into grupos (division, clave, descripcion) values ('50','46','Vegetales en lata o en frasco_x000D_');</v>
      </c>
    </row>
    <row r="30" spans="1:5" x14ac:dyDescent="0.25">
      <c r="A30" s="1" t="s">
        <v>29</v>
      </c>
      <c r="B30" s="1" t="s">
        <v>26</v>
      </c>
      <c r="C30" s="1" t="s">
        <v>393</v>
      </c>
      <c r="E30" t="str">
        <f t="shared" si="0"/>
        <v>insert into grupos (division, clave, descripcion) values ('50','47','Vegetales organicos en lata o en frasco_x000D_');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0224-57C1-4C14-8D04-03DE44BAC781}">
  <dimension ref="A1:E15"/>
  <sheetViews>
    <sheetView workbookViewId="0">
      <selection activeCell="E1" sqref="E1:E1048576"/>
    </sheetView>
  </sheetViews>
  <sheetFormatPr baseColWidth="10" defaultRowHeight="15" x14ac:dyDescent="0.25"/>
  <cols>
    <col min="3" max="3" width="54.1406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30</v>
      </c>
      <c r="B2" t="s">
        <v>1</v>
      </c>
      <c r="C2" t="s">
        <v>394</v>
      </c>
      <c r="E2" t="str">
        <f>_xlfn.CONCAT("insert into grupos (division, clave, descripcion) values ('",A2,"','",B2,"','",C2,"');")</f>
        <v>insert into grupos (division, clave, descripcion) values ('51','10','Medicamentos antiinfecciosos_x000D_');</v>
      </c>
    </row>
    <row r="3" spans="1:5" x14ac:dyDescent="0.25">
      <c r="A3" t="s">
        <v>30</v>
      </c>
      <c r="B3" t="s">
        <v>2</v>
      </c>
      <c r="C3" t="s">
        <v>395</v>
      </c>
      <c r="E3" t="str">
        <f t="shared" ref="E3:E15" si="0">_xlfn.CONCAT("insert into grupos (division, clave, descripcion) values ('",A3,"','",B3,"','",C3,"');")</f>
        <v>insert into grupos (division, clave, descripcion) values ('51','11','Agentes antitumorales_x000D_');</v>
      </c>
    </row>
    <row r="4" spans="1:5" x14ac:dyDescent="0.25">
      <c r="A4" t="s">
        <v>30</v>
      </c>
      <c r="B4" t="s">
        <v>3</v>
      </c>
      <c r="C4" t="s">
        <v>396</v>
      </c>
      <c r="E4" t="str">
        <f t="shared" si="0"/>
        <v>insert into grupos (division, clave, descripcion) values ('51','12','Medicamentos cardiovasculares_x000D_');</v>
      </c>
    </row>
    <row r="5" spans="1:5" x14ac:dyDescent="0.25">
      <c r="A5" t="s">
        <v>30</v>
      </c>
      <c r="B5" t="s">
        <v>4</v>
      </c>
      <c r="C5" t="s">
        <v>397</v>
      </c>
      <c r="E5" t="str">
        <f t="shared" si="0"/>
        <v>insert into grupos (division, clave, descripcion) values ('51','13','Medicamentos hematologos_x000D_');</v>
      </c>
    </row>
    <row r="6" spans="1:5" x14ac:dyDescent="0.25">
      <c r="A6" t="s">
        <v>30</v>
      </c>
      <c r="B6" t="s">
        <v>5</v>
      </c>
      <c r="C6" t="s">
        <v>398</v>
      </c>
      <c r="E6" t="str">
        <f t="shared" si="0"/>
        <v>insert into grupos (division, clave, descripcion) values ('51','14','Medicamentos para el sistema nervioso central_x000D_');</v>
      </c>
    </row>
    <row r="7" spans="1:5" x14ac:dyDescent="0.25">
      <c r="A7" t="s">
        <v>30</v>
      </c>
      <c r="B7" t="s">
        <v>6</v>
      </c>
      <c r="C7" t="s">
        <v>399</v>
      </c>
      <c r="E7" t="str">
        <f t="shared" si="0"/>
        <v>insert into grupos (division, clave, descripcion) values ('51','15','Medicamentos para el sistema nervioso autonomo_x000D_');</v>
      </c>
    </row>
    <row r="8" spans="1:5" x14ac:dyDescent="0.25">
      <c r="A8" t="s">
        <v>30</v>
      </c>
      <c r="B8" t="s">
        <v>120</v>
      </c>
      <c r="C8" t="s">
        <v>400</v>
      </c>
      <c r="E8" t="str">
        <f t="shared" si="0"/>
        <v>insert into grupos (division, clave, descripcion) values ('51','16','Medicamentos que afectan al sistema respiratorio_x000D_');</v>
      </c>
    </row>
    <row r="9" spans="1:5" x14ac:dyDescent="0.25">
      <c r="A9" t="s">
        <v>30</v>
      </c>
      <c r="B9" t="s">
        <v>122</v>
      </c>
      <c r="C9" t="s">
        <v>401</v>
      </c>
      <c r="E9" t="str">
        <f t="shared" si="0"/>
        <v>insert into grupos (division, clave, descripcion) values ('51','17','Medicamentos que afectan al sistema gastrointestinal_x000D_');</v>
      </c>
    </row>
    <row r="10" spans="1:5" x14ac:dyDescent="0.25">
      <c r="A10" t="s">
        <v>30</v>
      </c>
      <c r="B10" t="s">
        <v>159</v>
      </c>
      <c r="C10" t="s">
        <v>402</v>
      </c>
      <c r="E10" t="str">
        <f t="shared" si="0"/>
        <v>insert into grupos (division, clave, descripcion) values ('51','18','Hormonas y antagonistas hormonales_x000D_');</v>
      </c>
    </row>
    <row r="11" spans="1:5" x14ac:dyDescent="0.25">
      <c r="A11" t="s">
        <v>30</v>
      </c>
      <c r="B11" t="s">
        <v>124</v>
      </c>
      <c r="C11" t="s">
        <v>403</v>
      </c>
      <c r="E11" t="str">
        <f t="shared" si="0"/>
        <v>insert into grupos (division, clave, descripcion) values ('51','19','Agentes que afectan el agua y los electrolitos_x000D_');</v>
      </c>
    </row>
    <row r="12" spans="1:5" x14ac:dyDescent="0.25">
      <c r="A12" t="s">
        <v>30</v>
      </c>
      <c r="B12" t="s">
        <v>7</v>
      </c>
      <c r="C12" t="s">
        <v>404</v>
      </c>
      <c r="E12" t="str">
        <f t="shared" si="0"/>
        <v>insert into grupos (division, clave, descripcion) values ('51','20','Medicamentos inmunomoduladores_x000D_');</v>
      </c>
    </row>
    <row r="13" spans="1:5" x14ac:dyDescent="0.25">
      <c r="A13" t="s">
        <v>30</v>
      </c>
      <c r="B13" t="s">
        <v>8</v>
      </c>
      <c r="C13" t="s">
        <v>405</v>
      </c>
      <c r="E13" t="str">
        <f t="shared" si="0"/>
        <v>insert into grupos (division, clave, descripcion) values ('51','21','Categorias de medicamentos varios_x000D_');</v>
      </c>
    </row>
    <row r="14" spans="1:5" x14ac:dyDescent="0.25">
      <c r="A14" t="s">
        <v>30</v>
      </c>
      <c r="B14" t="s">
        <v>11</v>
      </c>
      <c r="C14" t="s">
        <v>406</v>
      </c>
      <c r="E14" t="str">
        <f t="shared" si="0"/>
        <v>insert into grupos (division, clave, descripcion) values ('51','24','Farmacos que afectan a los oidos, los ojos, la nariz y la piel"');</v>
      </c>
    </row>
    <row r="15" spans="1:5" x14ac:dyDescent="0.25">
      <c r="A15" t="s">
        <v>30</v>
      </c>
      <c r="B15" t="s">
        <v>12</v>
      </c>
      <c r="C15" t="s">
        <v>407</v>
      </c>
      <c r="E15" t="str">
        <f t="shared" si="0"/>
        <v>insert into grupos (division, clave, descripcion) values ('51','25','Suplementos alimenticios veterinarios_x000D_');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7FC8-E022-4805-A66B-8330D7136BEB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47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31</v>
      </c>
      <c r="B2" s="1" t="s">
        <v>1</v>
      </c>
      <c r="C2" s="1" t="s">
        <v>408</v>
      </c>
      <c r="E2" t="str">
        <f>_xlfn.CONCAT("insert into grupos (division, clave, descripcion) values ('",A2,"','",B2,"','",C2,"');")</f>
        <v>insert into grupos (division, clave, descripcion) values ('52','10','Revestimientos de suelos_x000D_');</v>
      </c>
    </row>
    <row r="3" spans="1:5" x14ac:dyDescent="0.25">
      <c r="A3" s="1" t="s">
        <v>31</v>
      </c>
      <c r="B3" s="1" t="s">
        <v>3</v>
      </c>
      <c r="C3" s="1" t="s">
        <v>409</v>
      </c>
      <c r="E3" t="str">
        <f t="shared" ref="E3:E8" si="0">_xlfn.CONCAT("insert into grupos (division, clave, descripcion) values ('",A3,"','",B3,"','",C3,"');")</f>
        <v>insert into grupos (division, clave, descripcion) values ('52','12','Ropa de cama, mantelerias, paños de cocina y toallas');</v>
      </c>
    </row>
    <row r="4" spans="1:5" x14ac:dyDescent="0.25">
      <c r="A4" s="1" t="s">
        <v>31</v>
      </c>
      <c r="B4" s="1" t="s">
        <v>4</v>
      </c>
      <c r="C4" s="1" t="s">
        <v>410</v>
      </c>
      <c r="E4" t="str">
        <f t="shared" si="0"/>
        <v>insert into grupos (division, clave, descripcion) values ('52','13','Tratamientos de ventanas_x000D_');</v>
      </c>
    </row>
    <row r="5" spans="1:5" x14ac:dyDescent="0.25">
      <c r="A5" s="1" t="s">
        <v>31</v>
      </c>
      <c r="B5" s="1" t="s">
        <v>5</v>
      </c>
      <c r="C5" s="1" t="s">
        <v>411</v>
      </c>
      <c r="E5" t="str">
        <f t="shared" si="0"/>
        <v>insert into grupos (division, clave, descripcion) values ('52','14','Aparatos electrodomesticos_x000D_');</v>
      </c>
    </row>
    <row r="6" spans="1:5" x14ac:dyDescent="0.25">
      <c r="A6" s="1" t="s">
        <v>31</v>
      </c>
      <c r="B6" s="1" t="s">
        <v>6</v>
      </c>
      <c r="C6" s="1" t="s">
        <v>412</v>
      </c>
      <c r="E6" t="str">
        <f t="shared" si="0"/>
        <v>insert into grupos (division, clave, descripcion) values ('52','15','Utensilios de cocina domesticos_x000D_');</v>
      </c>
    </row>
    <row r="7" spans="1:5" x14ac:dyDescent="0.25">
      <c r="A7" s="1" t="s">
        <v>31</v>
      </c>
      <c r="B7" s="1" t="s">
        <v>120</v>
      </c>
      <c r="C7" s="1" t="s">
        <v>413</v>
      </c>
      <c r="E7" t="str">
        <f t="shared" si="0"/>
        <v>insert into grupos (division, clave, descripcion) values ('52','16','Electronica de consumo_x000D_');</v>
      </c>
    </row>
    <row r="8" spans="1:5" x14ac:dyDescent="0.25">
      <c r="A8" s="1" t="s">
        <v>31</v>
      </c>
      <c r="B8" s="1" t="s">
        <v>122</v>
      </c>
      <c r="C8" s="1" t="s">
        <v>414</v>
      </c>
      <c r="E8" t="str">
        <f t="shared" si="0"/>
        <v>insert into grupos (division, clave, descripcion) values ('52','17','Tratamientos de pared domestica_x000D_');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0B-A1BB-4465-A470-B5C14C379205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41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32</v>
      </c>
      <c r="B2" s="1" t="s">
        <v>1</v>
      </c>
      <c r="C2" s="1" t="s">
        <v>415</v>
      </c>
      <c r="E2" t="str">
        <f>_xlfn.CONCAT("insert into grupos (division, clave, descripcion) values ('",A2,"','",B2,"','",C2,"');")</f>
        <v>insert into grupos (division, clave, descripcion) values ('53','10','Ropa_x000D_');</v>
      </c>
    </row>
    <row r="3" spans="1:5" x14ac:dyDescent="0.25">
      <c r="A3" s="1" t="s">
        <v>32</v>
      </c>
      <c r="B3" s="1" t="s">
        <v>2</v>
      </c>
      <c r="C3" s="1" t="s">
        <v>416</v>
      </c>
      <c r="E3" t="str">
        <f t="shared" ref="E3:E6" si="0">_xlfn.CONCAT("insert into grupos (division, clave, descripcion) values ('",A3,"','",B3,"','",C3,"');")</f>
        <v>insert into grupos (division, clave, descripcion) values ('53','11','Calzado_x000D_');</v>
      </c>
    </row>
    <row r="4" spans="1:5" x14ac:dyDescent="0.25">
      <c r="A4" s="1" t="s">
        <v>32</v>
      </c>
      <c r="B4" s="1" t="s">
        <v>3</v>
      </c>
      <c r="C4" s="1" t="s">
        <v>417</v>
      </c>
      <c r="E4" t="str">
        <f t="shared" si="0"/>
        <v>insert into grupos (division, clave, descripcion) values ('53','12','Maletas, bolsos de mano, mochilas y estuches"');</v>
      </c>
    </row>
    <row r="5" spans="1:5" x14ac:dyDescent="0.25">
      <c r="A5" s="1" t="s">
        <v>32</v>
      </c>
      <c r="B5" s="1" t="s">
        <v>4</v>
      </c>
      <c r="C5" s="1" t="s">
        <v>418</v>
      </c>
      <c r="E5" t="str">
        <f t="shared" si="0"/>
        <v>insert into grupos (division, clave, descripcion) values ('53','13','Articulos de tocador y cuidado personal_x000D_');</v>
      </c>
    </row>
    <row r="6" spans="1:5" x14ac:dyDescent="0.25">
      <c r="A6" s="1" t="s">
        <v>32</v>
      </c>
      <c r="B6" s="1" t="s">
        <v>5</v>
      </c>
      <c r="C6" s="1" t="s">
        <v>419</v>
      </c>
      <c r="E6" t="str">
        <f t="shared" si="0"/>
        <v>insert into grupos (division, clave, descripcion) values ('53','14','Fuentes y accesorios de costura_x000D_');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DCA7-0296-4207-AC4B-52D15524D1A1}">
  <dimension ref="A1:E4"/>
  <sheetViews>
    <sheetView workbookViewId="0">
      <selection activeCell="E1" sqref="E1:E1048576"/>
    </sheetView>
  </sheetViews>
  <sheetFormatPr baseColWidth="10" defaultRowHeight="15" x14ac:dyDescent="0.25"/>
  <cols>
    <col min="3" max="3" width="10.42578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33</v>
      </c>
      <c r="B2" s="1" t="s">
        <v>1</v>
      </c>
      <c r="C2" s="1" t="s">
        <v>420</v>
      </c>
      <c r="E2" t="str">
        <f>_xlfn.CONCAT("insert into grupos (division, clave, descripcion) values ('",A2,"','",B2,"','",C2,"');")</f>
        <v>insert into grupos (division, clave, descripcion) values ('54','10','Joyeria_x000D_');</v>
      </c>
    </row>
    <row r="3" spans="1:5" x14ac:dyDescent="0.25">
      <c r="A3" s="1" t="s">
        <v>33</v>
      </c>
      <c r="B3" s="1" t="s">
        <v>2</v>
      </c>
      <c r="C3" s="1" t="s">
        <v>421</v>
      </c>
      <c r="E3" t="str">
        <f t="shared" ref="E3:E4" si="0">_xlfn.CONCAT("insert into grupos (division, clave, descripcion) values ('",A3,"','",B3,"','",C3,"');")</f>
        <v>insert into grupos (division, clave, descripcion) values ('54','11','Relojes_x000D_');</v>
      </c>
    </row>
    <row r="4" spans="1:5" x14ac:dyDescent="0.25">
      <c r="A4" s="1" t="s">
        <v>33</v>
      </c>
      <c r="B4" s="1" t="s">
        <v>3</v>
      </c>
      <c r="C4" s="1" t="s">
        <v>422</v>
      </c>
      <c r="E4" t="str">
        <f t="shared" si="0"/>
        <v>insert into grupos (division, clave, descripcion) values ('54','12','Gemas_x000D_');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64DB-06E6-4864-B512-8DA2624C1E1E}">
  <dimension ref="A1:E4"/>
  <sheetViews>
    <sheetView workbookViewId="0">
      <selection activeCell="E1" sqref="E1:E1048576"/>
    </sheetView>
  </sheetViews>
  <sheetFormatPr baseColWidth="10" defaultRowHeight="15" x14ac:dyDescent="0.25"/>
  <cols>
    <col min="3" max="3" width="31.71093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55</v>
      </c>
      <c r="B2">
        <v>10</v>
      </c>
      <c r="C2" t="s">
        <v>423</v>
      </c>
      <c r="E2" t="str">
        <f>_xlfn.CONCAT("insert into grupos (division, clave, descripcion) values ('",A2,"','",B2,"','",C2,"');")</f>
        <v>insert into grupos (division, clave, descripcion) values ('55','10','Medios impresos_x000D_');</v>
      </c>
    </row>
    <row r="3" spans="1:5" x14ac:dyDescent="0.25">
      <c r="A3">
        <v>55</v>
      </c>
      <c r="B3">
        <v>11</v>
      </c>
      <c r="C3" t="s">
        <v>424</v>
      </c>
      <c r="E3" t="str">
        <f t="shared" ref="E3:E4" si="0">_xlfn.CONCAT("insert into grupos (division, clave, descripcion) values ('",A3,"','",B3,"','",C3,"');")</f>
        <v>insert into grupos (division, clave, descripcion) values ('55','11','Material electronico de referencia_x000D_');</v>
      </c>
    </row>
    <row r="4" spans="1:5" x14ac:dyDescent="0.25">
      <c r="A4">
        <v>55</v>
      </c>
      <c r="B4">
        <v>12</v>
      </c>
      <c r="C4" t="s">
        <v>425</v>
      </c>
      <c r="E4" t="str">
        <f t="shared" si="0"/>
        <v>insert into grupos (division, clave, descripcion) values ('55','12','Etiquetado y accesorios_x000D_');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9AC6-B64F-47F8-87B5-2EB79530C650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48.42578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35</v>
      </c>
      <c r="B2" s="1" t="s">
        <v>1</v>
      </c>
      <c r="C2" s="1" t="s">
        <v>426</v>
      </c>
      <c r="E2" t="str">
        <f>_xlfn.CONCAT("insert into grupos (division, clave, descripcion) values ('",A2,"','",B2,"','",C2,"');")</f>
        <v>insert into grupos (division, clave, descripcion) values ('56','10','Muebles de alojamiento_x000D_');</v>
      </c>
    </row>
    <row r="3" spans="1:5" x14ac:dyDescent="0.25">
      <c r="A3" s="1" t="s">
        <v>35</v>
      </c>
      <c r="B3" s="1" t="s">
        <v>2</v>
      </c>
      <c r="C3" s="1" t="s">
        <v>427</v>
      </c>
      <c r="E3" t="str">
        <f t="shared" ref="E3:E6" si="0">_xlfn.CONCAT("insert into grupos (division, clave, descripcion) values ('",A3,"','",B3,"','",C3,"');")</f>
        <v>insert into grupos (division, clave, descripcion) values ('56','11','Muebles comerciales e industriales_x000D_');</v>
      </c>
    </row>
    <row r="4" spans="1:5" x14ac:dyDescent="0.25">
      <c r="A4" s="1" t="s">
        <v>35</v>
      </c>
      <c r="B4" s="1" t="s">
        <v>3</v>
      </c>
      <c r="C4" s="1" t="s">
        <v>428</v>
      </c>
      <c r="E4" t="str">
        <f t="shared" si="0"/>
        <v>insert into grupos (division, clave, descripcion) values ('56','12','Mobiliario institucional, escolar y educativo y accesorios');</v>
      </c>
    </row>
    <row r="5" spans="1:5" x14ac:dyDescent="0.25">
      <c r="A5" s="1" t="s">
        <v>35</v>
      </c>
      <c r="B5" s="1" t="s">
        <v>4</v>
      </c>
      <c r="C5" s="1" t="s">
        <v>429</v>
      </c>
      <c r="E5" t="str">
        <f t="shared" si="0"/>
        <v>insert into grupos (division, clave, descripcion) values ('56','13','Muebles y accesorios para merchandising_x000D_');</v>
      </c>
    </row>
    <row r="6" spans="1:5" x14ac:dyDescent="0.25">
      <c r="A6" s="1" t="s">
        <v>35</v>
      </c>
      <c r="B6" s="1" t="s">
        <v>5</v>
      </c>
      <c r="C6" s="1" t="s">
        <v>430</v>
      </c>
      <c r="E6" t="str">
        <f t="shared" si="0"/>
        <v>insert into grupos (division, clave, descripcion) values ('56','14','Adornos para el hogar_x000D_');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2798-12FA-4816-BC4C-68EB044F9446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68.5703125" bestFit="1" customWidth="1"/>
    <col min="5" max="5" width="128.71093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36</v>
      </c>
      <c r="B2" s="1" t="s">
        <v>1</v>
      </c>
      <c r="C2" s="1" t="s">
        <v>431</v>
      </c>
      <c r="E2" t="str">
        <f>_xlfn.CONCAT("insert into grupos (division, clave, descripcion) values ('",A2,"','",B2,"','",C2,"');")</f>
        <v>insert into grupos (division, clave, descripcion) values ('60','10','Materiales didacticos profesionales y de desarrollo y accesorios y suministros_x000D_');</v>
      </c>
    </row>
    <row r="3" spans="1:5" x14ac:dyDescent="0.25">
      <c r="A3" s="1" t="s">
        <v>36</v>
      </c>
      <c r="B3" s="1" t="s">
        <v>2</v>
      </c>
      <c r="C3" s="1" t="s">
        <v>432</v>
      </c>
      <c r="E3" t="str">
        <f t="shared" ref="E3:E6" si="0">_xlfn.CONCAT("insert into grupos (division, clave, descripcion) values ('",A3,"','",B3,"','",C3,"');")</f>
        <v>insert into grupos (division, clave, descripcion) values ('60','11','Decoraciones y suministros del aula_x000D_');</v>
      </c>
    </row>
    <row r="4" spans="1:5" x14ac:dyDescent="0.25">
      <c r="A4" s="1" t="s">
        <v>36</v>
      </c>
      <c r="B4" s="1" t="s">
        <v>3</v>
      </c>
      <c r="C4" s="1" t="s">
        <v>433</v>
      </c>
      <c r="E4" t="str">
        <f t="shared" si="0"/>
        <v>insert into grupos (division, clave, descripcion) values ('60','12','Equipo, accesorios y suministros de arte y manualidades');</v>
      </c>
    </row>
    <row r="5" spans="1:5" x14ac:dyDescent="0.25">
      <c r="A5" s="1" t="s">
        <v>36</v>
      </c>
      <c r="B5" s="1" t="s">
        <v>4</v>
      </c>
      <c r="C5" s="1" t="s">
        <v>434</v>
      </c>
      <c r="E5" t="str">
        <f t="shared" si="0"/>
        <v>insert into grupos (division, clave, descripcion) values ('60','13','Instrumentos musicales, piezas y accesorios');</v>
      </c>
    </row>
    <row r="6" spans="1:5" x14ac:dyDescent="0.25">
      <c r="A6" s="1" t="s">
        <v>36</v>
      </c>
      <c r="B6" s="1" t="s">
        <v>5</v>
      </c>
      <c r="C6" s="1" t="s">
        <v>435</v>
      </c>
      <c r="E6" t="str">
        <f t="shared" si="0"/>
        <v>insert into grupos (division, clave, descripcion) values ('60','14','Juguetes y juegos_x000D_');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977-315B-4946-B82E-9BC6E0C25F66}">
  <dimension ref="A1:E9"/>
  <sheetViews>
    <sheetView workbookViewId="0">
      <selection activeCell="E1" sqref="E1:E1048576"/>
    </sheetView>
  </sheetViews>
  <sheetFormatPr baseColWidth="10" defaultRowHeight="15" x14ac:dyDescent="0.25"/>
  <cols>
    <col min="3" max="3" width="51.855468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70</v>
      </c>
      <c r="B2">
        <v>10</v>
      </c>
      <c r="C2" t="s">
        <v>436</v>
      </c>
      <c r="E2" t="str">
        <f>_xlfn.CONCAT("insert into grupos (division, clave, descripcion) values ('",A2,"','",B2,"','",C2,"');")</f>
        <v>insert into grupos (division, clave, descripcion) values ('70','10','Pesquerias y acuicultura_x000D_');</v>
      </c>
    </row>
    <row r="3" spans="1:5" x14ac:dyDescent="0.25">
      <c r="A3">
        <v>70</v>
      </c>
      <c r="B3">
        <v>11</v>
      </c>
      <c r="C3" t="s">
        <v>437</v>
      </c>
      <c r="E3" t="str">
        <f t="shared" ref="E3:E9" si="0">_xlfn.CONCAT("insert into grupos (division, clave, descripcion) values ('",A3,"','",B3,"','",C3,"');")</f>
        <v>insert into grupos (division, clave, descripcion) values ('70','11','Horticultura_x000D_');</v>
      </c>
    </row>
    <row r="4" spans="1:5" x14ac:dyDescent="0.25">
      <c r="A4">
        <v>70</v>
      </c>
      <c r="B4">
        <v>12</v>
      </c>
      <c r="C4" t="s">
        <v>438</v>
      </c>
      <c r="E4" t="str">
        <f t="shared" si="0"/>
        <v>insert into grupos (division, clave, descripcion) values ('70','12','Servicios de animales vivos_x000D_');</v>
      </c>
    </row>
    <row r="5" spans="1:5" x14ac:dyDescent="0.25">
      <c r="A5">
        <v>70</v>
      </c>
      <c r="B5">
        <v>13</v>
      </c>
      <c r="C5" t="s">
        <v>439</v>
      </c>
      <c r="E5" t="str">
        <f t="shared" si="0"/>
        <v>insert into grupos (division, clave, descripcion) values ('70','13','Preparacion, gestion y proteccion del terreno y del suelo');</v>
      </c>
    </row>
    <row r="6" spans="1:5" x14ac:dyDescent="0.25">
      <c r="A6">
        <v>70</v>
      </c>
      <c r="B6">
        <v>14</v>
      </c>
      <c r="C6" t="s">
        <v>440</v>
      </c>
      <c r="E6" t="str">
        <f t="shared" si="0"/>
        <v>insert into grupos (division, clave, descripcion) values ('70','14','Produccion, gestion y proteccion de cultivos"');</v>
      </c>
    </row>
    <row r="7" spans="1:5" x14ac:dyDescent="0.25">
      <c r="A7">
        <v>70</v>
      </c>
      <c r="B7">
        <v>15</v>
      </c>
      <c r="C7" t="s">
        <v>441</v>
      </c>
      <c r="E7" t="str">
        <f t="shared" si="0"/>
        <v>insert into grupos (division, clave, descripcion) values ('70','15','Silvicultura_x000D_');</v>
      </c>
    </row>
    <row r="8" spans="1:5" x14ac:dyDescent="0.25">
      <c r="A8">
        <v>70</v>
      </c>
      <c r="B8">
        <v>16</v>
      </c>
      <c r="C8" t="s">
        <v>442</v>
      </c>
      <c r="E8" t="str">
        <f t="shared" si="0"/>
        <v>insert into grupos (division, clave, descripcion) values ('70','16','Fauna y flora silvestres_x000D_');</v>
      </c>
    </row>
    <row r="9" spans="1:5" x14ac:dyDescent="0.25">
      <c r="A9">
        <v>70</v>
      </c>
      <c r="B9">
        <v>17</v>
      </c>
      <c r="C9" t="s">
        <v>443</v>
      </c>
      <c r="E9" t="str">
        <f t="shared" si="0"/>
        <v>insert into grupos (division, clave, descripcion) values ('70','17','Desarrollo y vigilancia de recursos hidraulicos_x000D_');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7599-C075-4125-85BF-D6AB76CD41AF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61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38</v>
      </c>
      <c r="B2" s="1" t="s">
        <v>1</v>
      </c>
      <c r="C2" s="1" t="s">
        <v>444</v>
      </c>
      <c r="E2" t="str">
        <f>_xlfn.CONCAT("insert into grupos (division, clave, descripcion) values ('",A2,"','",B2,"','",C2,"');")</f>
        <v>insert into grupos (division, clave, descripcion) values ('71','10','Servicios de mineria_x000D_');</v>
      </c>
    </row>
    <row r="3" spans="1:5" x14ac:dyDescent="0.25">
      <c r="A3" s="1" t="s">
        <v>38</v>
      </c>
      <c r="B3" s="1" t="s">
        <v>2</v>
      </c>
      <c r="C3" s="1" t="s">
        <v>445</v>
      </c>
      <c r="E3" t="str">
        <f t="shared" ref="E3:E8" si="0">_xlfn.CONCAT("insert into grupos (division, clave, descripcion) values ('",A3,"','",B3,"','",C3,"');")</f>
        <v>insert into grupos (division, clave, descripcion) values ('71','11','Servicios de perforacion y prospeccion petrolifera y de gas_x000D_');</v>
      </c>
    </row>
    <row r="4" spans="1:5" x14ac:dyDescent="0.25">
      <c r="A4" s="1" t="s">
        <v>38</v>
      </c>
      <c r="B4" s="1" t="s">
        <v>3</v>
      </c>
      <c r="C4" s="1" t="s">
        <v>446</v>
      </c>
      <c r="E4" t="str">
        <f t="shared" si="0"/>
        <v>insert into grupos (division, clave, descripcion) values ('71','12','Servicios de construccion y perforacion de pozos_x000D_');</v>
      </c>
    </row>
    <row r="5" spans="1:5" x14ac:dyDescent="0.25">
      <c r="A5" s="1" t="s">
        <v>38</v>
      </c>
      <c r="B5" s="1" t="s">
        <v>4</v>
      </c>
      <c r="C5" s="1" t="s">
        <v>447</v>
      </c>
      <c r="E5" t="str">
        <f t="shared" si="0"/>
        <v>insert into grupos (division, clave, descripcion) values ('71','13','Servicios de aumento de la extraccion y produccion de gas y petroleo_x000D_');</v>
      </c>
    </row>
    <row r="6" spans="1:5" x14ac:dyDescent="0.25">
      <c r="A6" s="1" t="s">
        <v>38</v>
      </c>
      <c r="B6" s="1" t="s">
        <v>5</v>
      </c>
      <c r="C6" s="1" t="s">
        <v>448</v>
      </c>
      <c r="E6" t="str">
        <f t="shared" si="0"/>
        <v>insert into grupos (division, clave, descripcion) values ('71','14','Servicios de restauracion y recuperacion de gas y petroleo_x000D_');</v>
      </c>
    </row>
    <row r="7" spans="1:5" x14ac:dyDescent="0.25">
      <c r="A7" s="1" t="s">
        <v>38</v>
      </c>
      <c r="B7" s="1" t="s">
        <v>6</v>
      </c>
      <c r="C7" s="1" t="s">
        <v>449</v>
      </c>
      <c r="E7" t="str">
        <f t="shared" si="0"/>
        <v>insert into grupos (division, clave, descripcion) values ('71','15','Servicios de procesamiento y gestion de datos de petroleo y gas_x000D_');</v>
      </c>
    </row>
    <row r="8" spans="1:5" x14ac:dyDescent="0.25">
      <c r="A8" s="1" t="s">
        <v>38</v>
      </c>
      <c r="B8" s="1" t="s">
        <v>120</v>
      </c>
      <c r="C8" s="1" t="s">
        <v>450</v>
      </c>
      <c r="E8" t="str">
        <f t="shared" si="0"/>
        <v>insert into grupos (division, clave, descripcion) values ('71','16','Servicios de gerencia de proyectos en pozos de petroleo y gas_x000D_');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7220-AC59-4028-9870-F836051E7742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21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3</v>
      </c>
      <c r="B2" t="s">
        <v>4</v>
      </c>
      <c r="C2" t="s">
        <v>178</v>
      </c>
      <c r="E2" t="str">
        <f>_xlfn.CONCAT("insert into grupos (division, clave, descripcion) values ('",A2,"','",B2,"','",C2,"');")</f>
        <v>insert into grupos (division, clave, descripcion) values ('12','13','Materiales explosivos_x000D_');</v>
      </c>
    </row>
    <row r="3" spans="1:5" x14ac:dyDescent="0.25">
      <c r="A3" t="s">
        <v>3</v>
      </c>
      <c r="B3" t="s">
        <v>5</v>
      </c>
      <c r="C3" t="s">
        <v>179</v>
      </c>
      <c r="E3" t="str">
        <f t="shared" ref="E3:E8" si="0">_xlfn.CONCAT("insert into grupos (division, clave, descripcion) values ('",A3,"','",B3,"','",C3,"');")</f>
        <v>insert into grupos (division, clave, descripcion) values ('12','14','Elementos y gases_x000D_');</v>
      </c>
    </row>
    <row r="4" spans="1:5" x14ac:dyDescent="0.25">
      <c r="A4" t="s">
        <v>3</v>
      </c>
      <c r="B4" t="s">
        <v>120</v>
      </c>
      <c r="C4" t="s">
        <v>180</v>
      </c>
      <c r="E4" t="str">
        <f t="shared" si="0"/>
        <v>insert into grupos (division, clave, descripcion) values ('12','16','Aditivos_x000D_');</v>
      </c>
    </row>
    <row r="5" spans="1:5" x14ac:dyDescent="0.25">
      <c r="A5" t="s">
        <v>3</v>
      </c>
      <c r="B5" t="s">
        <v>122</v>
      </c>
      <c r="C5" t="s">
        <v>181</v>
      </c>
      <c r="E5" t="str">
        <f t="shared" si="0"/>
        <v>insert into grupos (division, clave, descripcion) values ('12','17','Colorantes_x000D_');</v>
      </c>
    </row>
    <row r="6" spans="1:5" x14ac:dyDescent="0.25">
      <c r="A6" t="s">
        <v>3</v>
      </c>
      <c r="B6" t="s">
        <v>159</v>
      </c>
      <c r="C6" t="s">
        <v>182</v>
      </c>
      <c r="E6" t="str">
        <f t="shared" si="0"/>
        <v>insert into grupos (division, clave, descripcion) values ('12','18','Ceras y aceites_x000D_');</v>
      </c>
    </row>
    <row r="7" spans="1:5" x14ac:dyDescent="0.25">
      <c r="A7" t="s">
        <v>3</v>
      </c>
      <c r="B7" t="s">
        <v>124</v>
      </c>
      <c r="C7" t="s">
        <v>183</v>
      </c>
      <c r="E7" t="str">
        <f t="shared" si="0"/>
        <v>insert into grupos (division, clave, descripcion) values ('12','19','Solventes_x000D_');</v>
      </c>
    </row>
    <row r="8" spans="1:5" x14ac:dyDescent="0.25">
      <c r="A8" t="s">
        <v>3</v>
      </c>
      <c r="B8" t="s">
        <v>139</v>
      </c>
      <c r="C8" t="s">
        <v>184</v>
      </c>
      <c r="E8" t="str">
        <f t="shared" si="0"/>
        <v>insert into grupos (division, clave, descripcion) values ('12','35','Compuestos y mezclas_x000D_');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587B-42B7-4303-BFD2-6E16AB71BB4A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68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39</v>
      </c>
      <c r="B2" s="1" t="s">
        <v>1</v>
      </c>
      <c r="C2" s="1" t="s">
        <v>451</v>
      </c>
      <c r="E2" t="str">
        <f>_xlfn.CONCAT("insert into grupos (division, clave, descripcion) values ('",A2,"','",B2,"','",C2,"');")</f>
        <v>insert into grupos (division, clave, descripcion) values ('72','10','Servicios de mantenimiento y reparaciones de construcciones e instalaciones_x000D_');</v>
      </c>
    </row>
    <row r="3" spans="1:5" x14ac:dyDescent="0.25">
      <c r="A3" s="1" t="s">
        <v>39</v>
      </c>
      <c r="B3" s="1" t="s">
        <v>2</v>
      </c>
      <c r="C3" s="1" t="s">
        <v>452</v>
      </c>
      <c r="E3" t="str">
        <f t="shared" ref="E3:E6" si="0">_xlfn.CONCAT("insert into grupos (division, clave, descripcion) values ('",A3,"','",B3,"','",C3,"');")</f>
        <v>insert into grupos (division, clave, descripcion) values ('72','11','Servicios de construccion de edificaciones residenciales_x000D_');</v>
      </c>
    </row>
    <row r="4" spans="1:5" x14ac:dyDescent="0.25">
      <c r="A4" s="1" t="s">
        <v>39</v>
      </c>
      <c r="B4" s="1" t="s">
        <v>3</v>
      </c>
      <c r="C4" s="1" t="s">
        <v>453</v>
      </c>
      <c r="E4" t="str">
        <f t="shared" si="0"/>
        <v>insert into grupos (division, clave, descripcion) values ('72','12','Servicios de construccion de edificaciones no residenciales_x000D_');</v>
      </c>
    </row>
    <row r="5" spans="1:5" x14ac:dyDescent="0.25">
      <c r="A5" s="1" t="s">
        <v>39</v>
      </c>
      <c r="B5" s="1" t="s">
        <v>5</v>
      </c>
      <c r="C5" s="1" t="s">
        <v>454</v>
      </c>
      <c r="E5" t="str">
        <f t="shared" si="0"/>
        <v>insert into grupos (division, clave, descripcion) values ('72','14','Servicios de construccion pesada_x000D_');</v>
      </c>
    </row>
    <row r="6" spans="1:5" x14ac:dyDescent="0.25">
      <c r="A6" s="1" t="s">
        <v>39</v>
      </c>
      <c r="B6" s="1" t="s">
        <v>6</v>
      </c>
      <c r="C6" s="1" t="s">
        <v>455</v>
      </c>
      <c r="E6" t="str">
        <f t="shared" si="0"/>
        <v>insert into grupos (division, clave, descripcion) values ('72','15','Servicios de mantenimiento y construccion de comercio especializado_x000D_');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37C2-28FD-4D9D-8EB9-2BCFFC9565D7}">
  <dimension ref="A1:E10"/>
  <sheetViews>
    <sheetView workbookViewId="0">
      <selection activeCell="E1" sqref="E1:E1048576"/>
    </sheetView>
  </sheetViews>
  <sheetFormatPr baseColWidth="10" defaultRowHeight="15" x14ac:dyDescent="0.25"/>
  <cols>
    <col min="3" max="3" width="56.42578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40</v>
      </c>
      <c r="B2" s="1" t="s">
        <v>1</v>
      </c>
      <c r="C2" s="1" t="s">
        <v>456</v>
      </c>
      <c r="E2" t="str">
        <f>_xlfn.CONCAT("insert into grupos (division, clave, descripcion) values ('",A2,"','",B2,"','",C2,"');")</f>
        <v>insert into grupos (division, clave, descripcion) values ('73','10','Industrias de plasticos y productos quimicos_x000D_');</v>
      </c>
    </row>
    <row r="3" spans="1:5" x14ac:dyDescent="0.25">
      <c r="A3" s="1" t="s">
        <v>40</v>
      </c>
      <c r="B3" s="1" t="s">
        <v>2</v>
      </c>
      <c r="C3" s="1" t="s">
        <v>457</v>
      </c>
      <c r="E3" t="str">
        <f t="shared" ref="E3:E10" si="0">_xlfn.CONCAT("insert into grupos (division, clave, descripcion) values ('",A3,"','",B3,"','",C3,"');")</f>
        <v>insert into grupos (division, clave, descripcion) values ('73','11','Industrias de la madera y el papel_x000D_');</v>
      </c>
    </row>
    <row r="4" spans="1:5" x14ac:dyDescent="0.25">
      <c r="A4" s="1" t="s">
        <v>40</v>
      </c>
      <c r="B4" s="1" t="s">
        <v>3</v>
      </c>
      <c r="C4" s="1" t="s">
        <v>458</v>
      </c>
      <c r="E4" t="str">
        <f t="shared" si="0"/>
        <v>insert into grupos (division, clave, descripcion) values ('73','12','Industrias del metal y de minerales_x000D_');</v>
      </c>
    </row>
    <row r="5" spans="1:5" x14ac:dyDescent="0.25">
      <c r="A5" s="1" t="s">
        <v>40</v>
      </c>
      <c r="B5" s="1" t="s">
        <v>4</v>
      </c>
      <c r="C5" s="1" t="s">
        <v>459</v>
      </c>
      <c r="E5" t="str">
        <f t="shared" si="0"/>
        <v>insert into grupos (division, clave, descripcion) values ('73','13','Industrias de alimentos y bebidas_x000D_');</v>
      </c>
    </row>
    <row r="6" spans="1:5" x14ac:dyDescent="0.25">
      <c r="A6" s="1" t="s">
        <v>40</v>
      </c>
      <c r="B6" s="1" t="s">
        <v>5</v>
      </c>
      <c r="C6" s="1" t="s">
        <v>460</v>
      </c>
      <c r="E6" t="str">
        <f t="shared" si="0"/>
        <v>insert into grupos (division, clave, descripcion) values ('73','14','Industrias de fibras, textiles y de tejidos');</v>
      </c>
    </row>
    <row r="7" spans="1:5" x14ac:dyDescent="0.25">
      <c r="A7" s="1" t="s">
        <v>40</v>
      </c>
      <c r="B7" s="1" t="s">
        <v>6</v>
      </c>
      <c r="C7" s="1" t="s">
        <v>461</v>
      </c>
      <c r="E7" t="str">
        <f t="shared" si="0"/>
        <v>insert into grupos (division, clave, descripcion) values ('73','15','Servicios de apoyo a la fabricacion_x000D_');</v>
      </c>
    </row>
    <row r="8" spans="1:5" x14ac:dyDescent="0.25">
      <c r="A8" s="1" t="s">
        <v>40</v>
      </c>
      <c r="B8" s="1" t="s">
        <v>120</v>
      </c>
      <c r="C8" s="1" t="s">
        <v>462</v>
      </c>
      <c r="E8" t="str">
        <f t="shared" si="0"/>
        <v>insert into grupos (division, clave, descripcion) values ('73','16','Fabricacion de maquinaria y equipo de transporte_x000D_');</v>
      </c>
    </row>
    <row r="9" spans="1:5" x14ac:dyDescent="0.25">
      <c r="A9" s="1" t="s">
        <v>40</v>
      </c>
      <c r="B9" s="1" t="s">
        <v>122</v>
      </c>
      <c r="C9" s="1" t="s">
        <v>463</v>
      </c>
      <c r="E9" t="str">
        <f t="shared" si="0"/>
        <v>insert into grupos (division, clave, descripcion) values ('73','17','Fabricacion de productos electricos e instrumentos de precision_x000D_');</v>
      </c>
    </row>
    <row r="10" spans="1:5" x14ac:dyDescent="0.25">
      <c r="A10" s="1" t="s">
        <v>40</v>
      </c>
      <c r="B10" s="1" t="s">
        <v>159</v>
      </c>
      <c r="C10" s="1" t="s">
        <v>464</v>
      </c>
      <c r="E10" t="str">
        <f t="shared" si="0"/>
        <v>insert into grupos (division, clave, descripcion) values ('73','18','Servicios de maquinado y procesado_x000D_');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8728-7827-435A-BFA1-69FAA28CE6D8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37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41</v>
      </c>
      <c r="B2" s="1" t="s">
        <v>1</v>
      </c>
      <c r="C2" s="1" t="s">
        <v>465</v>
      </c>
      <c r="E2" t="str">
        <f>_xlfn.CONCAT("insert into grupos (division, clave, descripcion) values ('",A2,"','",B2,"','",C2,"');")</f>
        <v>insert into grupos (division, clave, descripcion) values ('76','10','Servicios de descontaminacion_x000D_');</v>
      </c>
    </row>
    <row r="3" spans="1:5" x14ac:dyDescent="0.25">
      <c r="A3" s="1" t="s">
        <v>41</v>
      </c>
      <c r="B3" s="1" t="s">
        <v>2</v>
      </c>
      <c r="C3" s="1" t="s">
        <v>466</v>
      </c>
      <c r="E3" t="str">
        <f t="shared" ref="E3:E5" si="0">_xlfn.CONCAT("insert into grupos (division, clave, descripcion) values ('",A3,"','",B3,"','",C3,"');")</f>
        <v>insert into grupos (division, clave, descripcion) values ('76','11','Servicios de aseo y limpieza_x000D_');</v>
      </c>
    </row>
    <row r="4" spans="1:5" x14ac:dyDescent="0.25">
      <c r="A4" s="1" t="s">
        <v>41</v>
      </c>
      <c r="B4" s="1" t="s">
        <v>3</v>
      </c>
      <c r="C4" s="1" t="s">
        <v>467</v>
      </c>
      <c r="E4" t="str">
        <f t="shared" si="0"/>
        <v>insert into grupos (division, clave, descripcion) values ('76','12','Eliminacion y tratamiento de desechos_x000D_');</v>
      </c>
    </row>
    <row r="5" spans="1:5" x14ac:dyDescent="0.25">
      <c r="A5" s="1" t="s">
        <v>41</v>
      </c>
      <c r="B5" s="1" t="s">
        <v>4</v>
      </c>
      <c r="C5" s="1" t="s">
        <v>468</v>
      </c>
      <c r="E5" t="str">
        <f t="shared" si="0"/>
        <v>insert into grupos (division, clave, descripcion) values ('76','13','Limpieza de residuos toxicos y peligrosos_x000D_');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E2DA-107E-4A70-9C75-FEA802657255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57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42</v>
      </c>
      <c r="B2" s="1" t="s">
        <v>1</v>
      </c>
      <c r="C2" s="1" t="s">
        <v>469</v>
      </c>
      <c r="E2" t="str">
        <f>_xlfn.CONCAT("insert into grupos (division, clave, descripcion) values ('",A2,"','",B2,"','",C2,"');")</f>
        <v>insert into grupos (division, clave, descripcion) values ('77','10','Gestion medioambiental_x000D_');</v>
      </c>
    </row>
    <row r="3" spans="1:5" x14ac:dyDescent="0.25">
      <c r="A3" s="1" t="s">
        <v>42</v>
      </c>
      <c r="B3" s="1" t="s">
        <v>2</v>
      </c>
      <c r="C3" s="1" t="s">
        <v>470</v>
      </c>
      <c r="E3" t="str">
        <f t="shared" ref="E3:E5" si="0">_xlfn.CONCAT("insert into grupos (division, clave, descripcion) values ('",A3,"','",B3,"','",C3,"');")</f>
        <v>insert into grupos (division, clave, descripcion) values ('77','11','Proteccion medioambiental_x000D_');</v>
      </c>
    </row>
    <row r="4" spans="1:5" x14ac:dyDescent="0.25">
      <c r="A4" s="1" t="s">
        <v>42</v>
      </c>
      <c r="B4" s="1" t="s">
        <v>3</v>
      </c>
      <c r="C4" s="1" t="s">
        <v>471</v>
      </c>
      <c r="E4" t="str">
        <f t="shared" si="0"/>
        <v>insert into grupos (division, clave, descripcion) values ('77','12','Seguimiento, control y rehabilitacion de la contaminacion');</v>
      </c>
    </row>
    <row r="5" spans="1:5" x14ac:dyDescent="0.25">
      <c r="A5" s="1" t="s">
        <v>42</v>
      </c>
      <c r="B5" s="1" t="s">
        <v>4</v>
      </c>
      <c r="C5" s="1" t="s">
        <v>472</v>
      </c>
      <c r="E5" t="str">
        <f t="shared" si="0"/>
        <v>insert into grupos (division, clave, descripcion) values ('77','13','Servicios de seguimiento, control o rehabilitacion de contaminantes');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49C4-DC24-4C1C-81EA-CDE1837097E3}">
  <dimension ref="A1:E7"/>
  <sheetViews>
    <sheetView workbookViewId="0">
      <selection activeCell="E1" sqref="E1:E1048576"/>
    </sheetView>
  </sheetViews>
  <sheetFormatPr baseColWidth="10" defaultRowHeight="15" x14ac:dyDescent="0.25"/>
  <cols>
    <col min="3" max="3" width="51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43</v>
      </c>
      <c r="B2" s="1" t="s">
        <v>1</v>
      </c>
      <c r="C2" s="1" t="s">
        <v>473</v>
      </c>
      <c r="E2" t="str">
        <f>_xlfn.CONCAT("insert into grupos (division, clave, descripcion) values ('",A2,"','",B2,"','",C2,"');")</f>
        <v>insert into grupos (division, clave, descripcion) values ('78','10','Transporte de correo y carga_x000D_');</v>
      </c>
    </row>
    <row r="3" spans="1:5" x14ac:dyDescent="0.25">
      <c r="A3" s="1" t="s">
        <v>43</v>
      </c>
      <c r="B3" s="1" t="s">
        <v>2</v>
      </c>
      <c r="C3" s="1" t="s">
        <v>474</v>
      </c>
      <c r="E3" t="str">
        <f t="shared" ref="E3:E7" si="0">_xlfn.CONCAT("insert into grupos (division, clave, descripcion) values ('",A3,"','",B3,"','",C3,"');")</f>
        <v>insert into grupos (division, clave, descripcion) values ('78','11','Transporte de pasajeros_x000D_');</v>
      </c>
    </row>
    <row r="4" spans="1:5" x14ac:dyDescent="0.25">
      <c r="A4" s="1" t="s">
        <v>43</v>
      </c>
      <c r="B4" s="1" t="s">
        <v>3</v>
      </c>
      <c r="C4" s="1" t="s">
        <v>475</v>
      </c>
      <c r="E4" t="str">
        <f t="shared" si="0"/>
        <v>insert into grupos (division, clave, descripcion) values ('78','12','Manejo y embalaje de material_x000D_');</v>
      </c>
    </row>
    <row r="5" spans="1:5" x14ac:dyDescent="0.25">
      <c r="A5" s="1" t="s">
        <v>43</v>
      </c>
      <c r="B5" s="1" t="s">
        <v>4</v>
      </c>
      <c r="C5" s="1" t="s">
        <v>476</v>
      </c>
      <c r="E5" t="str">
        <f t="shared" si="0"/>
        <v>insert into grupos (division, clave, descripcion) values ('78','13','Almacenaje_x000D_');</v>
      </c>
    </row>
    <row r="6" spans="1:5" x14ac:dyDescent="0.25">
      <c r="A6" s="1" t="s">
        <v>43</v>
      </c>
      <c r="B6" s="1" t="s">
        <v>5</v>
      </c>
      <c r="C6" s="1" t="s">
        <v>477</v>
      </c>
      <c r="E6" t="str">
        <f t="shared" si="0"/>
        <v>insert into grupos (division, clave, descripcion) values ('78','14','Servicios de transporte_x000D_');</v>
      </c>
    </row>
    <row r="7" spans="1:5" x14ac:dyDescent="0.25">
      <c r="A7" s="1" t="s">
        <v>43</v>
      </c>
      <c r="B7" s="1" t="s">
        <v>159</v>
      </c>
      <c r="C7" s="1" t="s">
        <v>478</v>
      </c>
      <c r="E7" t="str">
        <f t="shared" si="0"/>
        <v>insert into grupos (division, clave, descripcion) values ('78','18','Servicios de mantenimiento o reparaciones de transportes_x000D_');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6E51-FEFF-420D-BD62-0CC1813C86EF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37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44</v>
      </c>
      <c r="B2" s="1" t="s">
        <v>1</v>
      </c>
      <c r="C2" s="1" t="s">
        <v>479</v>
      </c>
      <c r="E2" t="str">
        <f>_xlfn.CONCAT("insert into grupos (division, clave, descripcion) values ('",A2,"','",B2,"','",C2,"');")</f>
        <v>insert into grupos (division, clave, descripcion) values ('80','10','Servicios de asesoria de gestion_x000D_');</v>
      </c>
    </row>
    <row r="3" spans="1:5" x14ac:dyDescent="0.25">
      <c r="A3" s="1" t="s">
        <v>44</v>
      </c>
      <c r="B3" s="1" t="s">
        <v>2</v>
      </c>
      <c r="C3" s="1" t="s">
        <v>480</v>
      </c>
      <c r="E3" t="str">
        <f t="shared" ref="E3:E8" si="0">_xlfn.CONCAT("insert into grupos (division, clave, descripcion) values ('",A3,"','",B3,"','",C3,"');")</f>
        <v>insert into grupos (division, clave, descripcion) values ('80','11','Servicios de recursos humanos_x000D_');</v>
      </c>
    </row>
    <row r="4" spans="1:5" x14ac:dyDescent="0.25">
      <c r="A4" s="1" t="s">
        <v>44</v>
      </c>
      <c r="B4" s="1" t="s">
        <v>3</v>
      </c>
      <c r="C4" s="1" t="s">
        <v>481</v>
      </c>
      <c r="E4" t="str">
        <f t="shared" si="0"/>
        <v>insert into grupos (division, clave, descripcion) values ('80','12','Servicios legales_x000D_');</v>
      </c>
    </row>
    <row r="5" spans="1:5" x14ac:dyDescent="0.25">
      <c r="A5" s="1" t="s">
        <v>44</v>
      </c>
      <c r="B5" s="1" t="s">
        <v>4</v>
      </c>
      <c r="C5" s="1" t="s">
        <v>482</v>
      </c>
      <c r="E5" t="str">
        <f t="shared" si="0"/>
        <v>insert into grupos (division, clave, descripcion) values ('80','13','Servicios inmobiliarios_x000D_');</v>
      </c>
    </row>
    <row r="6" spans="1:5" x14ac:dyDescent="0.25">
      <c r="A6" s="1" t="s">
        <v>44</v>
      </c>
      <c r="B6" s="1" t="s">
        <v>5</v>
      </c>
      <c r="C6" s="1" t="s">
        <v>483</v>
      </c>
      <c r="E6" t="str">
        <f t="shared" si="0"/>
        <v>insert into grupos (division, clave, descripcion) values ('80','14','Comercializacion y distribucion_x000D_');</v>
      </c>
    </row>
    <row r="7" spans="1:5" x14ac:dyDescent="0.25">
      <c r="A7" s="1" t="s">
        <v>44</v>
      </c>
      <c r="B7" s="1" t="s">
        <v>6</v>
      </c>
      <c r="C7" s="1" t="s">
        <v>484</v>
      </c>
      <c r="E7" t="str">
        <f t="shared" si="0"/>
        <v>insert into grupos (division, clave, descripcion) values ('80','15','Politica comercial y servicios_x000D_');</v>
      </c>
    </row>
    <row r="8" spans="1:5" x14ac:dyDescent="0.25">
      <c r="A8" s="1" t="s">
        <v>44</v>
      </c>
      <c r="B8" s="1" t="s">
        <v>120</v>
      </c>
      <c r="C8" s="1" t="s">
        <v>485</v>
      </c>
      <c r="E8" t="str">
        <f t="shared" si="0"/>
        <v>insert into grupos (division, clave, descripcion) values ('80','16','Servicios de administracion de empresas_x000D_');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75F-A36C-4DC3-BE2E-75F9D68FE9EB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44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45</v>
      </c>
      <c r="B2" s="1" t="s">
        <v>1</v>
      </c>
      <c r="C2" s="1" t="s">
        <v>486</v>
      </c>
      <c r="E2" t="str">
        <f>_xlfn.CONCAT("insert into grupos (division, clave, descripcion) values ('",A2,"','",B2,"','",C2,"');")</f>
        <v>insert into grupos (division, clave, descripcion) values ('81','10','Servicios profesionales de ingenieria_x000D_');</v>
      </c>
    </row>
    <row r="3" spans="1:5" x14ac:dyDescent="0.25">
      <c r="A3" s="1" t="s">
        <v>45</v>
      </c>
      <c r="B3" s="1" t="s">
        <v>2</v>
      </c>
      <c r="C3" s="1" t="s">
        <v>487</v>
      </c>
      <c r="E3" t="str">
        <f t="shared" ref="E3:E8" si="0">_xlfn.CONCAT("insert into grupos (division, clave, descripcion) values ('",A3,"','",B3,"','",C3,"');")</f>
        <v>insert into grupos (division, clave, descripcion) values ('81','11','Servicios informaticos_x000D_');</v>
      </c>
    </row>
    <row r="4" spans="1:5" x14ac:dyDescent="0.25">
      <c r="A4" s="1" t="s">
        <v>45</v>
      </c>
      <c r="B4" s="1" t="s">
        <v>3</v>
      </c>
      <c r="C4" s="1" t="s">
        <v>488</v>
      </c>
      <c r="E4" t="str">
        <f t="shared" si="0"/>
        <v>insert into grupos (division, clave, descripcion) values ('81','12','Economia_x000D_');</v>
      </c>
    </row>
    <row r="5" spans="1:5" x14ac:dyDescent="0.25">
      <c r="A5" s="1" t="s">
        <v>45</v>
      </c>
      <c r="B5" s="1" t="s">
        <v>4</v>
      </c>
      <c r="C5" s="1" t="s">
        <v>489</v>
      </c>
      <c r="E5" t="str">
        <f t="shared" si="0"/>
        <v>insert into grupos (division, clave, descripcion) values ('81','13','Estadistica_x000D_');</v>
      </c>
    </row>
    <row r="6" spans="1:5" x14ac:dyDescent="0.25">
      <c r="A6" s="1" t="s">
        <v>45</v>
      </c>
      <c r="B6" s="1" t="s">
        <v>5</v>
      </c>
      <c r="C6" s="1" t="s">
        <v>490</v>
      </c>
      <c r="E6" t="str">
        <f t="shared" si="0"/>
        <v>insert into grupos (division, clave, descripcion) values ('81','14','Tecnologias de fabricacion_x000D_');</v>
      </c>
    </row>
    <row r="7" spans="1:5" x14ac:dyDescent="0.25">
      <c r="A7" s="1" t="s">
        <v>45</v>
      </c>
      <c r="B7" s="1" t="s">
        <v>6</v>
      </c>
      <c r="C7" s="1" t="s">
        <v>491</v>
      </c>
      <c r="E7" t="str">
        <f t="shared" si="0"/>
        <v>insert into grupos (division, clave, descripcion) values ('81','15','Servicios de pedologia_x000D_');</v>
      </c>
    </row>
    <row r="8" spans="1:5" x14ac:dyDescent="0.25">
      <c r="A8" s="1" t="s">
        <v>45</v>
      </c>
      <c r="B8" s="1" t="s">
        <v>120</v>
      </c>
      <c r="C8" s="1" t="s">
        <v>492</v>
      </c>
      <c r="E8" t="str">
        <f t="shared" si="0"/>
        <v>insert into grupos (division, clave, descripcion) values ('81','16','Entrega de servicios de tecnologia de informacion_x000D_');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3F6F-90AE-49B1-A8C6-1AA06FB68159}">
  <dimension ref="A1:E8"/>
  <sheetViews>
    <sheetView workbookViewId="0">
      <selection activeCell="E1" sqref="E1:E1048576"/>
    </sheetView>
  </sheetViews>
  <sheetFormatPr baseColWidth="10" defaultRowHeight="15" x14ac:dyDescent="0.25"/>
  <cols>
    <col min="3" max="3" width="31.71093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>
        <v>82</v>
      </c>
      <c r="B2" s="1">
        <v>10</v>
      </c>
      <c r="C2" s="1" t="s">
        <v>493</v>
      </c>
      <c r="E2" t="str">
        <f>_xlfn.CONCAT("insert into grupos (division, clave, descripcion) values ('",A2,"','",B2,"','",C2,"');")</f>
        <v>insert into grupos (division, clave, descripcion) values ('82','10','Publicidad_x000D_');</v>
      </c>
    </row>
    <row r="3" spans="1:5" x14ac:dyDescent="0.25">
      <c r="A3" s="1">
        <v>82</v>
      </c>
      <c r="B3" s="1">
        <v>11</v>
      </c>
      <c r="C3" s="1" t="s">
        <v>494</v>
      </c>
      <c r="E3" t="str">
        <f t="shared" ref="E3:E7" si="0">_xlfn.CONCAT("insert into grupos (division, clave, descripcion) values ('",A3,"','",B3,"','",C3,"');")</f>
        <v>insert into grupos (division, clave, descripcion) values ('82','11','Escritura y traducciones_x000D_');</v>
      </c>
    </row>
    <row r="4" spans="1:5" x14ac:dyDescent="0.25">
      <c r="A4" s="1">
        <v>82</v>
      </c>
      <c r="B4" s="1">
        <v>12</v>
      </c>
      <c r="C4" s="1" t="s">
        <v>495</v>
      </c>
      <c r="E4" t="str">
        <f t="shared" si="0"/>
        <v>insert into grupos (division, clave, descripcion) values ('82','12','Servicios de reproduccion_x000D_');</v>
      </c>
    </row>
    <row r="5" spans="1:5" x14ac:dyDescent="0.25">
      <c r="A5" s="1">
        <v>82</v>
      </c>
      <c r="B5" s="1">
        <v>13</v>
      </c>
      <c r="C5" s="1" t="s">
        <v>496</v>
      </c>
      <c r="E5" t="str">
        <f t="shared" si="0"/>
        <v>insert into grupos (division, clave, descripcion) values ('82','13','Servicios fotograficos_x000D_');</v>
      </c>
    </row>
    <row r="6" spans="1:5" x14ac:dyDescent="0.25">
      <c r="A6" s="1">
        <v>82</v>
      </c>
      <c r="B6" s="1">
        <v>14</v>
      </c>
      <c r="C6" s="1" t="s">
        <v>497</v>
      </c>
      <c r="E6" t="str">
        <f t="shared" si="0"/>
        <v>insert into grupos (division, clave, descripcion) values ('82','14','Diseño grafico_x000D_');</v>
      </c>
    </row>
    <row r="7" spans="1:5" x14ac:dyDescent="0.25">
      <c r="A7" s="1">
        <v>82</v>
      </c>
      <c r="B7" s="1">
        <v>15</v>
      </c>
      <c r="C7" s="1" t="s">
        <v>498</v>
      </c>
      <c r="E7" t="str">
        <f t="shared" si="0"/>
        <v>insert into grupos (division, clave, descripcion) values ('82','15','Artistas e interpretes profesionales_x000D_');</v>
      </c>
    </row>
    <row r="8" spans="1:5" x14ac:dyDescent="0.25">
      <c r="A8" s="1"/>
      <c r="B8" s="1"/>
      <c r="C8" s="1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8903-F92D-4C97-8920-7224B385E9F5}">
  <dimension ref="A1:E4"/>
  <sheetViews>
    <sheetView workbookViewId="0">
      <selection activeCell="E1" sqref="E1:E1048576"/>
    </sheetView>
  </sheetViews>
  <sheetFormatPr baseColWidth="10" defaultRowHeight="15" x14ac:dyDescent="0.25"/>
  <cols>
    <col min="3" max="3" width="39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47</v>
      </c>
      <c r="B2" s="1" t="s">
        <v>1</v>
      </c>
      <c r="C2" s="1" t="s">
        <v>499</v>
      </c>
      <c r="E2" t="str">
        <f>_xlfn.CONCAT("insert into grupos (division, clave, descripcion) values ('",A2,"','",B2,"','",C2,"');")</f>
        <v>insert into grupos (division, clave, descripcion) values ('83','10','Servicios publicos_x000D_');</v>
      </c>
    </row>
    <row r="3" spans="1:5" x14ac:dyDescent="0.25">
      <c r="A3" s="1" t="s">
        <v>47</v>
      </c>
      <c r="B3" s="1" t="s">
        <v>2</v>
      </c>
      <c r="C3" s="1" t="s">
        <v>500</v>
      </c>
      <c r="E3" t="str">
        <f t="shared" ref="E3:E4" si="0">_xlfn.CONCAT("insert into grupos (division, clave, descripcion) values ('",A3,"','",B3,"','",C3,"');")</f>
        <v>insert into grupos (division, clave, descripcion) values ('83','11','Servicios de medios de telecomunicaciones_x000D_');</v>
      </c>
    </row>
    <row r="4" spans="1:5" x14ac:dyDescent="0.25">
      <c r="A4" s="1" t="s">
        <v>47</v>
      </c>
      <c r="B4" s="1" t="s">
        <v>3</v>
      </c>
      <c r="C4" s="1" t="s">
        <v>501</v>
      </c>
      <c r="E4" t="str">
        <f t="shared" si="0"/>
        <v>insert into grupos (division, clave, descripcion) values ('83','12','Servicios de informacion_x000D_');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96D6-D812-4794-B0BC-C4032686B13E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33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48</v>
      </c>
      <c r="B2" s="1" t="s">
        <v>1</v>
      </c>
      <c r="C2" s="1" t="s">
        <v>502</v>
      </c>
      <c r="E2" t="str">
        <f>_xlfn.CONCAT("insert into grupos (division, clave, descripcion) values ('",A2,"','",B2,"','",C2,"');")</f>
        <v>insert into grupos (division, clave, descripcion) values ('84','10','Finanzas de desarrollo_x000D_');</v>
      </c>
    </row>
    <row r="3" spans="1:5" x14ac:dyDescent="0.25">
      <c r="A3" s="1" t="s">
        <v>48</v>
      </c>
      <c r="B3" s="1" t="s">
        <v>2</v>
      </c>
      <c r="C3" s="1" t="s">
        <v>503</v>
      </c>
      <c r="E3" t="str">
        <f t="shared" ref="E3:E6" si="0">_xlfn.CONCAT("insert into grupos (division, clave, descripcion) values ('",A3,"','",B3,"','",C3,"');")</f>
        <v>insert into grupos (division, clave, descripcion) values ('84','11','Servicios de contabilidad y auditorias_x000D_');</v>
      </c>
    </row>
    <row r="4" spans="1:5" x14ac:dyDescent="0.25">
      <c r="A4" s="1" t="s">
        <v>48</v>
      </c>
      <c r="B4" s="1" t="s">
        <v>3</v>
      </c>
      <c r="C4" s="1" t="s">
        <v>504</v>
      </c>
      <c r="E4" t="str">
        <f t="shared" si="0"/>
        <v>insert into grupos (division, clave, descripcion) values ('84','12','Banca e inversiones_x000D_');</v>
      </c>
    </row>
    <row r="5" spans="1:5" x14ac:dyDescent="0.25">
      <c r="A5" s="1" t="s">
        <v>48</v>
      </c>
      <c r="B5" s="1" t="s">
        <v>4</v>
      </c>
      <c r="C5" s="1" t="s">
        <v>505</v>
      </c>
      <c r="E5" t="str">
        <f t="shared" si="0"/>
        <v>insert into grupos (division, clave, descripcion) values ('84','13','Servicios de seguros y pensiones_x000D_');</v>
      </c>
    </row>
    <row r="6" spans="1:5" x14ac:dyDescent="0.25">
      <c r="A6" s="1" t="s">
        <v>48</v>
      </c>
      <c r="B6" s="1" t="s">
        <v>5</v>
      </c>
      <c r="C6" s="1" t="s">
        <v>506</v>
      </c>
      <c r="E6" t="str">
        <f t="shared" si="0"/>
        <v>insert into grupos (division, clave, descripcion) values ('84','14','Agencias de credito_x000D_');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4C70-E10E-4FFE-9420-4982D9477558}">
  <dimension ref="A1:E3"/>
  <sheetViews>
    <sheetView workbookViewId="0">
      <selection activeCell="E2" sqref="E2:E3"/>
    </sheetView>
  </sheetViews>
  <sheetFormatPr baseColWidth="10" defaultRowHeight="15" x14ac:dyDescent="0.25"/>
  <cols>
    <col min="3" max="3" width="52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4</v>
      </c>
      <c r="B2" s="1" t="s">
        <v>1</v>
      </c>
      <c r="C2" s="1" t="s">
        <v>162</v>
      </c>
      <c r="E2" t="str">
        <f>_xlfn.CONCAT("insert into grupos (division, clave, descripcion) values ('",A2,"','",B2,"','",C2,"');")</f>
        <v>insert into grupos (division, clave, descripcion) values ('13','10','Caucho y elastomeros_x000D_');</v>
      </c>
    </row>
    <row r="3" spans="1:5" x14ac:dyDescent="0.25">
      <c r="A3" s="1" t="s">
        <v>4</v>
      </c>
      <c r="B3" s="1" t="s">
        <v>2</v>
      </c>
      <c r="C3" s="1" t="s">
        <v>163</v>
      </c>
      <c r="E3" t="str">
        <f>_xlfn.CONCAT("insert into grupos (division, clave, descripcion) values ('",A3,"','",B3,"','",C3,"');")</f>
        <v>insert into grupos (division, clave, descripcion) values ('13','11','Resinas y colofonias y otros materiales derivados de resina_x000D_');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8ABE-74CD-4E4D-84A4-F65BC43CF973}">
  <dimension ref="A1:E9"/>
  <sheetViews>
    <sheetView workbookViewId="0">
      <selection activeCell="E1" sqref="E1:E1048576"/>
    </sheetView>
  </sheetViews>
  <sheetFormatPr baseColWidth="10" defaultRowHeight="15" x14ac:dyDescent="0.25"/>
  <cols>
    <col min="3" max="3" width="76.425781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85</v>
      </c>
      <c r="B2">
        <v>10</v>
      </c>
      <c r="C2" t="s">
        <v>507</v>
      </c>
      <c r="E2" t="str">
        <f>_xlfn.CONCAT("insert into grupos (division, clave, descripcion) values ('",A2,"','",B2,"','",C2,"');")</f>
        <v>insert into grupos (division, clave, descripcion) values ('85','10','Servicios integrales de salud_x000D_');</v>
      </c>
    </row>
    <row r="3" spans="1:5" x14ac:dyDescent="0.25">
      <c r="A3">
        <v>85</v>
      </c>
      <c r="B3">
        <v>11</v>
      </c>
      <c r="C3" t="s">
        <v>508</v>
      </c>
      <c r="E3" t="str">
        <f t="shared" ref="E3:E9" si="0">_xlfn.CONCAT("insert into grupos (division, clave, descripcion) values ('",A3,"','",B3,"','",C3,"');")</f>
        <v>insert into grupos (division, clave, descripcion) values ('85','11','Prevencion y control de enfermedades_x000D_');</v>
      </c>
    </row>
    <row r="4" spans="1:5" x14ac:dyDescent="0.25">
      <c r="A4">
        <v>85</v>
      </c>
      <c r="B4">
        <v>12</v>
      </c>
      <c r="C4" t="s">
        <v>509</v>
      </c>
      <c r="E4" t="str">
        <f t="shared" si="0"/>
        <v>insert into grupos (division, clave, descripcion) values ('85','12','Practica medica_x000D_');</v>
      </c>
    </row>
    <row r="5" spans="1:5" x14ac:dyDescent="0.25">
      <c r="A5">
        <v>85</v>
      </c>
      <c r="B5">
        <v>13</v>
      </c>
      <c r="C5" t="s">
        <v>510</v>
      </c>
      <c r="E5" t="str">
        <f t="shared" si="0"/>
        <v>insert into grupos (division, clave, descripcion) values ('85','13','Ciencia medica, investigacion y experimentacion"');</v>
      </c>
    </row>
    <row r="6" spans="1:5" x14ac:dyDescent="0.25">
      <c r="A6">
        <v>85</v>
      </c>
      <c r="B6">
        <v>14</v>
      </c>
      <c r="C6" t="s">
        <v>511</v>
      </c>
      <c r="E6" t="str">
        <f t="shared" si="0"/>
        <v>insert into grupos (division, clave, descripcion) values ('85','14','Medicina alternativa y holistica_x000D_');</v>
      </c>
    </row>
    <row r="7" spans="1:5" x14ac:dyDescent="0.25">
      <c r="A7">
        <v>85</v>
      </c>
      <c r="B7">
        <v>15</v>
      </c>
      <c r="C7" t="s">
        <v>512</v>
      </c>
      <c r="E7" t="str">
        <f t="shared" si="0"/>
        <v>insert into grupos (division, clave, descripcion) values ('85','15','Servicios alimenticios y de nutricion_x000D_');</v>
      </c>
    </row>
    <row r="8" spans="1:5" x14ac:dyDescent="0.25">
      <c r="A8">
        <v>85</v>
      </c>
      <c r="B8">
        <v>16</v>
      </c>
      <c r="C8" t="s">
        <v>513</v>
      </c>
      <c r="E8" t="str">
        <f t="shared" si="0"/>
        <v>insert into grupos (division, clave, descripcion) values ('85','16','Servicios de mantenimiento, renovacion y reparacion de equipo medico quirurgico"');</v>
      </c>
    </row>
    <row r="9" spans="1:5" x14ac:dyDescent="0.25">
      <c r="A9">
        <v>85</v>
      </c>
      <c r="B9">
        <v>17</v>
      </c>
      <c r="C9" t="s">
        <v>514</v>
      </c>
      <c r="E9" t="str">
        <f t="shared" si="0"/>
        <v>insert into grupos (division, clave, descripcion) values ('85','17','Servicios de muerte y soporte al fallecimiento_x000D_');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697C-2A06-4068-A26A-CF07305BBABC}">
  <dimension ref="A1:E6"/>
  <sheetViews>
    <sheetView workbookViewId="0">
      <selection activeCell="E2" sqref="E2:E6"/>
    </sheetView>
  </sheetViews>
  <sheetFormatPr baseColWidth="10" defaultRowHeight="15" x14ac:dyDescent="0.25"/>
  <cols>
    <col min="3" max="3" width="32.57031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50</v>
      </c>
      <c r="B2" s="1" t="s">
        <v>1</v>
      </c>
      <c r="C2" s="1" t="s">
        <v>515</v>
      </c>
      <c r="E2" t="str">
        <f>_xlfn.CONCAT("insert into grupos (division, clave, descripcion) values ('",A2,"','",B2,"','",C2,"');")</f>
        <v>insert into grupos (division, clave, descripcion) values ('86','10','Formacion profesional_x000D_');</v>
      </c>
    </row>
    <row r="3" spans="1:5" x14ac:dyDescent="0.25">
      <c r="A3" s="1" t="s">
        <v>50</v>
      </c>
      <c r="B3" s="1" t="s">
        <v>2</v>
      </c>
      <c r="C3" s="1" t="s">
        <v>516</v>
      </c>
      <c r="E3" t="str">
        <f t="shared" ref="E3:E6" si="0">_xlfn.CONCAT("insert into grupos (division, clave, descripcion) values ('",A3,"','",B3,"','",C3,"');")</f>
        <v>insert into grupos (division, clave, descripcion) values ('86','11','Sistemas educativos alternativos_x000D_');</v>
      </c>
    </row>
    <row r="4" spans="1:5" x14ac:dyDescent="0.25">
      <c r="A4" s="1" t="s">
        <v>50</v>
      </c>
      <c r="B4" s="1" t="s">
        <v>3</v>
      </c>
      <c r="C4" s="1" t="s">
        <v>517</v>
      </c>
      <c r="E4" t="str">
        <f t="shared" si="0"/>
        <v>insert into grupos (division, clave, descripcion) values ('86','12','Instituciones educativas_x000D_');</v>
      </c>
    </row>
    <row r="5" spans="1:5" x14ac:dyDescent="0.25">
      <c r="A5" s="1" t="s">
        <v>50</v>
      </c>
      <c r="B5" s="1" t="s">
        <v>4</v>
      </c>
      <c r="C5" s="1" t="s">
        <v>518</v>
      </c>
      <c r="E5" t="str">
        <f t="shared" si="0"/>
        <v>insert into grupos (division, clave, descripcion) values ('86','13','Servicios educativos especializados_x000D_');</v>
      </c>
    </row>
    <row r="6" spans="1:5" x14ac:dyDescent="0.25">
      <c r="A6" s="1" t="s">
        <v>50</v>
      </c>
      <c r="B6" s="1" t="s">
        <v>5</v>
      </c>
      <c r="C6" s="1" t="s">
        <v>519</v>
      </c>
      <c r="E6" t="str">
        <f t="shared" si="0"/>
        <v>insert into grupos (division, clave, descripcion) values ('86','14','Instalaciones educativas_x000D_');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B7DC-8CB5-4FE7-B94B-2CA0673317E3}">
  <dimension ref="A1:E7"/>
  <sheetViews>
    <sheetView workbookViewId="0">
      <selection activeCell="E1" sqref="E1:E1048576"/>
    </sheetView>
  </sheetViews>
  <sheetFormatPr baseColWidth="10" defaultRowHeight="15" x14ac:dyDescent="0.25"/>
  <cols>
    <col min="3" max="3" width="56.71093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90</v>
      </c>
      <c r="B2">
        <v>10</v>
      </c>
      <c r="C2" t="s">
        <v>520</v>
      </c>
      <c r="E2" t="str">
        <f>_xlfn.CONCAT("insert into grupos (division, clave, descripcion) values ('",A2,"','",B2,"','",C2,"');")</f>
        <v>insert into grupos (division, clave, descripcion) values ('90','10','Restaurantes y catering (servicios de comidas y bebidas)_x000D_');</v>
      </c>
    </row>
    <row r="3" spans="1:5" x14ac:dyDescent="0.25">
      <c r="A3">
        <v>90</v>
      </c>
      <c r="B3">
        <v>11</v>
      </c>
      <c r="C3" t="s">
        <v>521</v>
      </c>
      <c r="E3" t="str">
        <f t="shared" ref="E3:E7" si="0">_xlfn.CONCAT("insert into grupos (division, clave, descripcion) values ('",A3,"','",B3,"','",C3,"');")</f>
        <v>insert into grupos (division, clave, descripcion) values ('90','11','Instalaciones hoteleras, alojamientos y centros de encuentros');</v>
      </c>
    </row>
    <row r="4" spans="1:5" x14ac:dyDescent="0.25">
      <c r="A4">
        <v>90</v>
      </c>
      <c r="B4">
        <v>12</v>
      </c>
      <c r="C4" t="s">
        <v>522</v>
      </c>
      <c r="E4" t="str">
        <f t="shared" si="0"/>
        <v>insert into grupos (division, clave, descripcion) values ('90','12','Facilitacion de viajes_x000D_');</v>
      </c>
    </row>
    <row r="5" spans="1:5" x14ac:dyDescent="0.25">
      <c r="A5">
        <v>90</v>
      </c>
      <c r="B5">
        <v>13</v>
      </c>
      <c r="C5" t="s">
        <v>523</v>
      </c>
      <c r="E5" t="str">
        <f t="shared" si="0"/>
        <v>insert into grupos (division, clave, descripcion) values ('90','13','Artes interpretativas_x000D_');</v>
      </c>
    </row>
    <row r="6" spans="1:5" x14ac:dyDescent="0.25">
      <c r="A6">
        <v>90</v>
      </c>
      <c r="B6">
        <v>14</v>
      </c>
      <c r="C6" t="s">
        <v>524</v>
      </c>
      <c r="E6" t="str">
        <f t="shared" si="0"/>
        <v>insert into grupos (division, clave, descripcion) values ('90','14','Deportes comerciales_x000D_');</v>
      </c>
    </row>
    <row r="7" spans="1:5" x14ac:dyDescent="0.25">
      <c r="A7">
        <v>90</v>
      </c>
      <c r="B7">
        <v>15</v>
      </c>
      <c r="C7" t="s">
        <v>525</v>
      </c>
      <c r="E7" t="str">
        <f t="shared" si="0"/>
        <v>insert into grupos (division, clave, descripcion) values ('90','15','Servicios de entretenimiento_x000D_');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47F6-38D3-4707-9A16-C072E6224FFA}">
  <dimension ref="A1:E3"/>
  <sheetViews>
    <sheetView workbookViewId="0">
      <selection activeCell="E2" sqref="E2:E3"/>
    </sheetView>
  </sheetViews>
  <sheetFormatPr baseColWidth="10" defaultRowHeight="15" x14ac:dyDescent="0.25"/>
  <cols>
    <col min="3" max="3" width="29.570312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52</v>
      </c>
      <c r="B2" t="s">
        <v>1</v>
      </c>
      <c r="C2" t="s">
        <v>526</v>
      </c>
      <c r="E2" t="str">
        <f>_xlfn.CONCAT("insert into grupos (division, clave, descripcion) values ('",A2,"','",B2,"','",C2,"');")</f>
        <v>insert into grupos (division, clave, descripcion) values ('91','10','Aspecto personal_x000D_');</v>
      </c>
    </row>
    <row r="3" spans="1:5" x14ac:dyDescent="0.25">
      <c r="A3" t="s">
        <v>52</v>
      </c>
      <c r="B3" t="s">
        <v>2</v>
      </c>
      <c r="C3" t="s">
        <v>527</v>
      </c>
      <c r="E3" t="str">
        <f>_xlfn.CONCAT("insert into grupos (division, clave, descripcion) values ('",A3,"','",B3,"','",C3,"');")</f>
        <v>insert into grupos (division, clave, descripcion) values ('91','11','Asistencia domestica y personal_x000D_');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3E99-10BD-4D46-ADF2-49FF5CB5FF80}">
  <dimension ref="A1:E4"/>
  <sheetViews>
    <sheetView workbookViewId="0">
      <selection activeCell="E2" sqref="E2:E4"/>
    </sheetView>
  </sheetViews>
  <sheetFormatPr baseColWidth="10" defaultRowHeight="15" x14ac:dyDescent="0.25"/>
  <cols>
    <col min="3" max="3" width="34.71093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>
        <v>92</v>
      </c>
      <c r="B2">
        <v>10</v>
      </c>
      <c r="C2" t="s">
        <v>528</v>
      </c>
      <c r="E2" t="str">
        <f>_xlfn.CONCAT("insert into grupos (division, clave, descripcion) values ('",A2,"','",B2,"','",C2,"');")</f>
        <v>insert into grupos (division, clave, descripcion) values ('92','10','Orden publico y seguridad_x000D_');</v>
      </c>
    </row>
    <row r="3" spans="1:5" x14ac:dyDescent="0.25">
      <c r="A3">
        <v>92</v>
      </c>
      <c r="B3">
        <v>11</v>
      </c>
      <c r="C3" t="s">
        <v>529</v>
      </c>
      <c r="E3" t="str">
        <f t="shared" ref="E3:E4" si="0">_xlfn.CONCAT("insert into grupos (division, clave, descripcion) values ('",A3,"','",B3,"','",C3,"');")</f>
        <v>insert into grupos (division, clave, descripcion) values ('92','11','Servicios militares o defensa nacional_x000D_');</v>
      </c>
    </row>
    <row r="4" spans="1:5" x14ac:dyDescent="0.25">
      <c r="A4">
        <v>92</v>
      </c>
      <c r="B4">
        <v>12</v>
      </c>
      <c r="C4" t="s">
        <v>342</v>
      </c>
      <c r="E4" t="str">
        <f t="shared" si="0"/>
        <v>insert into grupos (division, clave, descripcion) values ('92','12','Seguridad y proteccion personal_x000D_');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6CB7-A36B-43DF-8589-93D24ED5DC23}">
  <dimension ref="A1:E9"/>
  <sheetViews>
    <sheetView workbookViewId="0">
      <selection activeCell="E1" sqref="E1:E1048576"/>
    </sheetView>
  </sheetViews>
  <sheetFormatPr baseColWidth="10" defaultRowHeight="15" x14ac:dyDescent="0.25"/>
  <cols>
    <col min="3" max="3" width="44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54</v>
      </c>
      <c r="B2" s="1" t="s">
        <v>1</v>
      </c>
      <c r="C2" s="1" t="s">
        <v>530</v>
      </c>
      <c r="E2" t="str">
        <f>_xlfn.CONCAT("insert into grupos (division, clave, descripcion) values ('",A2,"','",B2,"','",C2,"');")</f>
        <v>insert into grupos (division, clave, descripcion) values ('93','10','Sistemas e instituciones politicas_x000D_');</v>
      </c>
    </row>
    <row r="3" spans="1:5" x14ac:dyDescent="0.25">
      <c r="A3" s="1" t="s">
        <v>54</v>
      </c>
      <c r="B3" s="1" t="s">
        <v>2</v>
      </c>
      <c r="C3" s="1" t="s">
        <v>531</v>
      </c>
      <c r="E3" t="str">
        <f t="shared" ref="E3:E9" si="0">_xlfn.CONCAT("insert into grupos (division, clave, descripcion) values ('",A3,"','",B3,"','",C3,"');")</f>
        <v>insert into grupos (division, clave, descripcion) values ('93','11','Condiciones sociopoliticas_x000D_');</v>
      </c>
    </row>
    <row r="4" spans="1:5" x14ac:dyDescent="0.25">
      <c r="A4" s="1" t="s">
        <v>54</v>
      </c>
      <c r="B4" s="1" t="s">
        <v>3</v>
      </c>
      <c r="C4" s="1" t="s">
        <v>532</v>
      </c>
      <c r="E4" t="str">
        <f t="shared" si="0"/>
        <v>insert into grupos (division, clave, descripcion) values ('93','12','Relaciones internacionales_x000D_');</v>
      </c>
    </row>
    <row r="5" spans="1:5" x14ac:dyDescent="0.25">
      <c r="A5" s="1" t="s">
        <v>54</v>
      </c>
      <c r="B5" s="1" t="s">
        <v>4</v>
      </c>
      <c r="C5" s="1" t="s">
        <v>533</v>
      </c>
      <c r="E5" t="str">
        <f t="shared" si="0"/>
        <v>insert into grupos (division, clave, descripcion) values ('93','13','Ayuda y asistencia humanitaria_x000D_');</v>
      </c>
    </row>
    <row r="6" spans="1:5" x14ac:dyDescent="0.25">
      <c r="A6" s="1" t="s">
        <v>54</v>
      </c>
      <c r="B6" s="1" t="s">
        <v>5</v>
      </c>
      <c r="C6" s="1" t="s">
        <v>534</v>
      </c>
      <c r="E6" t="str">
        <f t="shared" si="0"/>
        <v>insert into grupos (division, clave, descripcion) values ('93','14','Servicios comunitarios y sociales_x000D_');</v>
      </c>
    </row>
    <row r="7" spans="1:5" x14ac:dyDescent="0.25">
      <c r="A7" s="1" t="s">
        <v>54</v>
      </c>
      <c r="B7" s="1" t="s">
        <v>6</v>
      </c>
      <c r="C7" s="1" t="s">
        <v>535</v>
      </c>
      <c r="E7" t="str">
        <f t="shared" si="0"/>
        <v>insert into grupos (division, clave, descripcion) values ('93','15','Servicios de administracion y financiacion publica_x000D_');</v>
      </c>
    </row>
    <row r="8" spans="1:5" x14ac:dyDescent="0.25">
      <c r="A8" s="1" t="s">
        <v>54</v>
      </c>
      <c r="B8" s="1" t="s">
        <v>120</v>
      </c>
      <c r="C8" s="1" t="s">
        <v>536</v>
      </c>
      <c r="E8" t="str">
        <f t="shared" si="0"/>
        <v>insert into grupos (division, clave, descripcion) values ('93','16','Tributacion_x000D_');</v>
      </c>
    </row>
    <row r="9" spans="1:5" x14ac:dyDescent="0.25">
      <c r="A9" s="1" t="s">
        <v>54</v>
      </c>
      <c r="B9" s="1" t="s">
        <v>122</v>
      </c>
      <c r="C9" s="1" t="s">
        <v>537</v>
      </c>
      <c r="E9" t="str">
        <f t="shared" si="0"/>
        <v>insert into grupos (division, clave, descripcion) values ('93','17','Politica y regulacion comercial_x000D_');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49A0-F645-42CC-90E3-7500824AE8A1}">
  <dimension ref="A1:E5"/>
  <sheetViews>
    <sheetView workbookViewId="0">
      <selection activeCell="E2" sqref="E2:E5"/>
    </sheetView>
  </sheetViews>
  <sheetFormatPr baseColWidth="10" defaultRowHeight="15" x14ac:dyDescent="0.25"/>
  <cols>
    <col min="3" max="3" width="45.28515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55</v>
      </c>
      <c r="B2" s="1" t="s">
        <v>1</v>
      </c>
      <c r="C2" s="1" t="s">
        <v>538</v>
      </c>
      <c r="E2" t="str">
        <f>_xlfn.CONCAT("insert into grupos (division, clave, descripcion) values ('",A2,"','",B2,"','",C2,"');")</f>
        <v>insert into grupos (division, clave, descripcion) values ('94','10','Organizaciones laborales_x000D_');</v>
      </c>
    </row>
    <row r="3" spans="1:5" x14ac:dyDescent="0.25">
      <c r="A3" s="1" t="s">
        <v>55</v>
      </c>
      <c r="B3" s="1" t="s">
        <v>2</v>
      </c>
      <c r="C3" s="1" t="s">
        <v>539</v>
      </c>
      <c r="E3" t="str">
        <f t="shared" ref="E3:E5" si="0">_xlfn.CONCAT("insert into grupos (division, clave, descripcion) values ('",A3,"','",B3,"','",C3,"');")</f>
        <v>insert into grupos (division, clave, descripcion) values ('94','11','Organizaciones religiosas_x000D_');</v>
      </c>
    </row>
    <row r="4" spans="1:5" x14ac:dyDescent="0.25">
      <c r="A4" s="1" t="s">
        <v>55</v>
      </c>
      <c r="B4" s="1" t="s">
        <v>3</v>
      </c>
      <c r="C4" s="1" t="s">
        <v>540</v>
      </c>
      <c r="E4" t="str">
        <f t="shared" si="0"/>
        <v>insert into grupos (division, clave, descripcion) values ('94','12','Clubes_x000D_');</v>
      </c>
    </row>
    <row r="5" spans="1:5" x14ac:dyDescent="0.25">
      <c r="A5" s="1" t="s">
        <v>55</v>
      </c>
      <c r="B5" s="1" t="s">
        <v>4</v>
      </c>
      <c r="C5" s="1" t="s">
        <v>541</v>
      </c>
      <c r="E5" t="str">
        <f t="shared" si="0"/>
        <v>insert into grupos (division, clave, descripcion) values ('94','13','Organizaciones, asociaciones y movimientos civicos');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A31D-408B-467B-A99B-A5E08998B69C}">
  <dimension ref="A1:E6"/>
  <sheetViews>
    <sheetView workbookViewId="0">
      <selection activeCell="C2" sqref="C2"/>
    </sheetView>
  </sheetViews>
  <sheetFormatPr baseColWidth="10" defaultRowHeight="15" x14ac:dyDescent="0.25"/>
  <cols>
    <col min="3" max="3" width="33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56</v>
      </c>
      <c r="B2" s="1" t="s">
        <v>1</v>
      </c>
      <c r="C2" s="1" t="s">
        <v>542</v>
      </c>
      <c r="E2" t="str">
        <f>_xlfn.CONCAT("insert into grupos (division, clave, descripcion) values ('",A2,"','",B2,"','",C2,"');")</f>
        <v>insert into grupos (division, clave, descripcion) values ('95','10','Parcelas de tierra_x000D_');</v>
      </c>
    </row>
    <row r="3" spans="1:5" x14ac:dyDescent="0.25">
      <c r="A3" s="1" t="s">
        <v>56</v>
      </c>
      <c r="B3" s="1" t="s">
        <v>2</v>
      </c>
      <c r="C3" s="1" t="s">
        <v>543</v>
      </c>
      <c r="E3" t="str">
        <f t="shared" ref="E3:E6" si="0">_xlfn.CONCAT("insert into grupos (division, clave, descripcion) values ('",A3,"','",B3,"','",C3,"');")</f>
        <v>insert into grupos (division, clave, descripcion) values ('95','11','Vias_x000D_');</v>
      </c>
    </row>
    <row r="4" spans="1:5" x14ac:dyDescent="0.25">
      <c r="A4" s="1" t="s">
        <v>56</v>
      </c>
      <c r="B4" s="1" t="s">
        <v>3</v>
      </c>
      <c r="C4" s="1" t="s">
        <v>544</v>
      </c>
      <c r="E4" t="str">
        <f t="shared" si="0"/>
        <v>insert into grupos (division, clave, descripcion) values ('95','12','Servicios confesionarios_x000D_');</v>
      </c>
    </row>
    <row r="5" spans="1:5" x14ac:dyDescent="0.25">
      <c r="A5" s="1" t="s">
        <v>56</v>
      </c>
      <c r="B5" s="1" t="s">
        <v>4</v>
      </c>
      <c r="C5" s="1" t="s">
        <v>545</v>
      </c>
      <c r="E5" t="str">
        <f t="shared" si="0"/>
        <v>insert into grupos (division, clave, descripcion) values ('95','13','Estructuras y edificios moviles_x000D_');</v>
      </c>
    </row>
    <row r="6" spans="1:5" x14ac:dyDescent="0.25">
      <c r="A6" s="1" t="s">
        <v>56</v>
      </c>
      <c r="B6" s="1" t="s">
        <v>5</v>
      </c>
      <c r="C6" s="1" t="s">
        <v>546</v>
      </c>
      <c r="E6" t="str">
        <f t="shared" si="0"/>
        <v>insert into grupos (division, clave, descripcion) values ('95','14','Estructuras y edificios prefabricados_x000D_');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3EC9-31AA-46DB-B182-EBC0489B3621}">
  <dimension ref="A1:E4"/>
  <sheetViews>
    <sheetView workbookViewId="0">
      <selection activeCell="E1" sqref="E1:E1048576"/>
    </sheetView>
  </sheetViews>
  <sheetFormatPr baseColWidth="10" defaultRowHeight="15" x14ac:dyDescent="0.25"/>
  <cols>
    <col min="3" max="3" width="23.14062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5</v>
      </c>
      <c r="B2" s="1" t="s">
        <v>1</v>
      </c>
      <c r="C2" s="1" t="s">
        <v>164</v>
      </c>
      <c r="E2" t="str">
        <f>_xlfn.CONCAT("insert into grupos (division, clave, descripcion) values ('",A2,"','",B2,"','",C2,"');")</f>
        <v>insert into grupos (division, clave, descripcion) values ('14','10','Materiales de papel_x000D_');</v>
      </c>
    </row>
    <row r="3" spans="1:5" x14ac:dyDescent="0.25">
      <c r="A3" s="1" t="s">
        <v>5</v>
      </c>
      <c r="B3" s="1" t="s">
        <v>2</v>
      </c>
      <c r="C3" s="1" t="s">
        <v>165</v>
      </c>
      <c r="E3" t="str">
        <f t="shared" ref="E3:E4" si="0">_xlfn.CONCAT("insert into grupos (division, clave, descripcion) values ('",A3,"','",B3,"','",C3,"');")</f>
        <v>insert into grupos (division, clave, descripcion) values ('14','11','Productos de papel_x000D_');</v>
      </c>
    </row>
    <row r="4" spans="1:5" x14ac:dyDescent="0.25">
      <c r="A4" s="1" t="s">
        <v>5</v>
      </c>
      <c r="B4" s="1" t="s">
        <v>3</v>
      </c>
      <c r="C4" s="1" t="s">
        <v>166</v>
      </c>
      <c r="E4" t="str">
        <f t="shared" si="0"/>
        <v>insert into grupos (division, clave, descripcion) values ('14','12','Papel para uso industrial_x000D_');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6D9C-B578-4858-B1FE-AC2659035B6A}">
  <dimension ref="A1:E5"/>
  <sheetViews>
    <sheetView workbookViewId="0">
      <selection activeCell="E1" sqref="E1:E1048576"/>
    </sheetView>
  </sheetViews>
  <sheetFormatPr baseColWidth="10" defaultRowHeight="15" x14ac:dyDescent="0.25"/>
  <cols>
    <col min="3" max="3" width="39.85546875" bestFit="1" customWidth="1"/>
  </cols>
  <sheetData>
    <row r="1" spans="1:5" x14ac:dyDescent="0.25">
      <c r="A1" t="s">
        <v>114</v>
      </c>
      <c r="B1" t="s">
        <v>0</v>
      </c>
      <c r="C1" t="s">
        <v>57</v>
      </c>
    </row>
    <row r="2" spans="1:5" x14ac:dyDescent="0.25">
      <c r="A2" t="s">
        <v>6</v>
      </c>
      <c r="B2" t="s">
        <v>1</v>
      </c>
      <c r="C2" t="s">
        <v>62</v>
      </c>
      <c r="E2" t="str">
        <f>_xlfn.CONCAT("insert into grupos (division, clave, descripcion) values ('",A2,"','",B2,"','",C2,"');")</f>
        <v>insert into grupos (division, clave, descripcion) values ('15','10','Combustibles_x000D_');</v>
      </c>
    </row>
    <row r="3" spans="1:5" x14ac:dyDescent="0.25">
      <c r="A3" t="s">
        <v>6</v>
      </c>
      <c r="B3" t="s">
        <v>2</v>
      </c>
      <c r="C3" t="s">
        <v>167</v>
      </c>
      <c r="E3" t="str">
        <f t="shared" ref="E3:E5" si="0">_xlfn.CONCAT("insert into grupos (division, clave, descripcion) values ('",A3,"','",B3,"','",C3,"');")</f>
        <v>insert into grupos (division, clave, descripcion) values ('15','11','Combustibles gaseosos y aditivos_x000D_');</v>
      </c>
    </row>
    <row r="4" spans="1:5" x14ac:dyDescent="0.25">
      <c r="A4" t="s">
        <v>6</v>
      </c>
      <c r="B4" t="s">
        <v>3</v>
      </c>
      <c r="C4" t="s">
        <v>168</v>
      </c>
      <c r="E4" t="str">
        <f t="shared" si="0"/>
        <v>insert into grupos (division, clave, descripcion) values ('15','12','Lubricantes, aceites, grasas y anticorrosivos');</v>
      </c>
    </row>
    <row r="5" spans="1:5" x14ac:dyDescent="0.25">
      <c r="A5" t="s">
        <v>6</v>
      </c>
      <c r="B5" t="s">
        <v>4</v>
      </c>
      <c r="C5" t="s">
        <v>169</v>
      </c>
      <c r="E5" t="str">
        <f t="shared" si="0"/>
        <v>insert into grupos (division, clave, descripcion) values ('15','13','Combustible para reactores nucleares_x000D_');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9884-D3E5-435C-8991-C19D1DA806CB}">
  <dimension ref="A1:E6"/>
  <sheetViews>
    <sheetView workbookViewId="0">
      <selection activeCell="E1" sqref="E1:E1048576"/>
    </sheetView>
  </sheetViews>
  <sheetFormatPr baseColWidth="10" defaultRowHeight="15" x14ac:dyDescent="0.25"/>
  <cols>
    <col min="3" max="3" width="52.855468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7</v>
      </c>
      <c r="B2" s="1" t="s">
        <v>1</v>
      </c>
      <c r="C2" s="1" t="s">
        <v>170</v>
      </c>
      <c r="E2" t="str">
        <f>_xlfn.CONCAT("insert into grupos (division, clave, descripcion) values ('",A2,"','",B2,"','",C2,"');")</f>
        <v>insert into grupos (division, clave, descripcion) values ('20','10','Maquinaria y equipo de mineria y explotacion de canteras_x000D_');</v>
      </c>
    </row>
    <row r="3" spans="1:5" x14ac:dyDescent="0.25">
      <c r="A3" s="1" t="s">
        <v>7</v>
      </c>
      <c r="B3" s="1" t="s">
        <v>2</v>
      </c>
      <c r="C3" s="1" t="s">
        <v>171</v>
      </c>
      <c r="E3" t="str">
        <f t="shared" ref="E3:E6" si="0">_xlfn.CONCAT("insert into grupos (division, clave, descripcion) values ('",A3,"','",B3,"','",C3,"');")</f>
        <v>insert into grupos (division, clave, descripcion) values ('20','11','Equipo de perforacion y explotacion de pozos_x000D_');</v>
      </c>
    </row>
    <row r="4" spans="1:5" x14ac:dyDescent="0.25">
      <c r="A4" s="1" t="s">
        <v>7</v>
      </c>
      <c r="B4" s="1" t="s">
        <v>3</v>
      </c>
      <c r="C4" s="1" t="s">
        <v>172</v>
      </c>
      <c r="E4" t="str">
        <f t="shared" si="0"/>
        <v>insert into grupos (division, clave, descripcion) values ('20','12','Equipo para perforacion y exploracion de petroleo y gas_x000D_');</v>
      </c>
    </row>
    <row r="5" spans="1:5" x14ac:dyDescent="0.25">
      <c r="A5" s="1" t="s">
        <v>7</v>
      </c>
      <c r="B5" s="1" t="s">
        <v>4</v>
      </c>
      <c r="C5" s="1" t="s">
        <v>173</v>
      </c>
      <c r="E5" t="str">
        <f t="shared" si="0"/>
        <v>insert into grupos (division, clave, descripcion) values ('20','13','Materiales para perforacion y operaciones de petroleo y gas_x000D_');</v>
      </c>
    </row>
    <row r="6" spans="1:5" x14ac:dyDescent="0.25">
      <c r="A6" s="1" t="s">
        <v>7</v>
      </c>
      <c r="B6" s="1" t="s">
        <v>5</v>
      </c>
      <c r="C6" s="1" t="s">
        <v>174</v>
      </c>
      <c r="E6" t="str">
        <f t="shared" si="0"/>
        <v>insert into grupos (division, clave, descripcion) values ('20','14','Equipo de produccion y operacion de petroleo y gas_x000D_');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E194-B369-41D5-BA28-FF577DE4357C}">
  <dimension ref="A1:E3"/>
  <sheetViews>
    <sheetView workbookViewId="0">
      <selection activeCell="E2" sqref="E2:E3"/>
    </sheetView>
  </sheetViews>
  <sheetFormatPr baseColWidth="10" defaultRowHeight="15" x14ac:dyDescent="0.25"/>
  <cols>
    <col min="3" max="3" width="52.7109375" bestFit="1" customWidth="1"/>
  </cols>
  <sheetData>
    <row r="1" spans="1:5" x14ac:dyDescent="0.25">
      <c r="A1" s="1" t="s">
        <v>114</v>
      </c>
      <c r="B1" s="1" t="s">
        <v>0</v>
      </c>
      <c r="C1" s="1" t="s">
        <v>57</v>
      </c>
    </row>
    <row r="2" spans="1:5" x14ac:dyDescent="0.25">
      <c r="A2" s="1" t="s">
        <v>8</v>
      </c>
      <c r="B2" s="1" t="s">
        <v>1</v>
      </c>
      <c r="C2" s="1" t="s">
        <v>175</v>
      </c>
      <c r="E2" t="str">
        <f>_xlfn.CONCAT("insert into grupo (division, clave, descripcion) values ('",A2,"','",B2,"','",C2,"');")</f>
        <v>insert into grupo (division, clave, descripcion) values ('21','10','Maquinaria y equipo para agricultura, silvicultura y paisajismo');</v>
      </c>
    </row>
    <row r="3" spans="1:5" x14ac:dyDescent="0.25">
      <c r="A3" s="1" t="s">
        <v>8</v>
      </c>
      <c r="B3" s="1" t="s">
        <v>2</v>
      </c>
      <c r="C3" s="1" t="s">
        <v>176</v>
      </c>
      <c r="E3" t="str">
        <f>_xlfn.CONCAT("insert into grupo (division, clave, descripcion) values ('",A3,"','",B3,"','",C3,"');")</f>
        <v>insert into grupo (division, clave, descripcion) values ('21','11','Equipo de pesca y acuicultura_x000D_');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57</vt:i4>
      </vt:variant>
    </vt:vector>
  </HeadingPairs>
  <TitlesOfParts>
    <vt:vector size="57" baseType="lpstr">
      <vt:lpstr>Hoja1</vt:lpstr>
      <vt:lpstr>Division10</vt:lpstr>
      <vt:lpstr>Division11</vt:lpstr>
      <vt:lpstr>Division12</vt:lpstr>
      <vt:lpstr>Division13</vt:lpstr>
      <vt:lpstr>Division14</vt:lpstr>
      <vt:lpstr>Division15</vt:lpstr>
      <vt:lpstr>Division20</vt:lpstr>
      <vt:lpstr>Division21</vt:lpstr>
      <vt:lpstr>Division22</vt:lpstr>
      <vt:lpstr>Division23</vt:lpstr>
      <vt:lpstr>Division24</vt:lpstr>
      <vt:lpstr>Division25</vt:lpstr>
      <vt:lpstr>Division26</vt:lpstr>
      <vt:lpstr>Division27</vt:lpstr>
      <vt:lpstr>Division30</vt:lpstr>
      <vt:lpstr>Division31</vt:lpstr>
      <vt:lpstr>Division32</vt:lpstr>
      <vt:lpstr>Division39</vt:lpstr>
      <vt:lpstr>Division40</vt:lpstr>
      <vt:lpstr>Division41</vt:lpstr>
      <vt:lpstr>Division42</vt:lpstr>
      <vt:lpstr>Division43</vt:lpstr>
      <vt:lpstr>Division44</vt:lpstr>
      <vt:lpstr>Division45</vt:lpstr>
      <vt:lpstr>Division46</vt:lpstr>
      <vt:lpstr>Division47</vt:lpstr>
      <vt:lpstr>Division48</vt:lpstr>
      <vt:lpstr>Division49</vt:lpstr>
      <vt:lpstr>Division50</vt:lpstr>
      <vt:lpstr>Division51</vt:lpstr>
      <vt:lpstr>Division52</vt:lpstr>
      <vt:lpstr>Division53</vt:lpstr>
      <vt:lpstr>Division54</vt:lpstr>
      <vt:lpstr>Division55</vt:lpstr>
      <vt:lpstr>Division56</vt:lpstr>
      <vt:lpstr>Division60</vt:lpstr>
      <vt:lpstr>Division70</vt:lpstr>
      <vt:lpstr>Division71</vt:lpstr>
      <vt:lpstr>Division72</vt:lpstr>
      <vt:lpstr>Division73</vt:lpstr>
      <vt:lpstr>Division76</vt:lpstr>
      <vt:lpstr>Division77</vt:lpstr>
      <vt:lpstr>Division78</vt:lpstr>
      <vt:lpstr>Division80</vt:lpstr>
      <vt:lpstr>Division81</vt:lpstr>
      <vt:lpstr>Division82</vt:lpstr>
      <vt:lpstr>Division83</vt:lpstr>
      <vt:lpstr>Division84</vt:lpstr>
      <vt:lpstr>Division85</vt:lpstr>
      <vt:lpstr>Division86</vt:lpstr>
      <vt:lpstr>Division90</vt:lpstr>
      <vt:lpstr>Division91</vt:lpstr>
      <vt:lpstr>Division92</vt:lpstr>
      <vt:lpstr>Division93</vt:lpstr>
      <vt:lpstr>Division94</vt:lpstr>
      <vt:lpstr>Division95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SISTEMAS</cp:lastModifiedBy>
  <dcterms:created xsi:type="dcterms:W3CDTF">2024-02-23T16:53:44Z</dcterms:created>
  <dcterms:modified xsi:type="dcterms:W3CDTF">2024-03-13T19:06:37Z</dcterms:modified>
</cp:coreProperties>
</file>