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gitPrimer-Semetre-25\Mampo\FINAL MAMPO\"/>
    </mc:Choice>
  </mc:AlternateContent>
  <xr:revisionPtr revIDLastSave="0" documentId="8_{ED6AB189-3F07-4FD4-99E9-62CDD57B53ED}" xr6:coauthVersionLast="47" xr6:coauthVersionMax="47" xr10:uidLastSave="{00000000-0000-0000-0000-000000000000}"/>
  <bookViews>
    <workbookView xWindow="-108" yWindow="-108" windowWidth="23256" windowHeight="12576" xr2:uid="{50D274C3-625A-440F-9190-1DEC879BAB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3" i="1"/>
  <c r="C13" i="1"/>
  <c r="C14" i="1"/>
  <c r="C15" i="1"/>
  <c r="B6" i="1"/>
</calcChain>
</file>

<file path=xl/sharedStrings.xml><?xml version="1.0" encoding="utf-8"?>
<sst xmlns="http://schemas.openxmlformats.org/spreadsheetml/2006/main" count="28" uniqueCount="27">
  <si>
    <t>E</t>
  </si>
  <si>
    <t>15100/f´c</t>
  </si>
  <si>
    <t>f´c</t>
  </si>
  <si>
    <t>kg/cm2</t>
  </si>
  <si>
    <t xml:space="preserve">CLASE BLOCK </t>
  </si>
  <si>
    <t>A</t>
  </si>
  <si>
    <t>B</t>
  </si>
  <si>
    <t xml:space="preserve">C </t>
  </si>
  <si>
    <t xml:space="preserve">RESSTENCIA </t>
  </si>
  <si>
    <t>Em=</t>
  </si>
  <si>
    <t>900*f´m</t>
  </si>
  <si>
    <t>f´m=0.7fud</t>
  </si>
  <si>
    <t>f´m(kg/cm2)</t>
  </si>
  <si>
    <t>MODULO DE ELASTICIDAD CONCRETO</t>
  </si>
  <si>
    <t xml:space="preserve">MODULO DE ELASTICIDAD MAMPOSTERIA </t>
  </si>
  <si>
    <t xml:space="preserve">MOMENTO DE INERCIA </t>
  </si>
  <si>
    <t xml:space="preserve">ACI </t>
  </si>
  <si>
    <t>VIGAS</t>
  </si>
  <si>
    <t xml:space="preserve">COLUMNAS </t>
  </si>
  <si>
    <t xml:space="preserve">AGIES </t>
  </si>
  <si>
    <t xml:space="preserve">REDUCCION </t>
  </si>
  <si>
    <t>Em(kg/cm2)</t>
  </si>
  <si>
    <t>fud(kg/cm2)</t>
  </si>
  <si>
    <t xml:space="preserve">INCERTIDUMBRE </t>
  </si>
  <si>
    <t xml:space="preserve">APROXIMACIONES </t>
  </si>
  <si>
    <t>INEXACTITUD</t>
  </si>
  <si>
    <t xml:space="preserve">VARIACIONES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</si>
</sst>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3" borderId="1" xfId="0" applyFill="1" applyBorder="1"/>
    <xf numFmtId="2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50B1-DE0F-41F2-B7A3-B82E29A1306A}">
  <dimension ref="A2:E25"/>
  <sheetViews>
    <sheetView tabSelected="1" topLeftCell="A10" zoomScale="145" zoomScaleNormal="145" workbookViewId="0">
      <selection activeCell="B23" sqref="B23"/>
    </sheetView>
  </sheetViews>
  <sheetFormatPr baseColWidth="10" defaultRowHeight="14.4" x14ac:dyDescent="0.3"/>
  <sheetData>
    <row r="2" spans="1:5" x14ac:dyDescent="0.3">
      <c r="A2" s="1" t="s">
        <v>13</v>
      </c>
      <c r="B2" s="1"/>
      <c r="C2" s="1"/>
    </row>
    <row r="4" spans="1:5" x14ac:dyDescent="0.3">
      <c r="A4" t="s">
        <v>0</v>
      </c>
      <c r="B4" t="s">
        <v>1</v>
      </c>
    </row>
    <row r="5" spans="1:5" x14ac:dyDescent="0.3">
      <c r="A5" t="s">
        <v>2</v>
      </c>
      <c r="B5">
        <v>210</v>
      </c>
      <c r="C5" t="s">
        <v>3</v>
      </c>
    </row>
    <row r="6" spans="1:5" x14ac:dyDescent="0.3">
      <c r="A6" t="s">
        <v>0</v>
      </c>
      <c r="B6">
        <f>15100*SQRT(B5)</f>
        <v>218819.78886746051</v>
      </c>
    </row>
    <row r="8" spans="1:5" x14ac:dyDescent="0.3">
      <c r="A8" s="1" t="s">
        <v>14</v>
      </c>
      <c r="B8" s="1"/>
      <c r="C8" s="1"/>
    </row>
    <row r="9" spans="1:5" x14ac:dyDescent="0.3">
      <c r="B9" t="s">
        <v>9</v>
      </c>
      <c r="C9" t="s">
        <v>10</v>
      </c>
      <c r="E9" t="s">
        <v>11</v>
      </c>
    </row>
    <row r="11" spans="1:5" x14ac:dyDescent="0.3">
      <c r="A11" s="1" t="s">
        <v>4</v>
      </c>
      <c r="B11" s="1" t="s">
        <v>8</v>
      </c>
      <c r="C11" s="1"/>
    </row>
    <row r="12" spans="1:5" x14ac:dyDescent="0.3">
      <c r="A12" s="2"/>
      <c r="B12" s="2" t="s">
        <v>22</v>
      </c>
      <c r="C12" s="2" t="s">
        <v>12</v>
      </c>
      <c r="D12" s="2" t="s">
        <v>21</v>
      </c>
    </row>
    <row r="13" spans="1:5" x14ac:dyDescent="0.3">
      <c r="A13" s="2" t="s">
        <v>5</v>
      </c>
      <c r="B13" s="2">
        <v>140</v>
      </c>
      <c r="C13" s="2">
        <f>0.7*B13</f>
        <v>98</v>
      </c>
      <c r="D13" s="2">
        <f>900*C13</f>
        <v>88200</v>
      </c>
    </row>
    <row r="14" spans="1:5" x14ac:dyDescent="0.3">
      <c r="A14" s="3" t="s">
        <v>6</v>
      </c>
      <c r="B14" s="3">
        <v>100</v>
      </c>
      <c r="C14" s="3">
        <f t="shared" ref="C14:C15" si="0">0.7*B14</f>
        <v>70</v>
      </c>
      <c r="D14" s="3">
        <f t="shared" ref="D14:D15" si="1">900*C14</f>
        <v>63000</v>
      </c>
    </row>
    <row r="15" spans="1:5" x14ac:dyDescent="0.3">
      <c r="A15" s="2" t="s">
        <v>7</v>
      </c>
      <c r="B15" s="2">
        <v>66</v>
      </c>
      <c r="C15" s="2">
        <f t="shared" si="0"/>
        <v>46.199999999999996</v>
      </c>
      <c r="D15" s="2">
        <f t="shared" si="1"/>
        <v>41579.999999999993</v>
      </c>
    </row>
    <row r="17" spans="1:5" x14ac:dyDescent="0.3">
      <c r="A17" t="s">
        <v>20</v>
      </c>
    </row>
    <row r="18" spans="1:5" x14ac:dyDescent="0.3">
      <c r="A18" t="s">
        <v>15</v>
      </c>
    </row>
    <row r="20" spans="1:5" x14ac:dyDescent="0.3">
      <c r="B20" t="s">
        <v>17</v>
      </c>
      <c r="C20" t="s">
        <v>18</v>
      </c>
    </row>
    <row r="22" spans="1:5" x14ac:dyDescent="0.3">
      <c r="A22" s="2" t="s">
        <v>16</v>
      </c>
      <c r="B22" s="2">
        <v>0.35</v>
      </c>
      <c r="C22" s="2">
        <v>0.7</v>
      </c>
      <c r="D22">
        <v>1</v>
      </c>
      <c r="E22" t="s">
        <v>23</v>
      </c>
    </row>
    <row r="23" spans="1:5" x14ac:dyDescent="0.3">
      <c r="A23" s="2" t="s">
        <v>19</v>
      </c>
      <c r="B23" s="4">
        <v>0.5</v>
      </c>
      <c r="C23" s="3">
        <v>0.8</v>
      </c>
      <c r="D23">
        <v>2</v>
      </c>
      <c r="E23" t="s">
        <v>25</v>
      </c>
    </row>
    <row r="24" spans="1:5" x14ac:dyDescent="0.3">
      <c r="D24">
        <v>3</v>
      </c>
      <c r="E24" t="s">
        <v>24</v>
      </c>
    </row>
    <row r="25" spans="1:5" x14ac:dyDescent="0.3">
      <c r="D25">
        <v>4</v>
      </c>
      <c r="E2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2025-05-10T05:26:49Z</dcterms:created>
  <dcterms:modified xsi:type="dcterms:W3CDTF">2025-05-11T05:20:59Z</dcterms:modified>
</cp:coreProperties>
</file>