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8_{78555B46-1EEC-44D3-946B-DDC0CDDDABAA}" xr6:coauthVersionLast="47" xr6:coauthVersionMax="47" xr10:uidLastSave="{00000000-0000-0000-0000-000000000000}"/>
  <bookViews>
    <workbookView xWindow="-120" yWindow="-120" windowWidth="20730" windowHeight="11160" xr2:uid="{A948CCD5-C9C7-4508-9E9A-6869921757BF}"/>
  </bookViews>
  <sheets>
    <sheet name="Program Control" sheetId="4" r:id="rId1"/>
    <sheet name="Story Forces" sheetId="3" r:id="rId2"/>
    <sheet name="Centers Of Mass And Rigidity" sheetId="2" r:id="rId3"/>
    <sheet name="Base Reactions" sheetId="1" r:id="rId4"/>
  </sheets>
  <definedNames>
    <definedName name="_xlnm._FilterDatabase" localSheetId="3" hidden="1">'Base Reactions'!$A$2:$K$3</definedName>
    <definedName name="_xlnm._FilterDatabase" localSheetId="1" hidden="1">'Story Forces'!$A$2:$J$93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N5" i="2"/>
  <c r="O5" i="2"/>
  <c r="N6" i="2"/>
  <c r="O6" i="2"/>
  <c r="N7" i="2"/>
  <c r="O7" i="2"/>
  <c r="N8" i="2"/>
  <c r="O8" i="2"/>
  <c r="N4" i="2"/>
</calcChain>
</file>

<file path=xl/sharedStrings.xml><?xml version="1.0" encoding="utf-8"?>
<sst xmlns="http://schemas.openxmlformats.org/spreadsheetml/2006/main" count="494" uniqueCount="79">
  <si>
    <t>TABLE:  Base Reactions</t>
  </si>
  <si>
    <t>Output Case</t>
  </si>
  <si>
    <t>Case Type</t>
  </si>
  <si>
    <t>FX</t>
  </si>
  <si>
    <t>FY</t>
  </si>
  <si>
    <t>FZ</t>
  </si>
  <si>
    <t>MX</t>
  </si>
  <si>
    <t>MY</t>
  </si>
  <si>
    <t>MZ</t>
  </si>
  <si>
    <t>X</t>
  </si>
  <si>
    <t>Y</t>
  </si>
  <si>
    <t>Z</t>
  </si>
  <si>
    <t/>
  </si>
  <si>
    <t>tonf</t>
  </si>
  <si>
    <t>tonf-m</t>
  </si>
  <si>
    <t>m</t>
  </si>
  <si>
    <t>M</t>
  </si>
  <si>
    <t>LinStatic</t>
  </si>
  <si>
    <t>V</t>
  </si>
  <si>
    <t>Vt</t>
  </si>
  <si>
    <t>Sx</t>
  </si>
  <si>
    <t>Sy</t>
  </si>
  <si>
    <t>SxDeriva</t>
  </si>
  <si>
    <t>SyDeriva</t>
  </si>
  <si>
    <t>PP</t>
  </si>
  <si>
    <t>SC</t>
  </si>
  <si>
    <t>TABLE:  Centers Of Mass And Rigidity</t>
  </si>
  <si>
    <t>Story</t>
  </si>
  <si>
    <t>Diaphragm</t>
  </si>
  <si>
    <t>Mass X</t>
  </si>
  <si>
    <t>Mass Y</t>
  </si>
  <si>
    <t>XCM</t>
  </si>
  <si>
    <t>YCM</t>
  </si>
  <si>
    <t>Cum Mass X</t>
  </si>
  <si>
    <t>Cum Mass Y</t>
  </si>
  <si>
    <t>XCCM</t>
  </si>
  <si>
    <t>YCCM</t>
  </si>
  <si>
    <t>XCR</t>
  </si>
  <si>
    <t>YCR</t>
  </si>
  <si>
    <t>kg</t>
  </si>
  <si>
    <t>Nivel1</t>
  </si>
  <si>
    <t>D1</t>
  </si>
  <si>
    <t>Nivel2</t>
  </si>
  <si>
    <t>D2</t>
  </si>
  <si>
    <t>Nivel3</t>
  </si>
  <si>
    <t>D3</t>
  </si>
  <si>
    <t>Nivel4</t>
  </si>
  <si>
    <t>D4</t>
  </si>
  <si>
    <t>Nivel5</t>
  </si>
  <si>
    <t>D5</t>
  </si>
  <si>
    <t>TABLE:  Story Forces</t>
  </si>
  <si>
    <t>Location</t>
  </si>
  <si>
    <t>P</t>
  </si>
  <si>
    <t>VX</t>
  </si>
  <si>
    <t>VY</t>
  </si>
  <si>
    <t>T</t>
  </si>
  <si>
    <t>Top</t>
  </si>
  <si>
    <t>Bottom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</si>
  <si>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</si>
  <si>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</si>
  <si>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</si>
  <si>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</si>
  <si>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</si>
  <si>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</si>
  <si>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</si>
  <si>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</si>
  <si>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</si>
  <si>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</si>
  <si>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</si>
  <si>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</si>
  <si>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</si>
  <si>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</si>
  <si>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22.1.0</t>
  </si>
  <si>
    <t>Ultimate</t>
  </si>
  <si>
    <t>2008-*17BCPPBF8WPWGED</t>
  </si>
  <si>
    <t>kip, in, F</t>
  </si>
  <si>
    <t>AISC 360-16</t>
  </si>
  <si>
    <t>SJI-2010</t>
  </si>
  <si>
    <t>ACI 318-19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</si>
</sst>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6D5-4D6B-4B4E-811D-BA1399F99EF4}">
  <dimension ref="A1:L4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3.7109375" style="4" bestFit="1" customWidth="1"/>
    <col min="2" max="2" width="9.140625" style="4" customWidth="1"/>
    <col min="3" max="3" width="9.7109375" style="4" bestFit="1" customWidth="1"/>
    <col min="4" max="4" width="25.140625" style="4" bestFit="1" customWidth="1"/>
    <col min="5" max="5" width="9.42578125" style="4" bestFit="1" customWidth="1"/>
    <col min="6" max="6" width="11.28515625" style="4" bestFit="1" customWidth="1"/>
    <col min="7" max="8" width="13.5703125" style="4" bestFit="1" customWidth="1"/>
    <col min="9" max="9" width="10.140625" style="4" bestFit="1" customWidth="1"/>
    <col min="10" max="10" width="13.28515625" style="4" bestFit="1" customWidth="1"/>
    <col min="11" max="12" width="12.5703125" style="4" bestFit="1" customWidth="1"/>
  </cols>
  <sheetData>
    <row r="1" spans="1:12" x14ac:dyDescent="0.25">
      <c r="A1" s="2" t="s">
        <v>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3" t="s">
        <v>59</v>
      </c>
      <c r="B2" s="6" t="s">
        <v>60</v>
      </c>
      <c r="C2" s="11" t="s">
        <v>61</v>
      </c>
      <c r="D2" s="11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68</v>
      </c>
      <c r="K2" s="6" t="s">
        <v>69</v>
      </c>
      <c r="L2" s="17" t="s">
        <v>70</v>
      </c>
    </row>
    <row r="3" spans="1:12" x14ac:dyDescent="0.25">
      <c r="A3" s="7" t="s">
        <v>12</v>
      </c>
      <c r="B3" s="8" t="s">
        <v>12</v>
      </c>
      <c r="C3" s="12" t="s">
        <v>12</v>
      </c>
      <c r="D3" s="12" t="s">
        <v>12</v>
      </c>
      <c r="E3" s="8" t="s">
        <v>12</v>
      </c>
      <c r="F3" s="8" t="s">
        <v>12</v>
      </c>
      <c r="G3" s="8" t="s">
        <v>12</v>
      </c>
      <c r="H3" s="8" t="s">
        <v>12</v>
      </c>
      <c r="I3" s="8" t="s">
        <v>12</v>
      </c>
      <c r="J3" s="8" t="s">
        <v>12</v>
      </c>
      <c r="K3" s="8" t="s">
        <v>12</v>
      </c>
      <c r="L3" s="18" t="s">
        <v>12</v>
      </c>
    </row>
    <row r="4" spans="1:12" x14ac:dyDescent="0.25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76</v>
      </c>
      <c r="H4" s="4" t="s">
        <v>76</v>
      </c>
      <c r="I4" s="4" t="s">
        <v>77</v>
      </c>
      <c r="J4" s="4" t="s">
        <v>78</v>
      </c>
      <c r="K4" s="4" t="s">
        <v>78</v>
      </c>
      <c r="L4" s="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B5F6-85FF-4FEB-A402-FB6382D2A70C}">
  <dimension ref="A1:J93"/>
  <sheetViews>
    <sheetView workbookViewId="0">
      <selection activeCell="B2" sqref="B2"/>
    </sheetView>
  </sheetViews>
  <sheetFormatPr baseColWidth="10" defaultRowHeight="15" x14ac:dyDescent="0.25"/>
  <cols>
    <col min="1" max="1" width="9.140625" style="4" customWidth="1"/>
    <col min="2" max="2" width="11.85546875" style="4" bestFit="1" customWidth="1"/>
    <col min="3" max="3" width="9.85546875" style="4" bestFit="1" customWidth="1"/>
    <col min="4" max="4" width="9.140625" style="4" customWidth="1"/>
    <col min="5" max="5" width="9.140625" customWidth="1"/>
    <col min="6" max="7" width="9.7109375" bestFit="1" customWidth="1"/>
    <col min="8" max="8" width="10.7109375" bestFit="1" customWidth="1"/>
    <col min="9" max="9" width="10" bestFit="1" customWidth="1"/>
    <col min="10" max="10" width="10.7109375" bestFit="1" customWidth="1"/>
  </cols>
  <sheetData>
    <row r="1" spans="1:10" x14ac:dyDescent="0.25">
      <c r="A1" s="2" t="s">
        <v>50</v>
      </c>
      <c r="B1" s="5"/>
      <c r="C1" s="5"/>
      <c r="D1" s="5"/>
      <c r="E1" s="1"/>
      <c r="F1" s="1"/>
      <c r="G1" s="1"/>
      <c r="H1" s="1"/>
      <c r="I1" s="1"/>
      <c r="J1" s="1"/>
    </row>
    <row r="2" spans="1:10" x14ac:dyDescent="0.25">
      <c r="A2" s="9" t="s">
        <v>27</v>
      </c>
      <c r="B2" s="11" t="s">
        <v>1</v>
      </c>
      <c r="C2" s="11" t="s">
        <v>2</v>
      </c>
      <c r="D2" s="11" t="s">
        <v>51</v>
      </c>
      <c r="E2" s="13" t="s">
        <v>52</v>
      </c>
      <c r="F2" s="13" t="s">
        <v>53</v>
      </c>
      <c r="G2" s="13" t="s">
        <v>54</v>
      </c>
      <c r="H2" s="13" t="s">
        <v>55</v>
      </c>
      <c r="I2" s="13" t="s">
        <v>6</v>
      </c>
      <c r="J2" s="15" t="s">
        <v>7</v>
      </c>
    </row>
    <row r="3" spans="1:10" x14ac:dyDescent="0.25">
      <c r="A3" s="10" t="s">
        <v>12</v>
      </c>
      <c r="B3" s="12" t="s">
        <v>12</v>
      </c>
      <c r="C3" s="12" t="s">
        <v>12</v>
      </c>
      <c r="D3" s="12" t="s">
        <v>12</v>
      </c>
      <c r="E3" s="14" t="s">
        <v>13</v>
      </c>
      <c r="F3" s="14" t="s">
        <v>13</v>
      </c>
      <c r="G3" s="14" t="s">
        <v>13</v>
      </c>
      <c r="H3" s="14" t="s">
        <v>14</v>
      </c>
      <c r="I3" s="14" t="s">
        <v>14</v>
      </c>
      <c r="J3" s="16" t="s">
        <v>14</v>
      </c>
    </row>
    <row r="4" spans="1:10" x14ac:dyDescent="0.25">
      <c r="A4" s="4" t="s">
        <v>48</v>
      </c>
      <c r="B4" s="4" t="s">
        <v>16</v>
      </c>
      <c r="C4" s="4" t="s">
        <v>17</v>
      </c>
      <c r="D4" s="4" t="s">
        <v>56</v>
      </c>
      <c r="E4">
        <v>119.59139999999999</v>
      </c>
      <c r="F4">
        <v>0</v>
      </c>
      <c r="G4">
        <v>0</v>
      </c>
      <c r="H4">
        <v>0</v>
      </c>
      <c r="I4">
        <v>836.99839999999995</v>
      </c>
      <c r="J4">
        <v>-1044.2662</v>
      </c>
    </row>
    <row r="5" spans="1:10" x14ac:dyDescent="0.25">
      <c r="A5" s="4" t="s">
        <v>48</v>
      </c>
      <c r="B5" s="4" t="s">
        <v>16</v>
      </c>
      <c r="C5" s="4" t="s">
        <v>17</v>
      </c>
      <c r="D5" s="4" t="s">
        <v>57</v>
      </c>
      <c r="E5">
        <v>134.64420000000001</v>
      </c>
      <c r="F5">
        <v>0</v>
      </c>
      <c r="G5">
        <v>0</v>
      </c>
      <c r="H5">
        <v>0</v>
      </c>
      <c r="I5">
        <v>940.4864</v>
      </c>
      <c r="J5">
        <v>-1163.5045</v>
      </c>
    </row>
    <row r="6" spans="1:10" x14ac:dyDescent="0.25">
      <c r="A6" s="4" t="s">
        <v>48</v>
      </c>
      <c r="B6" s="4" t="s">
        <v>18</v>
      </c>
      <c r="C6" s="4" t="s">
        <v>17</v>
      </c>
      <c r="D6" s="4" t="s">
        <v>56</v>
      </c>
      <c r="E6">
        <v>20.237500000000001</v>
      </c>
      <c r="F6">
        <v>0</v>
      </c>
      <c r="G6">
        <v>0</v>
      </c>
      <c r="H6">
        <v>0</v>
      </c>
      <c r="I6">
        <v>142.3417</v>
      </c>
      <c r="J6">
        <v>-175.33959999999999</v>
      </c>
    </row>
    <row r="7" spans="1:10" x14ac:dyDescent="0.25">
      <c r="A7" s="4" t="s">
        <v>48</v>
      </c>
      <c r="B7" s="4" t="s">
        <v>18</v>
      </c>
      <c r="C7" s="4" t="s">
        <v>17</v>
      </c>
      <c r="D7" s="4" t="s">
        <v>57</v>
      </c>
      <c r="E7">
        <v>20.237500000000001</v>
      </c>
      <c r="F7">
        <v>0</v>
      </c>
      <c r="G7">
        <v>0</v>
      </c>
      <c r="H7">
        <v>0</v>
      </c>
      <c r="I7">
        <v>142.3417</v>
      </c>
      <c r="J7">
        <v>-175.33959999999999</v>
      </c>
    </row>
    <row r="8" spans="1:10" x14ac:dyDescent="0.25">
      <c r="A8" s="4" t="s">
        <v>48</v>
      </c>
      <c r="B8" s="4" t="s">
        <v>19</v>
      </c>
      <c r="C8" s="4" t="s">
        <v>17</v>
      </c>
      <c r="D8" s="4" t="s">
        <v>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4" t="s">
        <v>48</v>
      </c>
      <c r="B9" s="4" t="s">
        <v>19</v>
      </c>
      <c r="C9" s="4" t="s">
        <v>17</v>
      </c>
      <c r="D9" s="4" t="s">
        <v>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4" t="s">
        <v>48</v>
      </c>
      <c r="B10" s="4" t="s">
        <v>20</v>
      </c>
      <c r="C10" s="4" t="s">
        <v>17</v>
      </c>
      <c r="D10" s="4" t="s">
        <v>56</v>
      </c>
      <c r="E10">
        <v>0</v>
      </c>
      <c r="F10">
        <v>-30.1983</v>
      </c>
      <c r="G10">
        <v>0</v>
      </c>
      <c r="H10">
        <v>211.17939999999999</v>
      </c>
      <c r="I10">
        <v>0</v>
      </c>
      <c r="J10">
        <v>0</v>
      </c>
    </row>
    <row r="11" spans="1:10" x14ac:dyDescent="0.25">
      <c r="A11" s="4" t="s">
        <v>48</v>
      </c>
      <c r="B11" s="4" t="s">
        <v>20</v>
      </c>
      <c r="C11" s="4" t="s">
        <v>17</v>
      </c>
      <c r="D11" s="4" t="s">
        <v>57</v>
      </c>
      <c r="E11">
        <v>0</v>
      </c>
      <c r="F11">
        <v>-30.1983</v>
      </c>
      <c r="G11">
        <v>0</v>
      </c>
      <c r="H11">
        <v>211.17939999999999</v>
      </c>
      <c r="I11">
        <v>0</v>
      </c>
      <c r="J11">
        <v>-96.634399999999999</v>
      </c>
    </row>
    <row r="12" spans="1:10" x14ac:dyDescent="0.25">
      <c r="A12" s="4" t="s">
        <v>48</v>
      </c>
      <c r="B12" s="4" t="s">
        <v>21</v>
      </c>
      <c r="C12" s="4" t="s">
        <v>17</v>
      </c>
      <c r="D12" s="4" t="s">
        <v>56</v>
      </c>
      <c r="E12">
        <v>0</v>
      </c>
      <c r="F12">
        <v>0</v>
      </c>
      <c r="G12">
        <v>-30.1983</v>
      </c>
      <c r="H12">
        <v>-262.18880000000001</v>
      </c>
      <c r="I12">
        <v>0</v>
      </c>
      <c r="J12">
        <v>0</v>
      </c>
    </row>
    <row r="13" spans="1:10" x14ac:dyDescent="0.25">
      <c r="A13" s="4" t="s">
        <v>48</v>
      </c>
      <c r="B13" s="4" t="s">
        <v>21</v>
      </c>
      <c r="C13" s="4" t="s">
        <v>17</v>
      </c>
      <c r="D13" s="4" t="s">
        <v>57</v>
      </c>
      <c r="E13">
        <v>0</v>
      </c>
      <c r="F13">
        <v>0</v>
      </c>
      <c r="G13">
        <v>-30.1983</v>
      </c>
      <c r="H13">
        <v>-262.18880000000001</v>
      </c>
      <c r="I13">
        <v>96.634399999999999</v>
      </c>
      <c r="J13">
        <v>0</v>
      </c>
    </row>
    <row r="14" spans="1:10" x14ac:dyDescent="0.25">
      <c r="A14" s="4" t="s">
        <v>48</v>
      </c>
      <c r="B14" s="4" t="s">
        <v>22</v>
      </c>
      <c r="C14" s="4" t="s">
        <v>17</v>
      </c>
      <c r="D14" s="4" t="s">
        <v>56</v>
      </c>
      <c r="E14">
        <v>0</v>
      </c>
      <c r="F14">
        <v>-30.1983</v>
      </c>
      <c r="G14">
        <v>0</v>
      </c>
      <c r="H14">
        <v>211.17939999999999</v>
      </c>
      <c r="I14">
        <v>0</v>
      </c>
      <c r="J14">
        <v>0</v>
      </c>
    </row>
    <row r="15" spans="1:10" x14ac:dyDescent="0.25">
      <c r="A15" s="4" t="s">
        <v>48</v>
      </c>
      <c r="B15" s="4" t="s">
        <v>22</v>
      </c>
      <c r="C15" s="4" t="s">
        <v>17</v>
      </c>
      <c r="D15" s="4" t="s">
        <v>57</v>
      </c>
      <c r="E15">
        <v>0</v>
      </c>
      <c r="F15">
        <v>-30.1983</v>
      </c>
      <c r="G15">
        <v>0</v>
      </c>
      <c r="H15">
        <v>211.17939999999999</v>
      </c>
      <c r="I15">
        <v>0</v>
      </c>
      <c r="J15">
        <v>-96.634399999999999</v>
      </c>
    </row>
    <row r="16" spans="1:10" x14ac:dyDescent="0.25">
      <c r="A16" s="4" t="s">
        <v>48</v>
      </c>
      <c r="B16" s="4" t="s">
        <v>23</v>
      </c>
      <c r="C16" s="4" t="s">
        <v>17</v>
      </c>
      <c r="D16" s="4" t="s">
        <v>56</v>
      </c>
      <c r="E16">
        <v>0</v>
      </c>
      <c r="F16">
        <v>0</v>
      </c>
      <c r="G16">
        <v>-30.1983</v>
      </c>
      <c r="H16">
        <v>-262.18880000000001</v>
      </c>
      <c r="I16">
        <v>0</v>
      </c>
      <c r="J16">
        <v>0</v>
      </c>
    </row>
    <row r="17" spans="1:10" x14ac:dyDescent="0.25">
      <c r="A17" s="4" t="s">
        <v>48</v>
      </c>
      <c r="B17" s="4" t="s">
        <v>23</v>
      </c>
      <c r="C17" s="4" t="s">
        <v>17</v>
      </c>
      <c r="D17" s="4" t="s">
        <v>57</v>
      </c>
      <c r="E17">
        <v>0</v>
      </c>
      <c r="F17">
        <v>0</v>
      </c>
      <c r="G17">
        <v>-30.1983</v>
      </c>
      <c r="H17">
        <v>-262.18880000000001</v>
      </c>
      <c r="I17">
        <v>96.634399999999999</v>
      </c>
      <c r="J17">
        <v>0</v>
      </c>
    </row>
    <row r="18" spans="1:10" x14ac:dyDescent="0.25">
      <c r="A18" s="4" t="s">
        <v>48</v>
      </c>
      <c r="B18" s="4" t="s">
        <v>24</v>
      </c>
      <c r="C18" s="4" t="s">
        <v>17</v>
      </c>
      <c r="D18" s="4" t="s">
        <v>56</v>
      </c>
      <c r="E18">
        <v>92.78</v>
      </c>
      <c r="F18">
        <v>0</v>
      </c>
      <c r="G18">
        <v>0</v>
      </c>
      <c r="H18">
        <v>0</v>
      </c>
      <c r="I18">
        <v>649.43939999999998</v>
      </c>
      <c r="J18">
        <v>-808.49649999999997</v>
      </c>
    </row>
    <row r="19" spans="1:10" x14ac:dyDescent="0.25">
      <c r="A19" s="4" t="s">
        <v>48</v>
      </c>
      <c r="B19" s="4" t="s">
        <v>24</v>
      </c>
      <c r="C19" s="4" t="s">
        <v>17</v>
      </c>
      <c r="D19" s="4" t="s">
        <v>57</v>
      </c>
      <c r="E19">
        <v>107.83280000000001</v>
      </c>
      <c r="F19">
        <v>0</v>
      </c>
      <c r="G19">
        <v>0</v>
      </c>
      <c r="H19">
        <v>0</v>
      </c>
      <c r="I19">
        <v>752.92740000000003</v>
      </c>
      <c r="J19">
        <v>-927.73479999999995</v>
      </c>
    </row>
    <row r="20" spans="1:10" x14ac:dyDescent="0.25">
      <c r="A20" s="4" t="s">
        <v>48</v>
      </c>
      <c r="B20" s="4" t="s">
        <v>25</v>
      </c>
      <c r="C20" s="4" t="s">
        <v>17</v>
      </c>
      <c r="D20" s="4" t="s">
        <v>56</v>
      </c>
      <c r="E20">
        <v>26.811299999999999</v>
      </c>
      <c r="F20">
        <v>0</v>
      </c>
      <c r="G20">
        <v>0</v>
      </c>
      <c r="H20">
        <v>0</v>
      </c>
      <c r="I20">
        <v>187.559</v>
      </c>
      <c r="J20">
        <v>-235.7697</v>
      </c>
    </row>
    <row r="21" spans="1:10" x14ac:dyDescent="0.25">
      <c r="A21" s="4" t="s">
        <v>48</v>
      </c>
      <c r="B21" s="4" t="s">
        <v>25</v>
      </c>
      <c r="C21" s="4" t="s">
        <v>17</v>
      </c>
      <c r="D21" s="4" t="s">
        <v>57</v>
      </c>
      <c r="E21">
        <v>26.811299999999999</v>
      </c>
      <c r="F21">
        <v>0</v>
      </c>
      <c r="G21">
        <v>0</v>
      </c>
      <c r="H21">
        <v>0</v>
      </c>
      <c r="I21">
        <v>187.559</v>
      </c>
      <c r="J21">
        <v>-235.7697</v>
      </c>
    </row>
    <row r="22" spans="1:10" x14ac:dyDescent="0.25">
      <c r="A22" s="4" t="s">
        <v>46</v>
      </c>
      <c r="B22" s="4" t="s">
        <v>16</v>
      </c>
      <c r="C22" s="4" t="s">
        <v>17</v>
      </c>
      <c r="D22" s="4" t="s">
        <v>56</v>
      </c>
      <c r="E22">
        <v>300.78609999999998</v>
      </c>
      <c r="F22">
        <v>0</v>
      </c>
      <c r="G22">
        <v>0</v>
      </c>
      <c r="H22">
        <v>0</v>
      </c>
      <c r="I22">
        <v>2098.2327</v>
      </c>
      <c r="J22">
        <v>-2609.0886999999998</v>
      </c>
    </row>
    <row r="23" spans="1:10" x14ac:dyDescent="0.25">
      <c r="A23" s="4" t="s">
        <v>46</v>
      </c>
      <c r="B23" s="4" t="s">
        <v>16</v>
      </c>
      <c r="C23" s="4" t="s">
        <v>17</v>
      </c>
      <c r="D23" s="4" t="s">
        <v>57</v>
      </c>
      <c r="E23">
        <v>315.83890000000002</v>
      </c>
      <c r="F23">
        <v>0</v>
      </c>
      <c r="G23">
        <v>0</v>
      </c>
      <c r="H23">
        <v>0</v>
      </c>
      <c r="I23">
        <v>2201.7206999999999</v>
      </c>
      <c r="J23">
        <v>-2728.3270000000002</v>
      </c>
    </row>
    <row r="24" spans="1:10" x14ac:dyDescent="0.25">
      <c r="A24" s="4" t="s">
        <v>46</v>
      </c>
      <c r="B24" s="4" t="s">
        <v>18</v>
      </c>
      <c r="C24" s="4" t="s">
        <v>17</v>
      </c>
      <c r="D24" s="4" t="s">
        <v>56</v>
      </c>
      <c r="E24">
        <v>81.581299999999999</v>
      </c>
      <c r="F24">
        <v>0</v>
      </c>
      <c r="G24">
        <v>0</v>
      </c>
      <c r="H24">
        <v>0</v>
      </c>
      <c r="I24">
        <v>614.28959999999995</v>
      </c>
      <c r="J24">
        <v>-752.09479999999996</v>
      </c>
    </row>
    <row r="25" spans="1:10" x14ac:dyDescent="0.25">
      <c r="A25" s="4" t="s">
        <v>46</v>
      </c>
      <c r="B25" s="4" t="s">
        <v>18</v>
      </c>
      <c r="C25" s="4" t="s">
        <v>17</v>
      </c>
      <c r="D25" s="4" t="s">
        <v>57</v>
      </c>
      <c r="E25">
        <v>81.581299999999999</v>
      </c>
      <c r="F25">
        <v>0</v>
      </c>
      <c r="G25">
        <v>0</v>
      </c>
      <c r="H25">
        <v>0</v>
      </c>
      <c r="I25">
        <v>614.28959999999995</v>
      </c>
      <c r="J25">
        <v>-752.09479999999996</v>
      </c>
    </row>
    <row r="26" spans="1:10" x14ac:dyDescent="0.25">
      <c r="A26" s="4" t="s">
        <v>46</v>
      </c>
      <c r="B26" s="4" t="s">
        <v>19</v>
      </c>
      <c r="C26" s="4" t="s">
        <v>17</v>
      </c>
      <c r="D26" s="4" t="s">
        <v>56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4" t="s">
        <v>46</v>
      </c>
      <c r="B27" s="4" t="s">
        <v>19</v>
      </c>
      <c r="C27" s="4" t="s">
        <v>17</v>
      </c>
      <c r="D27" s="4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4" t="s">
        <v>46</v>
      </c>
      <c r="B28" s="4" t="s">
        <v>20</v>
      </c>
      <c r="C28" s="4" t="s">
        <v>17</v>
      </c>
      <c r="D28" s="4" t="s">
        <v>56</v>
      </c>
      <c r="E28">
        <v>0</v>
      </c>
      <c r="F28">
        <v>-66.005399999999995</v>
      </c>
      <c r="G28">
        <v>0</v>
      </c>
      <c r="H28">
        <v>462.46809999999999</v>
      </c>
      <c r="I28">
        <v>0</v>
      </c>
      <c r="J28">
        <v>-96.634399999999999</v>
      </c>
    </row>
    <row r="29" spans="1:10" x14ac:dyDescent="0.25">
      <c r="A29" s="4" t="s">
        <v>46</v>
      </c>
      <c r="B29" s="4" t="s">
        <v>20</v>
      </c>
      <c r="C29" s="4" t="s">
        <v>17</v>
      </c>
      <c r="D29" s="4" t="s">
        <v>57</v>
      </c>
      <c r="E29">
        <v>0</v>
      </c>
      <c r="F29">
        <v>-66.005399999999995</v>
      </c>
      <c r="G29">
        <v>0</v>
      </c>
      <c r="H29">
        <v>462.46809999999999</v>
      </c>
      <c r="I29">
        <v>0</v>
      </c>
      <c r="J29">
        <v>-307.85160000000002</v>
      </c>
    </row>
    <row r="30" spans="1:10" x14ac:dyDescent="0.25">
      <c r="A30" s="4" t="s">
        <v>46</v>
      </c>
      <c r="B30" s="4" t="s">
        <v>21</v>
      </c>
      <c r="C30" s="4" t="s">
        <v>17</v>
      </c>
      <c r="D30" s="4" t="s">
        <v>56</v>
      </c>
      <c r="E30">
        <v>0</v>
      </c>
      <c r="F30">
        <v>0</v>
      </c>
      <c r="G30">
        <v>-66.005399999999995</v>
      </c>
      <c r="H30">
        <v>-573.5412</v>
      </c>
      <c r="I30">
        <v>96.634399999999999</v>
      </c>
      <c r="J30">
        <v>0</v>
      </c>
    </row>
    <row r="31" spans="1:10" x14ac:dyDescent="0.25">
      <c r="A31" s="4" t="s">
        <v>46</v>
      </c>
      <c r="B31" s="4" t="s">
        <v>21</v>
      </c>
      <c r="C31" s="4" t="s">
        <v>17</v>
      </c>
      <c r="D31" s="4" t="s">
        <v>57</v>
      </c>
      <c r="E31">
        <v>0</v>
      </c>
      <c r="F31">
        <v>0</v>
      </c>
      <c r="G31">
        <v>-66.005399999999995</v>
      </c>
      <c r="H31">
        <v>-573.5412</v>
      </c>
      <c r="I31">
        <v>307.85160000000002</v>
      </c>
      <c r="J31">
        <v>0</v>
      </c>
    </row>
    <row r="32" spans="1:10" x14ac:dyDescent="0.25">
      <c r="A32" s="4" t="s">
        <v>46</v>
      </c>
      <c r="B32" s="4" t="s">
        <v>22</v>
      </c>
      <c r="C32" s="4" t="s">
        <v>17</v>
      </c>
      <c r="D32" s="4" t="s">
        <v>56</v>
      </c>
      <c r="E32">
        <v>0</v>
      </c>
      <c r="F32">
        <v>-66.005399999999995</v>
      </c>
      <c r="G32">
        <v>0</v>
      </c>
      <c r="H32">
        <v>462.46809999999999</v>
      </c>
      <c r="I32">
        <v>0</v>
      </c>
      <c r="J32">
        <v>-96.634399999999999</v>
      </c>
    </row>
    <row r="33" spans="1:10" x14ac:dyDescent="0.25">
      <c r="A33" s="4" t="s">
        <v>46</v>
      </c>
      <c r="B33" s="4" t="s">
        <v>22</v>
      </c>
      <c r="C33" s="4" t="s">
        <v>17</v>
      </c>
      <c r="D33" s="4" t="s">
        <v>57</v>
      </c>
      <c r="E33">
        <v>0</v>
      </c>
      <c r="F33">
        <v>-66.005399999999995</v>
      </c>
      <c r="G33">
        <v>0</v>
      </c>
      <c r="H33">
        <v>462.46809999999999</v>
      </c>
      <c r="I33">
        <v>0</v>
      </c>
      <c r="J33">
        <v>-307.85160000000002</v>
      </c>
    </row>
    <row r="34" spans="1:10" x14ac:dyDescent="0.25">
      <c r="A34" s="4" t="s">
        <v>46</v>
      </c>
      <c r="B34" s="4" t="s">
        <v>23</v>
      </c>
      <c r="C34" s="4" t="s">
        <v>17</v>
      </c>
      <c r="D34" s="4" t="s">
        <v>56</v>
      </c>
      <c r="E34">
        <v>0</v>
      </c>
      <c r="F34">
        <v>0</v>
      </c>
      <c r="G34">
        <v>-66.005399999999995</v>
      </c>
      <c r="H34">
        <v>-573.5412</v>
      </c>
      <c r="I34">
        <v>96.634399999999999</v>
      </c>
      <c r="J34">
        <v>0</v>
      </c>
    </row>
    <row r="35" spans="1:10" x14ac:dyDescent="0.25">
      <c r="A35" s="4" t="s">
        <v>46</v>
      </c>
      <c r="B35" s="4" t="s">
        <v>23</v>
      </c>
      <c r="C35" s="4" t="s">
        <v>17</v>
      </c>
      <c r="D35" s="4" t="s">
        <v>57</v>
      </c>
      <c r="E35">
        <v>0</v>
      </c>
      <c r="F35">
        <v>0</v>
      </c>
      <c r="G35">
        <v>-66.005399999999995</v>
      </c>
      <c r="H35">
        <v>-573.5412</v>
      </c>
      <c r="I35">
        <v>307.85160000000002</v>
      </c>
      <c r="J35">
        <v>0</v>
      </c>
    </row>
    <row r="36" spans="1:10" x14ac:dyDescent="0.25">
      <c r="A36" s="4" t="s">
        <v>46</v>
      </c>
      <c r="B36" s="4" t="s">
        <v>24</v>
      </c>
      <c r="C36" s="4" t="s">
        <v>17</v>
      </c>
      <c r="D36" s="4" t="s">
        <v>56</v>
      </c>
      <c r="E36">
        <v>200.61279999999999</v>
      </c>
      <c r="F36">
        <v>0</v>
      </c>
      <c r="G36">
        <v>0</v>
      </c>
      <c r="H36">
        <v>0</v>
      </c>
      <c r="I36">
        <v>1402.3669</v>
      </c>
      <c r="J36">
        <v>-1736.2313999999999</v>
      </c>
    </row>
    <row r="37" spans="1:10" x14ac:dyDescent="0.25">
      <c r="A37" s="4" t="s">
        <v>46</v>
      </c>
      <c r="B37" s="4" t="s">
        <v>24</v>
      </c>
      <c r="C37" s="4" t="s">
        <v>17</v>
      </c>
      <c r="D37" s="4" t="s">
        <v>57</v>
      </c>
      <c r="E37">
        <v>215.66560000000001</v>
      </c>
      <c r="F37">
        <v>0</v>
      </c>
      <c r="G37">
        <v>0</v>
      </c>
      <c r="H37">
        <v>0</v>
      </c>
      <c r="I37">
        <v>1505.8549</v>
      </c>
      <c r="J37">
        <v>-1855.4697000000001</v>
      </c>
    </row>
    <row r="38" spans="1:10" x14ac:dyDescent="0.25">
      <c r="A38" s="4" t="s">
        <v>46</v>
      </c>
      <c r="B38" s="4" t="s">
        <v>25</v>
      </c>
      <c r="C38" s="4" t="s">
        <v>17</v>
      </c>
      <c r="D38" s="4" t="s">
        <v>56</v>
      </c>
      <c r="E38">
        <v>100.1733</v>
      </c>
      <c r="F38">
        <v>0</v>
      </c>
      <c r="G38">
        <v>0</v>
      </c>
      <c r="H38">
        <v>0</v>
      </c>
      <c r="I38">
        <v>695.86590000000001</v>
      </c>
      <c r="J38">
        <v>-872.85730000000001</v>
      </c>
    </row>
    <row r="39" spans="1:10" x14ac:dyDescent="0.25">
      <c r="A39" s="4" t="s">
        <v>46</v>
      </c>
      <c r="B39" s="4" t="s">
        <v>25</v>
      </c>
      <c r="C39" s="4" t="s">
        <v>17</v>
      </c>
      <c r="D39" s="4" t="s">
        <v>57</v>
      </c>
      <c r="E39">
        <v>100.1733</v>
      </c>
      <c r="F39">
        <v>0</v>
      </c>
      <c r="G39">
        <v>0</v>
      </c>
      <c r="H39">
        <v>0</v>
      </c>
      <c r="I39">
        <v>695.86590000000001</v>
      </c>
      <c r="J39">
        <v>-872.85730000000001</v>
      </c>
    </row>
    <row r="40" spans="1:10" x14ac:dyDescent="0.25">
      <c r="A40" s="4" t="s">
        <v>44</v>
      </c>
      <c r="B40" s="4" t="s">
        <v>16</v>
      </c>
      <c r="C40" s="4" t="s">
        <v>17</v>
      </c>
      <c r="D40" s="4" t="s">
        <v>56</v>
      </c>
      <c r="E40">
        <v>481.98090000000002</v>
      </c>
      <c r="F40">
        <v>0</v>
      </c>
      <c r="G40">
        <v>0</v>
      </c>
      <c r="H40">
        <v>0</v>
      </c>
      <c r="I40">
        <v>3359.4670000000001</v>
      </c>
      <c r="J40">
        <v>-4173.9111000000003</v>
      </c>
    </row>
    <row r="41" spans="1:10" x14ac:dyDescent="0.25">
      <c r="A41" s="4" t="s">
        <v>44</v>
      </c>
      <c r="B41" s="4" t="s">
        <v>16</v>
      </c>
      <c r="C41" s="4" t="s">
        <v>17</v>
      </c>
      <c r="D41" s="4" t="s">
        <v>57</v>
      </c>
      <c r="E41">
        <v>497.03370000000001</v>
      </c>
      <c r="F41">
        <v>0</v>
      </c>
      <c r="G41">
        <v>0</v>
      </c>
      <c r="H41">
        <v>0</v>
      </c>
      <c r="I41">
        <v>3462.9549999999999</v>
      </c>
      <c r="J41">
        <v>-4293.1494000000002</v>
      </c>
    </row>
    <row r="42" spans="1:10" x14ac:dyDescent="0.25">
      <c r="A42" s="4" t="s">
        <v>44</v>
      </c>
      <c r="B42" s="4" t="s">
        <v>18</v>
      </c>
      <c r="C42" s="4" t="s">
        <v>17</v>
      </c>
      <c r="D42" s="4" t="s">
        <v>56</v>
      </c>
      <c r="E42">
        <v>142.92500000000001</v>
      </c>
      <c r="F42">
        <v>0</v>
      </c>
      <c r="G42">
        <v>0</v>
      </c>
      <c r="H42">
        <v>0</v>
      </c>
      <c r="I42">
        <v>1086.2375</v>
      </c>
      <c r="J42">
        <v>-1328.85</v>
      </c>
    </row>
    <row r="43" spans="1:10" x14ac:dyDescent="0.25">
      <c r="A43" s="4" t="s">
        <v>44</v>
      </c>
      <c r="B43" s="4" t="s">
        <v>18</v>
      </c>
      <c r="C43" s="4" t="s">
        <v>17</v>
      </c>
      <c r="D43" s="4" t="s">
        <v>57</v>
      </c>
      <c r="E43">
        <v>142.92500000000001</v>
      </c>
      <c r="F43">
        <v>0</v>
      </c>
      <c r="G43">
        <v>0</v>
      </c>
      <c r="H43">
        <v>0</v>
      </c>
      <c r="I43">
        <v>1086.2375</v>
      </c>
      <c r="J43">
        <v>-1328.85</v>
      </c>
    </row>
    <row r="44" spans="1:10" x14ac:dyDescent="0.25">
      <c r="A44" s="4" t="s">
        <v>44</v>
      </c>
      <c r="B44" s="4" t="s">
        <v>19</v>
      </c>
      <c r="C44" s="4" t="s">
        <v>17</v>
      </c>
      <c r="D44" s="4" t="s">
        <v>56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4" t="s">
        <v>44</v>
      </c>
      <c r="B45" s="4" t="s">
        <v>19</v>
      </c>
      <c r="C45" s="4" t="s">
        <v>17</v>
      </c>
      <c r="D45" s="4" t="s">
        <v>57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4" t="s">
        <v>44</v>
      </c>
      <c r="B46" s="4" t="s">
        <v>20</v>
      </c>
      <c r="C46" s="4" t="s">
        <v>17</v>
      </c>
      <c r="D46" s="4" t="s">
        <v>56</v>
      </c>
      <c r="E46">
        <v>0</v>
      </c>
      <c r="F46">
        <v>-92.718599999999995</v>
      </c>
      <c r="G46">
        <v>0</v>
      </c>
      <c r="H46">
        <v>649.9375</v>
      </c>
      <c r="I46">
        <v>0</v>
      </c>
      <c r="J46">
        <v>-307.85160000000002</v>
      </c>
    </row>
    <row r="47" spans="1:10" x14ac:dyDescent="0.25">
      <c r="A47" s="4" t="s">
        <v>44</v>
      </c>
      <c r="B47" s="4" t="s">
        <v>20</v>
      </c>
      <c r="C47" s="4" t="s">
        <v>17</v>
      </c>
      <c r="D47" s="4" t="s">
        <v>57</v>
      </c>
      <c r="E47">
        <v>0</v>
      </c>
      <c r="F47">
        <v>-92.718599999999995</v>
      </c>
      <c r="G47">
        <v>0</v>
      </c>
      <c r="H47">
        <v>649.9375</v>
      </c>
      <c r="I47">
        <v>0</v>
      </c>
      <c r="J47">
        <v>-604.55129999999997</v>
      </c>
    </row>
    <row r="48" spans="1:10" x14ac:dyDescent="0.25">
      <c r="A48" s="4" t="s">
        <v>44</v>
      </c>
      <c r="B48" s="4" t="s">
        <v>21</v>
      </c>
      <c r="C48" s="4" t="s">
        <v>17</v>
      </c>
      <c r="D48" s="4" t="s">
        <v>56</v>
      </c>
      <c r="E48">
        <v>0</v>
      </c>
      <c r="F48">
        <v>0</v>
      </c>
      <c r="G48">
        <v>-92.718599999999995</v>
      </c>
      <c r="H48">
        <v>-805.81989999999996</v>
      </c>
      <c r="I48">
        <v>307.85160000000002</v>
      </c>
      <c r="J48">
        <v>0</v>
      </c>
    </row>
    <row r="49" spans="1:10" x14ac:dyDescent="0.25">
      <c r="A49" s="4" t="s">
        <v>44</v>
      </c>
      <c r="B49" s="4" t="s">
        <v>21</v>
      </c>
      <c r="C49" s="4" t="s">
        <v>17</v>
      </c>
      <c r="D49" s="4" t="s">
        <v>57</v>
      </c>
      <c r="E49">
        <v>0</v>
      </c>
      <c r="F49">
        <v>0</v>
      </c>
      <c r="G49">
        <v>-92.718599999999995</v>
      </c>
      <c r="H49">
        <v>-805.81989999999996</v>
      </c>
      <c r="I49">
        <v>604.55129999999997</v>
      </c>
      <c r="J49">
        <v>0</v>
      </c>
    </row>
    <row r="50" spans="1:10" x14ac:dyDescent="0.25">
      <c r="A50" s="4" t="s">
        <v>44</v>
      </c>
      <c r="B50" s="4" t="s">
        <v>22</v>
      </c>
      <c r="C50" s="4" t="s">
        <v>17</v>
      </c>
      <c r="D50" s="4" t="s">
        <v>56</v>
      </c>
      <c r="E50">
        <v>0</v>
      </c>
      <c r="F50">
        <v>-92.718599999999995</v>
      </c>
      <c r="G50">
        <v>0</v>
      </c>
      <c r="H50">
        <v>649.9375</v>
      </c>
      <c r="I50">
        <v>0</v>
      </c>
      <c r="J50">
        <v>-307.85160000000002</v>
      </c>
    </row>
    <row r="51" spans="1:10" x14ac:dyDescent="0.25">
      <c r="A51" s="4" t="s">
        <v>44</v>
      </c>
      <c r="B51" s="4" t="s">
        <v>22</v>
      </c>
      <c r="C51" s="4" t="s">
        <v>17</v>
      </c>
      <c r="D51" s="4" t="s">
        <v>57</v>
      </c>
      <c r="E51">
        <v>0</v>
      </c>
      <c r="F51">
        <v>-92.718599999999995</v>
      </c>
      <c r="G51">
        <v>0</v>
      </c>
      <c r="H51">
        <v>649.9375</v>
      </c>
      <c r="I51">
        <v>0</v>
      </c>
      <c r="J51">
        <v>-604.55129999999997</v>
      </c>
    </row>
    <row r="52" spans="1:10" x14ac:dyDescent="0.25">
      <c r="A52" s="4" t="s">
        <v>44</v>
      </c>
      <c r="B52" s="4" t="s">
        <v>23</v>
      </c>
      <c r="C52" s="4" t="s">
        <v>17</v>
      </c>
      <c r="D52" s="4" t="s">
        <v>56</v>
      </c>
      <c r="E52">
        <v>0</v>
      </c>
      <c r="F52">
        <v>0</v>
      </c>
      <c r="G52">
        <v>-92.718599999999995</v>
      </c>
      <c r="H52">
        <v>-805.81989999999996</v>
      </c>
      <c r="I52">
        <v>307.85160000000002</v>
      </c>
      <c r="J52">
        <v>0</v>
      </c>
    </row>
    <row r="53" spans="1:10" x14ac:dyDescent="0.25">
      <c r="A53" s="4" t="s">
        <v>44</v>
      </c>
      <c r="B53" s="4" t="s">
        <v>23</v>
      </c>
      <c r="C53" s="4" t="s">
        <v>17</v>
      </c>
      <c r="D53" s="4" t="s">
        <v>57</v>
      </c>
      <c r="E53">
        <v>0</v>
      </c>
      <c r="F53">
        <v>0</v>
      </c>
      <c r="G53">
        <v>-92.718599999999995</v>
      </c>
      <c r="H53">
        <v>-805.81989999999996</v>
      </c>
      <c r="I53">
        <v>604.55129999999997</v>
      </c>
      <c r="J53">
        <v>0</v>
      </c>
    </row>
    <row r="54" spans="1:10" x14ac:dyDescent="0.25">
      <c r="A54" s="4" t="s">
        <v>44</v>
      </c>
      <c r="B54" s="4" t="s">
        <v>24</v>
      </c>
      <c r="C54" s="4" t="s">
        <v>17</v>
      </c>
      <c r="D54" s="4" t="s">
        <v>56</v>
      </c>
      <c r="E54">
        <v>308.44560000000001</v>
      </c>
      <c r="F54">
        <v>0</v>
      </c>
      <c r="G54">
        <v>0</v>
      </c>
      <c r="H54">
        <v>0</v>
      </c>
      <c r="I54">
        <v>2155.2943</v>
      </c>
      <c r="J54">
        <v>-2663.9661999999998</v>
      </c>
    </row>
    <row r="55" spans="1:10" x14ac:dyDescent="0.25">
      <c r="A55" s="4" t="s">
        <v>44</v>
      </c>
      <c r="B55" s="4" t="s">
        <v>24</v>
      </c>
      <c r="C55" s="4" t="s">
        <v>17</v>
      </c>
      <c r="D55" s="4" t="s">
        <v>57</v>
      </c>
      <c r="E55">
        <v>323.4984</v>
      </c>
      <c r="F55">
        <v>0</v>
      </c>
      <c r="G55">
        <v>0</v>
      </c>
      <c r="H55">
        <v>0</v>
      </c>
      <c r="I55">
        <v>2258.7822999999999</v>
      </c>
      <c r="J55">
        <v>-2783.2044999999998</v>
      </c>
    </row>
    <row r="56" spans="1:10" x14ac:dyDescent="0.25">
      <c r="A56" s="4" t="s">
        <v>44</v>
      </c>
      <c r="B56" s="4" t="s">
        <v>25</v>
      </c>
      <c r="C56" s="4" t="s">
        <v>17</v>
      </c>
      <c r="D56" s="4" t="s">
        <v>56</v>
      </c>
      <c r="E56">
        <v>173.53530000000001</v>
      </c>
      <c r="F56">
        <v>0</v>
      </c>
      <c r="G56">
        <v>0</v>
      </c>
      <c r="H56">
        <v>0</v>
      </c>
      <c r="I56">
        <v>1204.1727000000001</v>
      </c>
      <c r="J56">
        <v>-1509.9449</v>
      </c>
    </row>
    <row r="57" spans="1:10" x14ac:dyDescent="0.25">
      <c r="A57" s="4" t="s">
        <v>44</v>
      </c>
      <c r="B57" s="4" t="s">
        <v>25</v>
      </c>
      <c r="C57" s="4" t="s">
        <v>17</v>
      </c>
      <c r="D57" s="4" t="s">
        <v>57</v>
      </c>
      <c r="E57">
        <v>173.53530000000001</v>
      </c>
      <c r="F57">
        <v>0</v>
      </c>
      <c r="G57">
        <v>0</v>
      </c>
      <c r="H57">
        <v>0</v>
      </c>
      <c r="I57">
        <v>1204.1727000000001</v>
      </c>
      <c r="J57">
        <v>-1509.9449</v>
      </c>
    </row>
    <row r="58" spans="1:10" x14ac:dyDescent="0.25">
      <c r="A58" s="4" t="s">
        <v>42</v>
      </c>
      <c r="B58" s="4" t="s">
        <v>16</v>
      </c>
      <c r="C58" s="4" t="s">
        <v>17</v>
      </c>
      <c r="D58" s="4" t="s">
        <v>56</v>
      </c>
      <c r="E58">
        <v>663.17570000000001</v>
      </c>
      <c r="F58">
        <v>0</v>
      </c>
      <c r="G58">
        <v>0</v>
      </c>
      <c r="H58">
        <v>0</v>
      </c>
      <c r="I58">
        <v>4620.7012999999997</v>
      </c>
      <c r="J58">
        <v>-5738.7335999999996</v>
      </c>
    </row>
    <row r="59" spans="1:10" x14ac:dyDescent="0.25">
      <c r="A59" s="4" t="s">
        <v>42</v>
      </c>
      <c r="B59" s="4" t="s">
        <v>16</v>
      </c>
      <c r="C59" s="4" t="s">
        <v>17</v>
      </c>
      <c r="D59" s="4" t="s">
        <v>57</v>
      </c>
      <c r="E59">
        <v>678.22850000000005</v>
      </c>
      <c r="F59">
        <v>0</v>
      </c>
      <c r="G59">
        <v>0</v>
      </c>
      <c r="H59">
        <v>0</v>
      </c>
      <c r="I59">
        <v>4724.1893</v>
      </c>
      <c r="J59">
        <v>-5857.9718999999996</v>
      </c>
    </row>
    <row r="60" spans="1:10" x14ac:dyDescent="0.25">
      <c r="A60" s="4" t="s">
        <v>42</v>
      </c>
      <c r="B60" s="4" t="s">
        <v>18</v>
      </c>
      <c r="C60" s="4" t="s">
        <v>17</v>
      </c>
      <c r="D60" s="4" t="s">
        <v>56</v>
      </c>
      <c r="E60">
        <v>204.2688</v>
      </c>
      <c r="F60">
        <v>0</v>
      </c>
      <c r="G60">
        <v>0</v>
      </c>
      <c r="H60">
        <v>0</v>
      </c>
      <c r="I60">
        <v>1558.1854000000001</v>
      </c>
      <c r="J60">
        <v>-1905.6052</v>
      </c>
    </row>
    <row r="61" spans="1:10" x14ac:dyDescent="0.25">
      <c r="A61" s="4" t="s">
        <v>42</v>
      </c>
      <c r="B61" s="4" t="s">
        <v>18</v>
      </c>
      <c r="C61" s="4" t="s">
        <v>17</v>
      </c>
      <c r="D61" s="4" t="s">
        <v>57</v>
      </c>
      <c r="E61">
        <v>204.2688</v>
      </c>
      <c r="F61">
        <v>0</v>
      </c>
      <c r="G61">
        <v>0</v>
      </c>
      <c r="H61">
        <v>0</v>
      </c>
      <c r="I61">
        <v>1558.1854000000001</v>
      </c>
      <c r="J61">
        <v>-1905.6052</v>
      </c>
    </row>
    <row r="62" spans="1:10" x14ac:dyDescent="0.25">
      <c r="A62" s="4" t="s">
        <v>42</v>
      </c>
      <c r="B62" s="4" t="s">
        <v>19</v>
      </c>
      <c r="C62" s="4" t="s">
        <v>17</v>
      </c>
      <c r="D62" s="4" t="s">
        <v>56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4" t="s">
        <v>42</v>
      </c>
      <c r="B63" s="4" t="s">
        <v>19</v>
      </c>
      <c r="C63" s="4" t="s">
        <v>17</v>
      </c>
      <c r="D63" s="4" t="s">
        <v>57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4" t="s">
        <v>42</v>
      </c>
      <c r="B64" s="4" t="s">
        <v>20</v>
      </c>
      <c r="C64" s="4" t="s">
        <v>17</v>
      </c>
      <c r="D64" s="4" t="s">
        <v>56</v>
      </c>
      <c r="E64">
        <v>0</v>
      </c>
      <c r="F64">
        <v>-110.33799999999999</v>
      </c>
      <c r="G64">
        <v>0</v>
      </c>
      <c r="H64">
        <v>773.58749999999998</v>
      </c>
      <c r="I64">
        <v>0</v>
      </c>
      <c r="J64">
        <v>-604.55129999999997</v>
      </c>
    </row>
    <row r="65" spans="1:10" x14ac:dyDescent="0.25">
      <c r="A65" s="4" t="s">
        <v>42</v>
      </c>
      <c r="B65" s="4" t="s">
        <v>20</v>
      </c>
      <c r="C65" s="4" t="s">
        <v>17</v>
      </c>
      <c r="D65" s="4" t="s">
        <v>57</v>
      </c>
      <c r="E65">
        <v>0</v>
      </c>
      <c r="F65">
        <v>-110.33799999999999</v>
      </c>
      <c r="G65">
        <v>0</v>
      </c>
      <c r="H65">
        <v>773.58749999999998</v>
      </c>
      <c r="I65">
        <v>0</v>
      </c>
      <c r="J65">
        <v>-957.63289999999995</v>
      </c>
    </row>
    <row r="66" spans="1:10" x14ac:dyDescent="0.25">
      <c r="A66" s="4" t="s">
        <v>42</v>
      </c>
      <c r="B66" s="4" t="s">
        <v>21</v>
      </c>
      <c r="C66" s="4" t="s">
        <v>17</v>
      </c>
      <c r="D66" s="4" t="s">
        <v>56</v>
      </c>
      <c r="E66">
        <v>0</v>
      </c>
      <c r="F66">
        <v>0</v>
      </c>
      <c r="G66">
        <v>-110.33799999999999</v>
      </c>
      <c r="H66">
        <v>-959.02499999999998</v>
      </c>
      <c r="I66">
        <v>604.55129999999997</v>
      </c>
      <c r="J66">
        <v>0</v>
      </c>
    </row>
    <row r="67" spans="1:10" x14ac:dyDescent="0.25">
      <c r="A67" s="4" t="s">
        <v>42</v>
      </c>
      <c r="B67" s="4" t="s">
        <v>21</v>
      </c>
      <c r="C67" s="4" t="s">
        <v>17</v>
      </c>
      <c r="D67" s="4" t="s">
        <v>57</v>
      </c>
      <c r="E67">
        <v>0</v>
      </c>
      <c r="F67">
        <v>0</v>
      </c>
      <c r="G67">
        <v>-110.33799999999999</v>
      </c>
      <c r="H67">
        <v>-959.02499999999998</v>
      </c>
      <c r="I67">
        <v>957.63289999999995</v>
      </c>
      <c r="J67">
        <v>0</v>
      </c>
    </row>
    <row r="68" spans="1:10" x14ac:dyDescent="0.25">
      <c r="A68" s="4" t="s">
        <v>42</v>
      </c>
      <c r="B68" s="4" t="s">
        <v>22</v>
      </c>
      <c r="C68" s="4" t="s">
        <v>17</v>
      </c>
      <c r="D68" s="4" t="s">
        <v>56</v>
      </c>
      <c r="E68">
        <v>0</v>
      </c>
      <c r="F68">
        <v>-110.33799999999999</v>
      </c>
      <c r="G68">
        <v>0</v>
      </c>
      <c r="H68">
        <v>773.58749999999998</v>
      </c>
      <c r="I68">
        <v>0</v>
      </c>
      <c r="J68">
        <v>-604.55129999999997</v>
      </c>
    </row>
    <row r="69" spans="1:10" x14ac:dyDescent="0.25">
      <c r="A69" s="4" t="s">
        <v>42</v>
      </c>
      <c r="B69" s="4" t="s">
        <v>22</v>
      </c>
      <c r="C69" s="4" t="s">
        <v>17</v>
      </c>
      <c r="D69" s="4" t="s">
        <v>57</v>
      </c>
      <c r="E69">
        <v>0</v>
      </c>
      <c r="F69">
        <v>-110.33799999999999</v>
      </c>
      <c r="G69">
        <v>0</v>
      </c>
      <c r="H69">
        <v>773.58749999999998</v>
      </c>
      <c r="I69">
        <v>0</v>
      </c>
      <c r="J69">
        <v>-957.63289999999995</v>
      </c>
    </row>
    <row r="70" spans="1:10" x14ac:dyDescent="0.25">
      <c r="A70" s="4" t="s">
        <v>42</v>
      </c>
      <c r="B70" s="4" t="s">
        <v>23</v>
      </c>
      <c r="C70" s="4" t="s">
        <v>17</v>
      </c>
      <c r="D70" s="4" t="s">
        <v>56</v>
      </c>
      <c r="E70">
        <v>0</v>
      </c>
      <c r="F70">
        <v>0</v>
      </c>
      <c r="G70">
        <v>-110.33799999999999</v>
      </c>
      <c r="H70">
        <v>-959.02499999999998</v>
      </c>
      <c r="I70">
        <v>604.55129999999997</v>
      </c>
      <c r="J70">
        <v>0</v>
      </c>
    </row>
    <row r="71" spans="1:10" x14ac:dyDescent="0.25">
      <c r="A71" s="4" t="s">
        <v>42</v>
      </c>
      <c r="B71" s="4" t="s">
        <v>23</v>
      </c>
      <c r="C71" s="4" t="s">
        <v>17</v>
      </c>
      <c r="D71" s="4" t="s">
        <v>57</v>
      </c>
      <c r="E71">
        <v>0</v>
      </c>
      <c r="F71">
        <v>0</v>
      </c>
      <c r="G71">
        <v>-110.33799999999999</v>
      </c>
      <c r="H71">
        <v>-959.02499999999998</v>
      </c>
      <c r="I71">
        <v>957.63289999999995</v>
      </c>
      <c r="J71">
        <v>0</v>
      </c>
    </row>
    <row r="72" spans="1:10" x14ac:dyDescent="0.25">
      <c r="A72" s="4" t="s">
        <v>42</v>
      </c>
      <c r="B72" s="4" t="s">
        <v>24</v>
      </c>
      <c r="C72" s="4" t="s">
        <v>17</v>
      </c>
      <c r="D72" s="4" t="s">
        <v>56</v>
      </c>
      <c r="E72">
        <v>416.27839999999998</v>
      </c>
      <c r="F72">
        <v>0</v>
      </c>
      <c r="G72">
        <v>0</v>
      </c>
      <c r="H72">
        <v>0</v>
      </c>
      <c r="I72">
        <v>2908.2217000000001</v>
      </c>
      <c r="J72">
        <v>-3591.7011000000002</v>
      </c>
    </row>
    <row r="73" spans="1:10" x14ac:dyDescent="0.25">
      <c r="A73" s="4" t="s">
        <v>42</v>
      </c>
      <c r="B73" s="4" t="s">
        <v>24</v>
      </c>
      <c r="C73" s="4" t="s">
        <v>17</v>
      </c>
      <c r="D73" s="4" t="s">
        <v>57</v>
      </c>
      <c r="E73">
        <v>431.33120000000002</v>
      </c>
      <c r="F73">
        <v>0</v>
      </c>
      <c r="G73">
        <v>0</v>
      </c>
      <c r="H73">
        <v>0</v>
      </c>
      <c r="I73">
        <v>3011.7096999999999</v>
      </c>
      <c r="J73">
        <v>-3710.9393</v>
      </c>
    </row>
    <row r="74" spans="1:10" x14ac:dyDescent="0.25">
      <c r="A74" s="4" t="s">
        <v>42</v>
      </c>
      <c r="B74" s="4" t="s">
        <v>25</v>
      </c>
      <c r="C74" s="4" t="s">
        <v>17</v>
      </c>
      <c r="D74" s="4" t="s">
        <v>56</v>
      </c>
      <c r="E74">
        <v>246.8973</v>
      </c>
      <c r="F74">
        <v>0</v>
      </c>
      <c r="G74">
        <v>0</v>
      </c>
      <c r="H74">
        <v>0</v>
      </c>
      <c r="I74">
        <v>1712.4795999999999</v>
      </c>
      <c r="J74">
        <v>-2147.0326</v>
      </c>
    </row>
    <row r="75" spans="1:10" x14ac:dyDescent="0.25">
      <c r="A75" s="4" t="s">
        <v>42</v>
      </c>
      <c r="B75" s="4" t="s">
        <v>25</v>
      </c>
      <c r="C75" s="4" t="s">
        <v>17</v>
      </c>
      <c r="D75" s="4" t="s">
        <v>57</v>
      </c>
      <c r="E75">
        <v>246.8973</v>
      </c>
      <c r="F75">
        <v>0</v>
      </c>
      <c r="G75">
        <v>0</v>
      </c>
      <c r="H75">
        <v>0</v>
      </c>
      <c r="I75">
        <v>1712.4795999999999</v>
      </c>
      <c r="J75">
        <v>-2147.0326</v>
      </c>
    </row>
    <row r="76" spans="1:10" x14ac:dyDescent="0.25">
      <c r="A76" s="4" t="s">
        <v>40</v>
      </c>
      <c r="B76" s="4" t="s">
        <v>16</v>
      </c>
      <c r="C76" s="4" t="s">
        <v>17</v>
      </c>
      <c r="D76" s="4" t="s">
        <v>56</v>
      </c>
      <c r="E76">
        <v>851.87400000000002</v>
      </c>
      <c r="F76">
        <v>0</v>
      </c>
      <c r="G76">
        <v>0</v>
      </c>
      <c r="H76">
        <v>0</v>
      </c>
      <c r="I76">
        <v>5929.8459999999995</v>
      </c>
      <c r="J76">
        <v>-7365.0793999999996</v>
      </c>
    </row>
    <row r="77" spans="1:10" x14ac:dyDescent="0.25">
      <c r="A77" s="4" t="s">
        <v>40</v>
      </c>
      <c r="B77" s="4" t="s">
        <v>16</v>
      </c>
      <c r="C77" s="4" t="s">
        <v>17</v>
      </c>
      <c r="D77" s="4" t="s">
        <v>57</v>
      </c>
      <c r="E77">
        <v>865.98599999999999</v>
      </c>
      <c r="F77">
        <v>0</v>
      </c>
      <c r="G77">
        <v>0</v>
      </c>
      <c r="H77">
        <v>0</v>
      </c>
      <c r="I77">
        <v>6026.866</v>
      </c>
      <c r="J77">
        <v>-7476.8653000000004</v>
      </c>
    </row>
    <row r="78" spans="1:10" x14ac:dyDescent="0.25">
      <c r="A78" s="4" t="s">
        <v>40</v>
      </c>
      <c r="B78" s="4" t="s">
        <v>18</v>
      </c>
      <c r="C78" s="4" t="s">
        <v>17</v>
      </c>
      <c r="D78" s="4" t="s">
        <v>56</v>
      </c>
      <c r="E78">
        <v>305.4563</v>
      </c>
      <c r="F78">
        <v>0</v>
      </c>
      <c r="G78">
        <v>0</v>
      </c>
      <c r="H78">
        <v>0</v>
      </c>
      <c r="I78">
        <v>2269.8937999999998</v>
      </c>
      <c r="J78">
        <v>-2782.3031000000001</v>
      </c>
    </row>
    <row r="79" spans="1:10" x14ac:dyDescent="0.25">
      <c r="A79" s="4" t="s">
        <v>40</v>
      </c>
      <c r="B79" s="4" t="s">
        <v>18</v>
      </c>
      <c r="C79" s="4" t="s">
        <v>17</v>
      </c>
      <c r="D79" s="4" t="s">
        <v>57</v>
      </c>
      <c r="E79">
        <v>305.4563</v>
      </c>
      <c r="F79">
        <v>0</v>
      </c>
      <c r="G79">
        <v>0</v>
      </c>
      <c r="H79">
        <v>0</v>
      </c>
      <c r="I79">
        <v>2269.8937999999998</v>
      </c>
      <c r="J79">
        <v>-2782.3031000000001</v>
      </c>
    </row>
    <row r="80" spans="1:10" x14ac:dyDescent="0.25">
      <c r="A80" s="4" t="s">
        <v>40</v>
      </c>
      <c r="B80" s="4" t="s">
        <v>19</v>
      </c>
      <c r="C80" s="4" t="s">
        <v>17</v>
      </c>
      <c r="D80" s="4" t="s">
        <v>56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4" t="s">
        <v>40</v>
      </c>
      <c r="B81" s="4" t="s">
        <v>19</v>
      </c>
      <c r="C81" s="4" t="s">
        <v>17</v>
      </c>
      <c r="D81" s="4" t="s">
        <v>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4" t="s">
        <v>40</v>
      </c>
      <c r="B82" s="4" t="s">
        <v>20</v>
      </c>
      <c r="C82" s="4" t="s">
        <v>17</v>
      </c>
      <c r="D82" s="4" t="s">
        <v>56</v>
      </c>
      <c r="E82">
        <v>0</v>
      </c>
      <c r="F82">
        <v>-119.6007</v>
      </c>
      <c r="G82">
        <v>0</v>
      </c>
      <c r="H82">
        <v>837.95640000000003</v>
      </c>
      <c r="I82">
        <v>0</v>
      </c>
      <c r="J82">
        <v>-957.63289999999995</v>
      </c>
    </row>
    <row r="83" spans="1:10" x14ac:dyDescent="0.25">
      <c r="A83" s="4" t="s">
        <v>40</v>
      </c>
      <c r="B83" s="4" t="s">
        <v>20</v>
      </c>
      <c r="C83" s="4" t="s">
        <v>17</v>
      </c>
      <c r="D83" s="4" t="s">
        <v>57</v>
      </c>
      <c r="E83">
        <v>0</v>
      </c>
      <c r="F83">
        <v>-119.6007</v>
      </c>
      <c r="G83">
        <v>0</v>
      </c>
      <c r="H83">
        <v>837.95640000000003</v>
      </c>
      <c r="I83">
        <v>0</v>
      </c>
      <c r="J83">
        <v>-1316.4350999999999</v>
      </c>
    </row>
    <row r="84" spans="1:10" x14ac:dyDescent="0.25">
      <c r="A84" s="4" t="s">
        <v>40</v>
      </c>
      <c r="B84" s="4" t="s">
        <v>21</v>
      </c>
      <c r="C84" s="4" t="s">
        <v>17</v>
      </c>
      <c r="D84" s="4" t="s">
        <v>56</v>
      </c>
      <c r="E84">
        <v>0</v>
      </c>
      <c r="F84">
        <v>0</v>
      </c>
      <c r="G84">
        <v>-119.6007</v>
      </c>
      <c r="H84">
        <v>-1038.9167</v>
      </c>
      <c r="I84">
        <v>957.63289999999995</v>
      </c>
      <c r="J84">
        <v>0</v>
      </c>
    </row>
    <row r="85" spans="1:10" x14ac:dyDescent="0.25">
      <c r="A85" s="4" t="s">
        <v>40</v>
      </c>
      <c r="B85" s="4" t="s">
        <v>21</v>
      </c>
      <c r="C85" s="4" t="s">
        <v>17</v>
      </c>
      <c r="D85" s="4" t="s">
        <v>57</v>
      </c>
      <c r="E85">
        <v>0</v>
      </c>
      <c r="F85">
        <v>0</v>
      </c>
      <c r="G85">
        <v>-119.6007</v>
      </c>
      <c r="H85">
        <v>-1038.9167</v>
      </c>
      <c r="I85">
        <v>1316.4350999999999</v>
      </c>
      <c r="J85">
        <v>0</v>
      </c>
    </row>
    <row r="86" spans="1:10" x14ac:dyDescent="0.25">
      <c r="A86" s="4" t="s">
        <v>40</v>
      </c>
      <c r="B86" s="4" t="s">
        <v>22</v>
      </c>
      <c r="C86" s="4" t="s">
        <v>17</v>
      </c>
      <c r="D86" s="4" t="s">
        <v>56</v>
      </c>
      <c r="E86">
        <v>0</v>
      </c>
      <c r="F86">
        <v>-119.6007</v>
      </c>
      <c r="G86">
        <v>0</v>
      </c>
      <c r="H86">
        <v>837.95640000000003</v>
      </c>
      <c r="I86">
        <v>0</v>
      </c>
      <c r="J86">
        <v>-957.63289999999995</v>
      </c>
    </row>
    <row r="87" spans="1:10" x14ac:dyDescent="0.25">
      <c r="A87" s="4" t="s">
        <v>40</v>
      </c>
      <c r="B87" s="4" t="s">
        <v>22</v>
      </c>
      <c r="C87" s="4" t="s">
        <v>17</v>
      </c>
      <c r="D87" s="4" t="s">
        <v>57</v>
      </c>
      <c r="E87">
        <v>0</v>
      </c>
      <c r="F87">
        <v>-119.6007</v>
      </c>
      <c r="G87">
        <v>0</v>
      </c>
      <c r="H87">
        <v>837.95640000000003</v>
      </c>
      <c r="I87">
        <v>0</v>
      </c>
      <c r="J87">
        <v>-1316.4350999999999</v>
      </c>
    </row>
    <row r="88" spans="1:10" x14ac:dyDescent="0.25">
      <c r="A88" s="4" t="s">
        <v>40</v>
      </c>
      <c r="B88" s="4" t="s">
        <v>23</v>
      </c>
      <c r="C88" s="4" t="s">
        <v>17</v>
      </c>
      <c r="D88" s="4" t="s">
        <v>56</v>
      </c>
      <c r="E88">
        <v>0</v>
      </c>
      <c r="F88">
        <v>0</v>
      </c>
      <c r="G88">
        <v>-119.6007</v>
      </c>
      <c r="H88">
        <v>-1038.9167</v>
      </c>
      <c r="I88">
        <v>957.63289999999995</v>
      </c>
      <c r="J88">
        <v>0</v>
      </c>
    </row>
    <row r="89" spans="1:10" x14ac:dyDescent="0.25">
      <c r="A89" s="4" t="s">
        <v>40</v>
      </c>
      <c r="B89" s="4" t="s">
        <v>23</v>
      </c>
      <c r="C89" s="4" t="s">
        <v>17</v>
      </c>
      <c r="D89" s="4" t="s">
        <v>57</v>
      </c>
      <c r="E89">
        <v>0</v>
      </c>
      <c r="F89">
        <v>0</v>
      </c>
      <c r="G89">
        <v>-119.6007</v>
      </c>
      <c r="H89">
        <v>-1038.9167</v>
      </c>
      <c r="I89">
        <v>1316.4350999999999</v>
      </c>
      <c r="J89">
        <v>0</v>
      </c>
    </row>
    <row r="90" spans="1:10" x14ac:dyDescent="0.25">
      <c r="A90" s="4" t="s">
        <v>40</v>
      </c>
      <c r="B90" s="4" t="s">
        <v>24</v>
      </c>
      <c r="C90" s="4" t="s">
        <v>17</v>
      </c>
      <c r="D90" s="4" t="s">
        <v>56</v>
      </c>
      <c r="E90">
        <v>524.11120000000005</v>
      </c>
      <c r="F90">
        <v>0</v>
      </c>
      <c r="G90">
        <v>0</v>
      </c>
      <c r="H90">
        <v>0</v>
      </c>
      <c r="I90">
        <v>3661.1491000000001</v>
      </c>
      <c r="J90">
        <v>-4519.4359000000004</v>
      </c>
    </row>
    <row r="91" spans="1:10" x14ac:dyDescent="0.25">
      <c r="A91" s="4" t="s">
        <v>40</v>
      </c>
      <c r="B91" s="4" t="s">
        <v>24</v>
      </c>
      <c r="C91" s="4" t="s">
        <v>17</v>
      </c>
      <c r="D91" s="4" t="s">
        <v>57</v>
      </c>
      <c r="E91">
        <v>538.22320000000002</v>
      </c>
      <c r="F91">
        <v>0</v>
      </c>
      <c r="G91">
        <v>0</v>
      </c>
      <c r="H91">
        <v>0</v>
      </c>
      <c r="I91">
        <v>3758.1691000000001</v>
      </c>
      <c r="J91">
        <v>-4631.2218000000003</v>
      </c>
    </row>
    <row r="92" spans="1:10" x14ac:dyDescent="0.25">
      <c r="A92" s="4" t="s">
        <v>40</v>
      </c>
      <c r="B92" s="4" t="s">
        <v>25</v>
      </c>
      <c r="C92" s="4" t="s">
        <v>17</v>
      </c>
      <c r="D92" s="4" t="s">
        <v>56</v>
      </c>
      <c r="E92">
        <v>327.7627</v>
      </c>
      <c r="F92">
        <v>0</v>
      </c>
      <c r="G92">
        <v>0</v>
      </c>
      <c r="H92">
        <v>0</v>
      </c>
      <c r="I92">
        <v>2268.6968000000002</v>
      </c>
      <c r="J92">
        <v>-2845.6435000000001</v>
      </c>
    </row>
    <row r="93" spans="1:10" x14ac:dyDescent="0.25">
      <c r="A93" s="4" t="s">
        <v>40</v>
      </c>
      <c r="B93" s="4" t="s">
        <v>25</v>
      </c>
      <c r="C93" s="4" t="s">
        <v>17</v>
      </c>
      <c r="D93" s="4" t="s">
        <v>57</v>
      </c>
      <c r="E93">
        <v>327.7627</v>
      </c>
      <c r="F93">
        <v>0</v>
      </c>
      <c r="G93">
        <v>0</v>
      </c>
      <c r="H93">
        <v>0</v>
      </c>
      <c r="I93">
        <v>2268.6968000000002</v>
      </c>
      <c r="J93">
        <v>-2845.6435000000001</v>
      </c>
    </row>
  </sheetData>
  <autoFilter ref="A2:J93" xr:uid="{4EB7B5F6-85FF-4FEB-A402-FB6382D2A7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B65B-1B69-48A7-96AA-4E2D710613F5}">
  <dimension ref="A1:O8"/>
  <sheetViews>
    <sheetView workbookViewId="0">
      <selection activeCell="O4" sqref="O4"/>
    </sheetView>
  </sheetViews>
  <sheetFormatPr baseColWidth="10" defaultRowHeight="15" x14ac:dyDescent="0.25"/>
  <cols>
    <col min="1" max="1" width="9.140625" style="4" customWidth="1"/>
    <col min="2" max="2" width="10.5703125" style="4" bestFit="1" customWidth="1"/>
    <col min="3" max="4" width="10" bestFit="1" customWidth="1"/>
    <col min="5" max="6" width="9.140625" customWidth="1"/>
    <col min="7" max="8" width="11.5703125" bestFit="1" customWidth="1"/>
    <col min="9" max="12" width="9.140625" customWidth="1"/>
  </cols>
  <sheetData>
    <row r="1" spans="1:15" x14ac:dyDescent="0.25">
      <c r="A1" s="2" t="s">
        <v>26</v>
      </c>
      <c r="B1" s="5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A2" s="9" t="s">
        <v>27</v>
      </c>
      <c r="B2" s="11" t="s">
        <v>28</v>
      </c>
      <c r="C2" s="13" t="s">
        <v>29</v>
      </c>
      <c r="D2" s="13" t="s">
        <v>30</v>
      </c>
      <c r="E2" s="13" t="s">
        <v>31</v>
      </c>
      <c r="F2" s="13" t="s">
        <v>32</v>
      </c>
      <c r="G2" s="13" t="s">
        <v>33</v>
      </c>
      <c r="H2" s="13" t="s">
        <v>34</v>
      </c>
      <c r="I2" s="13" t="s">
        <v>35</v>
      </c>
      <c r="J2" s="13" t="s">
        <v>36</v>
      </c>
      <c r="K2" s="13" t="s">
        <v>37</v>
      </c>
      <c r="L2" s="15" t="s">
        <v>38</v>
      </c>
    </row>
    <row r="3" spans="1:15" x14ac:dyDescent="0.25">
      <c r="A3" s="10" t="s">
        <v>12</v>
      </c>
      <c r="B3" s="12" t="s">
        <v>12</v>
      </c>
      <c r="C3" s="14" t="s">
        <v>39</v>
      </c>
      <c r="D3" s="14" t="s">
        <v>39</v>
      </c>
      <c r="E3" s="14" t="s">
        <v>15</v>
      </c>
      <c r="F3" s="14" t="s">
        <v>15</v>
      </c>
      <c r="G3" s="14" t="s">
        <v>39</v>
      </c>
      <c r="H3" s="14" t="s">
        <v>39</v>
      </c>
      <c r="I3" s="14" t="s">
        <v>15</v>
      </c>
      <c r="J3" s="14" t="s">
        <v>15</v>
      </c>
      <c r="K3" s="14" t="s">
        <v>15</v>
      </c>
      <c r="L3" s="16" t="s">
        <v>15</v>
      </c>
    </row>
    <row r="4" spans="1:15" x14ac:dyDescent="0.25">
      <c r="A4" s="4" t="s">
        <v>40</v>
      </c>
      <c r="B4" s="4" t="s">
        <v>41</v>
      </c>
      <c r="C4">
        <v>213524.71</v>
      </c>
      <c r="D4">
        <v>213524.71</v>
      </c>
      <c r="E4">
        <v>8.6250999999999998</v>
      </c>
      <c r="F4">
        <v>6.9493</v>
      </c>
      <c r="G4">
        <v>213524.71</v>
      </c>
      <c r="H4">
        <v>213524.71</v>
      </c>
      <c r="I4">
        <v>8.6250999999999998</v>
      </c>
      <c r="J4">
        <v>6.9493</v>
      </c>
      <c r="K4">
        <v>7.9797000000000002</v>
      </c>
      <c r="L4">
        <v>7.0469999999999997</v>
      </c>
      <c r="N4">
        <f>E4-K4</f>
        <v>0.64539999999999953</v>
      </c>
      <c r="O4">
        <f>F4-L4</f>
        <v>-9.7699999999999676E-2</v>
      </c>
    </row>
    <row r="5" spans="1:15" x14ac:dyDescent="0.25">
      <c r="A5" s="4" t="s">
        <v>42</v>
      </c>
      <c r="B5" s="4" t="s">
        <v>43</v>
      </c>
      <c r="C5">
        <v>196530.73</v>
      </c>
      <c r="D5">
        <v>196530.73</v>
      </c>
      <c r="E5">
        <v>8.6952999999999996</v>
      </c>
      <c r="F5">
        <v>7.0178000000000003</v>
      </c>
      <c r="G5">
        <v>196530.73</v>
      </c>
      <c r="H5">
        <v>196530.73</v>
      </c>
      <c r="I5">
        <v>8.6952999999999996</v>
      </c>
      <c r="J5">
        <v>7.0178000000000003</v>
      </c>
      <c r="K5">
        <v>8.0364000000000004</v>
      </c>
      <c r="L5">
        <v>7.2167000000000003</v>
      </c>
      <c r="N5">
        <f t="shared" ref="N5:N8" si="0">E5-K5</f>
        <v>0.65889999999999915</v>
      </c>
      <c r="O5">
        <f t="shared" ref="O5:O8" si="1">F5-L5</f>
        <v>-0.19890000000000008</v>
      </c>
    </row>
    <row r="6" spans="1:15" x14ac:dyDescent="0.25">
      <c r="A6" s="4" t="s">
        <v>44</v>
      </c>
      <c r="B6" s="4" t="s">
        <v>45</v>
      </c>
      <c r="C6">
        <v>196530.73</v>
      </c>
      <c r="D6">
        <v>196530.73</v>
      </c>
      <c r="E6">
        <v>8.6952999999999996</v>
      </c>
      <c r="F6">
        <v>7.0178000000000003</v>
      </c>
      <c r="G6">
        <v>196530.73</v>
      </c>
      <c r="H6">
        <v>196530.73</v>
      </c>
      <c r="I6">
        <v>8.6952999999999996</v>
      </c>
      <c r="J6">
        <v>7.0178000000000003</v>
      </c>
      <c r="K6">
        <v>8.0586000000000002</v>
      </c>
      <c r="L6">
        <v>7.2832999999999997</v>
      </c>
      <c r="N6">
        <f t="shared" si="0"/>
        <v>0.63669999999999938</v>
      </c>
      <c r="O6">
        <f t="shared" si="1"/>
        <v>-0.2654999999999994</v>
      </c>
    </row>
    <row r="7" spans="1:15" x14ac:dyDescent="0.25">
      <c r="A7" s="4" t="s">
        <v>46</v>
      </c>
      <c r="B7" s="4" t="s">
        <v>47</v>
      </c>
      <c r="C7">
        <v>196530.73</v>
      </c>
      <c r="D7">
        <v>196530.73</v>
      </c>
      <c r="E7">
        <v>8.6952999999999996</v>
      </c>
      <c r="F7">
        <v>7.0178000000000003</v>
      </c>
      <c r="G7">
        <v>196530.73</v>
      </c>
      <c r="H7">
        <v>196530.73</v>
      </c>
      <c r="I7">
        <v>8.6952999999999996</v>
      </c>
      <c r="J7">
        <v>7.0178000000000003</v>
      </c>
      <c r="K7">
        <v>8.0690000000000008</v>
      </c>
      <c r="L7">
        <v>7.3118999999999996</v>
      </c>
      <c r="N7">
        <f t="shared" si="0"/>
        <v>0.62629999999999875</v>
      </c>
      <c r="O7">
        <f t="shared" si="1"/>
        <v>-0.29409999999999936</v>
      </c>
    </row>
    <row r="8" spans="1:15" x14ac:dyDescent="0.25">
      <c r="A8" s="4" t="s">
        <v>48</v>
      </c>
      <c r="B8" s="4" t="s">
        <v>49</v>
      </c>
      <c r="C8">
        <v>132177.13</v>
      </c>
      <c r="D8">
        <v>132177.13</v>
      </c>
      <c r="E8">
        <v>8.6822999999999997</v>
      </c>
      <c r="F8">
        <v>6.9931000000000001</v>
      </c>
      <c r="G8">
        <v>132177.13</v>
      </c>
      <c r="H8">
        <v>132177.13</v>
      </c>
      <c r="I8">
        <v>8.6822999999999997</v>
      </c>
      <c r="J8">
        <v>6.9931000000000001</v>
      </c>
      <c r="K8">
        <v>8.0776000000000003</v>
      </c>
      <c r="L8">
        <v>7.3333000000000004</v>
      </c>
      <c r="N8">
        <f t="shared" si="0"/>
        <v>0.60469999999999935</v>
      </c>
      <c r="O8">
        <f t="shared" si="1"/>
        <v>-0.34020000000000028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29E0-BF2A-4428-8E3D-7CBE1FDACF7C}">
  <dimension ref="A1:K12"/>
  <sheetViews>
    <sheetView workbookViewId="0">
      <selection activeCell="B3" sqref="B3"/>
    </sheetView>
  </sheetViews>
  <sheetFormatPr baseColWidth="10" defaultRowHeight="15" x14ac:dyDescent="0.25"/>
  <cols>
    <col min="1" max="1" width="11.85546875" style="4" bestFit="1" customWidth="1"/>
    <col min="2" max="2" width="9.85546875" style="4" bestFit="1" customWidth="1"/>
    <col min="3" max="4" width="9.7109375" bestFit="1" customWidth="1"/>
    <col min="5" max="5" width="9.140625" customWidth="1"/>
    <col min="6" max="6" width="10" bestFit="1" customWidth="1"/>
    <col min="7" max="8" width="10.7109375" bestFit="1" customWidth="1"/>
    <col min="9" max="11" width="9.140625" customWidth="1"/>
  </cols>
  <sheetData>
    <row r="1" spans="1:11" x14ac:dyDescent="0.25">
      <c r="A1" s="2" t="s">
        <v>0</v>
      </c>
      <c r="B1" s="5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9" t="s">
        <v>1</v>
      </c>
      <c r="B2" s="11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</row>
    <row r="3" spans="1:11" x14ac:dyDescent="0.25">
      <c r="A3" s="10" t="s">
        <v>12</v>
      </c>
      <c r="B3" s="12" t="s">
        <v>12</v>
      </c>
      <c r="C3" s="14" t="s">
        <v>13</v>
      </c>
      <c r="D3" s="14" t="s">
        <v>13</v>
      </c>
      <c r="E3" s="14" t="s">
        <v>13</v>
      </c>
      <c r="F3" s="14" t="s">
        <v>14</v>
      </c>
      <c r="G3" s="14" t="s">
        <v>14</v>
      </c>
      <c r="H3" s="14" t="s">
        <v>14</v>
      </c>
      <c r="I3" s="14" t="s">
        <v>15</v>
      </c>
      <c r="J3" s="14" t="s">
        <v>15</v>
      </c>
      <c r="K3" s="16" t="s">
        <v>15</v>
      </c>
    </row>
    <row r="4" spans="1:11" x14ac:dyDescent="0.25">
      <c r="A4" s="4" t="s">
        <v>16</v>
      </c>
      <c r="B4" s="4" t="s">
        <v>17</v>
      </c>
      <c r="C4">
        <v>0</v>
      </c>
      <c r="D4">
        <v>0</v>
      </c>
      <c r="E4">
        <v>865.98599999999999</v>
      </c>
      <c r="F4">
        <v>6026.866</v>
      </c>
      <c r="G4">
        <v>-7476.8653000000004</v>
      </c>
      <c r="H4">
        <v>0</v>
      </c>
      <c r="I4">
        <v>0</v>
      </c>
      <c r="J4">
        <v>0</v>
      </c>
      <c r="K4">
        <v>0</v>
      </c>
    </row>
    <row r="5" spans="1:11" x14ac:dyDescent="0.25">
      <c r="A5" s="4" t="s">
        <v>18</v>
      </c>
      <c r="B5" s="4" t="s">
        <v>17</v>
      </c>
      <c r="C5">
        <v>0</v>
      </c>
      <c r="D5">
        <v>0</v>
      </c>
      <c r="E5">
        <v>305.4563</v>
      </c>
      <c r="F5">
        <v>2269.8937999999998</v>
      </c>
      <c r="G5">
        <v>-2782.3031000000001</v>
      </c>
      <c r="H5">
        <v>0</v>
      </c>
      <c r="I5">
        <v>0</v>
      </c>
      <c r="J5">
        <v>0</v>
      </c>
      <c r="K5">
        <v>0</v>
      </c>
    </row>
    <row r="6" spans="1:11" x14ac:dyDescent="0.25">
      <c r="A6" s="4" t="s">
        <v>19</v>
      </c>
      <c r="B6" s="4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4" t="s">
        <v>20</v>
      </c>
      <c r="B7" s="4" t="s">
        <v>17</v>
      </c>
      <c r="C7">
        <v>-119.6007</v>
      </c>
      <c r="D7">
        <v>0</v>
      </c>
      <c r="E7">
        <v>0</v>
      </c>
      <c r="F7">
        <v>0</v>
      </c>
      <c r="G7">
        <v>-1316.4350999999999</v>
      </c>
      <c r="H7">
        <v>837.95640000000003</v>
      </c>
      <c r="I7">
        <v>0</v>
      </c>
      <c r="J7">
        <v>0</v>
      </c>
      <c r="K7">
        <v>0</v>
      </c>
    </row>
    <row r="8" spans="1:11" x14ac:dyDescent="0.25">
      <c r="A8" s="4" t="s">
        <v>21</v>
      </c>
      <c r="B8" s="4" t="s">
        <v>17</v>
      </c>
      <c r="C8">
        <v>0</v>
      </c>
      <c r="D8">
        <v>-119.6007</v>
      </c>
      <c r="E8">
        <v>0</v>
      </c>
      <c r="F8">
        <v>1316.4350999999999</v>
      </c>
      <c r="G8">
        <v>0</v>
      </c>
      <c r="H8">
        <v>-1038.9167</v>
      </c>
      <c r="I8">
        <v>0</v>
      </c>
      <c r="J8">
        <v>0</v>
      </c>
      <c r="K8">
        <v>0</v>
      </c>
    </row>
    <row r="9" spans="1:11" x14ac:dyDescent="0.25">
      <c r="A9" s="4" t="s">
        <v>22</v>
      </c>
      <c r="B9" s="4" t="s">
        <v>17</v>
      </c>
      <c r="C9">
        <v>-119.6007</v>
      </c>
      <c r="D9">
        <v>0</v>
      </c>
      <c r="E9">
        <v>0</v>
      </c>
      <c r="F9">
        <v>0</v>
      </c>
      <c r="G9">
        <v>-1316.4350999999999</v>
      </c>
      <c r="H9">
        <v>837.95640000000003</v>
      </c>
      <c r="I9">
        <v>0</v>
      </c>
      <c r="J9">
        <v>0</v>
      </c>
      <c r="K9">
        <v>0</v>
      </c>
    </row>
    <row r="10" spans="1:11" x14ac:dyDescent="0.25">
      <c r="A10" s="4" t="s">
        <v>23</v>
      </c>
      <c r="B10" s="4" t="s">
        <v>17</v>
      </c>
      <c r="C10">
        <v>0</v>
      </c>
      <c r="D10">
        <v>-119.6007</v>
      </c>
      <c r="E10">
        <v>0</v>
      </c>
      <c r="F10">
        <v>1316.4350999999999</v>
      </c>
      <c r="G10">
        <v>0</v>
      </c>
      <c r="H10">
        <v>-1038.9167</v>
      </c>
      <c r="I10">
        <v>0</v>
      </c>
      <c r="J10">
        <v>0</v>
      </c>
      <c r="K10">
        <v>0</v>
      </c>
    </row>
    <row r="11" spans="1:11" x14ac:dyDescent="0.25">
      <c r="A11" s="4" t="s">
        <v>24</v>
      </c>
      <c r="B11" s="4" t="s">
        <v>17</v>
      </c>
      <c r="C11">
        <v>0</v>
      </c>
      <c r="D11">
        <v>0</v>
      </c>
      <c r="E11">
        <v>538.22320000000002</v>
      </c>
      <c r="F11">
        <v>3758.1691000000001</v>
      </c>
      <c r="G11">
        <v>-4631.2218000000003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4" t="s">
        <v>25</v>
      </c>
      <c r="B12" s="4" t="s">
        <v>17</v>
      </c>
      <c r="C12">
        <v>0</v>
      </c>
      <c r="D12">
        <v>0</v>
      </c>
      <c r="E12">
        <v>327.7627</v>
      </c>
      <c r="F12">
        <v>2268.6968000000002</v>
      </c>
      <c r="G12">
        <v>-2845.6435000000001</v>
      </c>
      <c r="H12">
        <v>0</v>
      </c>
      <c r="I12">
        <v>0</v>
      </c>
      <c r="J12">
        <v>0</v>
      </c>
      <c r="K12">
        <v>0</v>
      </c>
    </row>
  </sheetData>
  <autoFilter ref="A2:K3" xr:uid="{66CD29E0-BF2A-4428-8E3D-7CBE1FDACF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 Control</vt:lpstr>
      <vt:lpstr>Story Forces</vt:lpstr>
      <vt:lpstr>Centers Of Mass And Rigidity</vt:lpstr>
      <vt:lpstr>Base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2025-06-13T19:06:38Z</dcterms:created>
  <dcterms:modified xsi:type="dcterms:W3CDTF">2025-06-13T22:09:50Z</dcterms:modified>
</cp:coreProperties>
</file>