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Pestin V. A." sheetId="1" r:id="rId1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D3" i="1"/>
  <c r="J3" i="1" l="1"/>
  <c r="I3" i="1"/>
  <c r="G3" i="1"/>
  <c r="E3" i="1" s="1"/>
  <c r="F3" i="1"/>
  <c r="K3" i="1" l="1"/>
  <c r="L3" i="1"/>
  <c r="M3" i="1"/>
</calcChain>
</file>

<file path=xl/sharedStrings.xml><?xml version="1.0" encoding="utf-8"?>
<sst xmlns="http://schemas.openxmlformats.org/spreadsheetml/2006/main" count="39" uniqueCount="39">
  <si>
    <t>2ИСИП-622: Дискретная математика с элементами математической логики (Пестин В. А.) - I семестр</t>
  </si>
  <si>
    <t>I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</si>
  <si>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</si>
  <si>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</si>
  <si>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</si>
  <si>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</si>
  <si>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</si>
  <si>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</si>
  <si>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</si>
  <si>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</si>
  <si>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</si>
  <si>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Михалёв Иван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</si>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</sst>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L24" sqref="L24"/>
    </sheetView>
  </sheetViews>
  <sheetFormatPr defaultRowHeight="12.5" x14ac:dyDescent="0.25"/>
  <cols>
    <col min="1" max="1" width="5.1796875" customWidth="1"/>
    <col min="2" max="2" width="41.6328125" customWidth="1"/>
    <col min="3" max="3" width="10.816406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28</v>
      </c>
      <c r="E3" s="5">
        <f>SUM(F3:I3)</f>
        <v>28</v>
      </c>
      <c r="F3" s="5">
        <f>SUM(F4:F50)</f>
        <v>10</v>
      </c>
      <c r="G3" s="5">
        <f>SUM(G4:G50)</f>
        <v>14</v>
      </c>
      <c r="H3" s="5">
        <f>SUM(H4:H50)</f>
        <v>4</v>
      </c>
      <c r="I3" s="5">
        <f>SUM(I4:I50)</f>
        <v>0</v>
      </c>
      <c r="J3" s="5">
        <f>SUM(J4:J50)</f>
        <v>0</v>
      </c>
      <c r="K3" s="5">
        <f>(F2*F3+G2*G3+H2*H3+I2*I3)/E3</f>
        <v>4.2142857142857144</v>
      </c>
      <c r="L3" s="5">
        <f>100*(F3+G3)/D3</f>
        <v>85.714285714285708</v>
      </c>
      <c r="M3" s="5">
        <f>100*(F3+G3+H3)/D3</f>
        <v>100</v>
      </c>
      <c r="N3" s="5"/>
    </row>
    <row r="4" spans="1:14" ht="14" customHeight="1" thickTop="1" thickBot="1" x14ac:dyDescent="0.3">
      <c r="A4" s="1">
        <v>1</v>
      </c>
      <c r="B4" s="1" t="s">
        <v>2</v>
      </c>
      <c r="C4" s="2">
        <v>4</v>
      </c>
      <c r="D4">
        <v>1</v>
      </c>
      <c r="F4">
        <f>IF(F$2=$C4,1,0)</f>
        <v>0</v>
      </c>
      <c r="G4">
        <f t="shared" ref="G4:J19" si="0">IF(G$2=$C4,1,0)</f>
        <v>1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customHeight="1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20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customHeight="1" thickTop="1" thickBot="1" x14ac:dyDescent="0.3">
      <c r="A6" s="1">
        <v>3</v>
      </c>
      <c r="B6" s="1" t="s">
        <v>4</v>
      </c>
      <c r="C6" s="2">
        <v>3</v>
      </c>
      <c r="D6">
        <v>1</v>
      </c>
      <c r="F6">
        <f t="shared" si="1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</row>
    <row r="7" spans="1:14" ht="14" customHeight="1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customHeight="1" thickTop="1" thickBot="1" x14ac:dyDescent="0.3">
      <c r="A8" s="1">
        <v>5</v>
      </c>
      <c r="B8" s="1" t="s">
        <v>6</v>
      </c>
      <c r="C8" s="2">
        <v>4</v>
      </c>
      <c r="D8">
        <v>1</v>
      </c>
      <c r="F8">
        <f t="shared" si="1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customHeight="1" thickTop="1" thickBot="1" x14ac:dyDescent="0.3">
      <c r="A9" s="1">
        <v>6</v>
      </c>
      <c r="B9" s="1" t="s">
        <v>7</v>
      </c>
      <c r="C9" s="2">
        <v>4</v>
      </c>
      <c r="D9">
        <v>1</v>
      </c>
      <c r="F9">
        <f t="shared" si="1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customHeight="1" thickTop="1" thickBot="1" x14ac:dyDescent="0.3">
      <c r="A10" s="1">
        <v>7</v>
      </c>
      <c r="B10" s="1" t="s">
        <v>8</v>
      </c>
      <c r="C10" s="2">
        <v>3</v>
      </c>
      <c r="D10">
        <v>1</v>
      </c>
      <c r="F10">
        <f t="shared" si="1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0</v>
      </c>
    </row>
    <row r="11" spans="1:14" ht="14" customHeight="1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customHeight="1" thickTop="1" thickBot="1" x14ac:dyDescent="0.3">
      <c r="A12" s="1">
        <v>9</v>
      </c>
      <c r="B12" s="1" t="s">
        <v>10</v>
      </c>
      <c r="C12" s="2">
        <v>4</v>
      </c>
      <c r="D12">
        <v>1</v>
      </c>
      <c r="F12">
        <f t="shared" si="1"/>
        <v>0</v>
      </c>
      <c r="G12">
        <f t="shared" si="0"/>
        <v>1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customHeight="1" thickTop="1" thickBot="1" x14ac:dyDescent="0.3">
      <c r="A13" s="1">
        <v>10</v>
      </c>
      <c r="B13" s="1" t="s">
        <v>11</v>
      </c>
      <c r="C13" s="2" t="s">
        <v>31</v>
      </c>
      <c r="D13">
        <v>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customHeight="1" thickTop="1" thickBot="1" x14ac:dyDescent="0.3">
      <c r="A14" s="1">
        <v>11</v>
      </c>
      <c r="B14" s="1" t="s">
        <v>12</v>
      </c>
      <c r="C14" s="2">
        <v>4</v>
      </c>
      <c r="D14">
        <v>1</v>
      </c>
      <c r="F14">
        <f t="shared" si="1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customHeight="1" thickTop="1" thickBot="1" x14ac:dyDescent="0.3">
      <c r="A15" s="1">
        <v>12</v>
      </c>
      <c r="B15" s="1" t="s">
        <v>13</v>
      </c>
      <c r="C15" s="2">
        <v>4</v>
      </c>
      <c r="D15">
        <v>1</v>
      </c>
      <c r="F15">
        <f t="shared" si="1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customHeight="1" thickTop="1" thickBot="1" x14ac:dyDescent="0.3">
      <c r="A16" s="1">
        <v>13</v>
      </c>
      <c r="B16" s="1" t="s">
        <v>14</v>
      </c>
      <c r="C16" s="2">
        <v>4</v>
      </c>
      <c r="D16">
        <v>1</v>
      </c>
      <c r="F16">
        <f t="shared" si="1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customHeight="1" thickTop="1" thickBot="1" x14ac:dyDescent="0.3">
      <c r="A17" s="1">
        <v>14</v>
      </c>
      <c r="B17" s="1" t="s">
        <v>15</v>
      </c>
      <c r="C17" s="2">
        <v>4</v>
      </c>
      <c r="D17">
        <v>1</v>
      </c>
      <c r="F17">
        <f t="shared" si="1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customHeight="1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customHeight="1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customHeight="1" thickTop="1" thickBot="1" x14ac:dyDescent="0.3">
      <c r="A20" s="1">
        <v>17</v>
      </c>
      <c r="B20" s="1" t="s">
        <v>18</v>
      </c>
      <c r="C20" s="2">
        <v>3</v>
      </c>
      <c r="D20">
        <v>1</v>
      </c>
      <c r="F20">
        <f t="shared" si="1"/>
        <v>0</v>
      </c>
      <c r="G20">
        <f t="shared" si="1"/>
        <v>0</v>
      </c>
      <c r="H20">
        <f t="shared" si="1"/>
        <v>1</v>
      </c>
      <c r="I20">
        <f t="shared" si="1"/>
        <v>0</v>
      </c>
      <c r="J20">
        <f t="shared" si="1"/>
        <v>0</v>
      </c>
    </row>
    <row r="21" spans="1:10" ht="14" customHeight="1" thickTop="1" thickBot="1" x14ac:dyDescent="0.3">
      <c r="A21" s="1">
        <v>18</v>
      </c>
      <c r="B21" s="1" t="s">
        <v>19</v>
      </c>
      <c r="C21" s="2">
        <v>4</v>
      </c>
      <c r="D21">
        <v>1</v>
      </c>
      <c r="F21">
        <f t="shared" ref="F21:J32" si="2">IF(F$2=$C21,1,0)</f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customHeight="1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customHeight="1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customHeight="1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customHeight="1" thickTop="1" thickBot="1" x14ac:dyDescent="0.3">
      <c r="A25" s="1">
        <v>22</v>
      </c>
      <c r="B25" s="1" t="s">
        <v>23</v>
      </c>
      <c r="C25" s="2">
        <v>4</v>
      </c>
      <c r="D25">
        <v>1</v>
      </c>
      <c r="F25">
        <f t="shared" si="2"/>
        <v>0</v>
      </c>
      <c r="G25">
        <f t="shared" si="2"/>
        <v>1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customHeight="1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customHeight="1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customHeight="1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customHeight="1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customHeight="1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customHeight="1" thickTop="1" thickBot="1" x14ac:dyDescent="0.3">
      <c r="A31" s="1">
        <v>28</v>
      </c>
      <c r="B31" s="1" t="s">
        <v>29</v>
      </c>
      <c r="C31" s="2">
        <v>3</v>
      </c>
      <c r="D31">
        <v>1</v>
      </c>
      <c r="F31">
        <f t="shared" si="2"/>
        <v>0</v>
      </c>
      <c r="G31">
        <f t="shared" si="2"/>
        <v>0</v>
      </c>
      <c r="H31">
        <f t="shared" si="2"/>
        <v>1</v>
      </c>
      <c r="I31">
        <f t="shared" si="2"/>
        <v>0</v>
      </c>
      <c r="J31">
        <f t="shared" si="2"/>
        <v>0</v>
      </c>
    </row>
    <row r="32" spans="1:10" ht="14" customHeight="1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Pestin V. A.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2024-01-09T07:35:02Z</dcterms:created>
  <dcterms:modified xsi:type="dcterms:W3CDTF">2024-01-09T08:35:30Z</dcterms:modified>
  <cp:category/>
</cp:coreProperties>
</file>