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V1" sheetId="1" r:id="rId1"/>
    <sheet name="V2" sheetId="2" r:id="rId2"/>
    <sheet name="V3" sheetId="3" r:id="rId3"/>
    <sheet name="Лист1" sheetId="4" r:id="rId4"/>
  </sheets>
  <calcPr calcId="145621"/>
</workbook>
</file>

<file path=xl/calcChain.xml><?xml version="1.0" encoding="utf-8"?>
<calcChain xmlns="http://schemas.openxmlformats.org/spreadsheetml/2006/main">
  <c r="A20" i="1" l="1"/>
  <c r="A17" i="1"/>
  <c r="A14" i="1"/>
  <c r="A11" i="1"/>
  <c r="A8" i="1"/>
  <c r="A5" i="1"/>
  <c r="A2" i="1"/>
  <c r="C3" i="4" l="1"/>
  <c r="C4" i="4"/>
  <c r="C6" i="4"/>
  <c r="C7" i="4"/>
  <c r="C9" i="4"/>
  <c r="C10" i="4"/>
  <c r="C12" i="4"/>
  <c r="C13" i="4"/>
  <c r="C15" i="4"/>
  <c r="C16" i="4"/>
  <c r="C18" i="4"/>
  <c r="C19" i="4"/>
  <c r="B3" i="4"/>
  <c r="B4" i="4"/>
  <c r="B6" i="4"/>
  <c r="B7" i="4"/>
  <c r="B9" i="4"/>
  <c r="B10" i="4"/>
  <c r="B12" i="4"/>
  <c r="B13" i="4"/>
  <c r="B15" i="4"/>
  <c r="B16" i="4"/>
  <c r="B18" i="4"/>
  <c r="B19" i="4"/>
  <c r="A3" i="4"/>
  <c r="A4" i="4"/>
  <c r="A6" i="4"/>
  <c r="A7" i="4"/>
  <c r="A9" i="4"/>
  <c r="A10" i="4"/>
  <c r="A12" i="4"/>
  <c r="A13" i="4"/>
  <c r="A15" i="4"/>
  <c r="A16" i="4"/>
  <c r="A18" i="4"/>
  <c r="A19" i="4"/>
  <c r="C1" i="4"/>
  <c r="B1" i="4"/>
  <c r="A1" i="4"/>
  <c r="A20" i="3"/>
  <c r="C20" i="4" s="1"/>
  <c r="A17" i="3"/>
  <c r="C17" i="4" s="1"/>
  <c r="A14" i="3"/>
  <c r="C14" i="4" s="1"/>
  <c r="A11" i="3"/>
  <c r="C11" i="4" s="1"/>
  <c r="A8" i="3"/>
  <c r="C8" i="4" s="1"/>
  <c r="A5" i="3"/>
  <c r="C5" i="4" s="1"/>
  <c r="A2" i="3"/>
  <c r="C2" i="4" s="1"/>
  <c r="A20" i="2"/>
  <c r="B20" i="4" s="1"/>
  <c r="A17" i="2"/>
  <c r="B17" i="4" s="1"/>
  <c r="A14" i="2"/>
  <c r="B14" i="4" s="1"/>
  <c r="A11" i="2"/>
  <c r="B11" i="4" s="1"/>
  <c r="A8" i="2"/>
  <c r="B8" i="4" s="1"/>
  <c r="A5" i="2"/>
  <c r="B5" i="4" s="1"/>
  <c r="A2" i="2"/>
  <c r="B2" i="4" s="1"/>
  <c r="A2" i="4"/>
  <c r="A5" i="4"/>
  <c r="A8" i="4"/>
  <c r="A11" i="4"/>
  <c r="A14" i="4"/>
  <c r="A17" i="4"/>
  <c r="A20" i="4"/>
</calcChain>
</file>

<file path=xl/sharedStrings.xml><?xml version="1.0" encoding="utf-8"?>
<sst xmlns="http://schemas.openxmlformats.org/spreadsheetml/2006/main" count="147" uniqueCount="31">
  <si>
    <t>MAE;Name=Gen19_04_2018_10_15_02;CountObjects=50;CountParams=10;IGeneraterRandomValue=GeneraterRandomValue;</t>
  </si>
  <si>
    <t>MSE;Name=Gen19_04_2018_10_15_02;CountObjects=50;CountParams=10;IGeneraterRandomValue=GeneraterRandomValue;</t>
  </si>
  <si>
    <t>RMSE;Name=Gen19_04_2018_10_15_02;CountObjects=50;CountParams=10;IGeneraterRandomValue=GeneraterRandomValue;</t>
  </si>
  <si>
    <t>ME;Name=Gen19_04_2018_10_15_02;CountObjects=50;CountParams=10;IGeneraterRandomValue=GeneraterRandomValue;</t>
  </si>
  <si>
    <t>SD;Name=Gen19_04_2018_10_15_02;CountObjects=50;CountParams=10;IGeneraterRandomValue=GeneraterRandomValue;</t>
  </si>
  <si>
    <t>SKO;Name=Gen19_04_2018_10_15_02;CountObjects=50;CountParams=10;IGeneraterRandomValue=GeneraterRandomValue;</t>
  </si>
  <si>
    <t>MAPE</t>
  </si>
  <si>
    <t>MAE</t>
  </si>
  <si>
    <t>MSE</t>
  </si>
  <si>
    <t>RMSE</t>
  </si>
  <si>
    <t>ME</t>
  </si>
  <si>
    <t>SD</t>
  </si>
  <si>
    <t>SKO</t>
  </si>
  <si>
    <t>MAPE%;MAPE=10.4976756053216;Name=Gen19_04_2018_10_15_02;CountObjects=50;CountParams=10;IGeneraterRandomValue=GeneraterRandomValue;</t>
  </si>
  <si>
    <t>MAPE%;MAPE=9.25809347645249;Name=Gen19_04_2018_10_15_02;CountObjects=50;CountParams=10;IGeneraterRandomValue=GeneraterRandomValue;</t>
  </si>
  <si>
    <t>MAPE%;MAPE=7.96880936672219;Name=Gen19_04_2018_10_15_02;CountObjects=50;CountParams=10;IGeneraterRandomValue=GeneraterRandomValue;</t>
  </si>
  <si>
    <t>MAPE%;MAPE=11.8356486777818;Name=Gen19_04_2018_10_15_02;CountObjects=50;CountParams=10;IGeneraterRandomValue=GeneraterRandomValue;</t>
  </si>
  <si>
    <t>MAPE%;MAPE=6.26608676406028;Name=Gen19_04_2018_10_15_02;CountObjects=50;CountParams=10;IGeneraterRandomValue=GeneraterRandomValue;</t>
  </si>
  <si>
    <t>MAPE%;MAPE=9.45695744528393;Name=Gen19_04_2018_10_15_02;CountObjects=50;CountParams=10;IGeneraterRandomValue=GeneraterRandomValue;</t>
  </si>
  <si>
    <t>MAPE%;MAPE=8.42723432569429;Name=Gen19_04_2018_10_15_02;CountObjects=50;CountParams=10;IGeneraterRandomValue=GeneraterRandomValue;</t>
  </si>
  <si>
    <t>MAPE%;MAPE=10.9462828038601;Name=Gen19_04_2018_10_15_02;CountObjects=50;CountParams=10;IGeneraterRandomValue=GeneraterRandomValue;</t>
  </si>
  <si>
    <t>MAPE%;MAPE=7.83264542745999;Name=Gen19_04_2018_10_15_02;CountObjects=50;CountParams=10;IGeneraterRandomValue=GeneraterRandomValue;</t>
  </si>
  <si>
    <t>MAPE%;MAPE=8.25752685236595;Name=Gen19_04_2018_10_15_02;CountObjects=50;CountParams=10;IGeneraterRandomValue=GeneraterRandomValue;</t>
  </si>
  <si>
    <t>MAPE%;MAPE=7.48917010324545;Name=Gen19_04_2018_10_15_02;CountObjects=50;CountParams=10;IGeneraterRandomValue=GeneraterRandomValue;</t>
  </si>
  <si>
    <t>MAPE%;MAPE=10.4470741244811;Name=Gen19_04_2018_10_15_02;CountObjects=50;CountParams=10;IGeneraterRandomValue=GeneraterRandomValue;</t>
  </si>
  <si>
    <t>MAPE%;MAPE=23.5678786239362;Name=Gen19_04_2018_10_15_02;CountObjects=50;CountParams=10;IGeneraterRandomValue=GeneraterRandomValue;</t>
  </si>
  <si>
    <t>MAPE%;MAPE=20.3490384574509;Name=Gen19_04_2018_10_15_02;CountObjects=50;CountParams=10;IGeneraterRandomValue=GeneraterRandomValue;</t>
  </si>
  <si>
    <t>MAPE%;MAPE=19.9844710022723;Name=Gen19_04_2018_10_15_02;CountObjects=50;CountParams=10;IGeneraterRandomValue=GeneraterRandomValue;</t>
  </si>
  <si>
    <t>MAPE%;MAPE=20.7887470555986;Name=Gen19_04_2018_10_15_02;CountObjects=50;CountParams=10;IGeneraterRandomValue=GeneraterRandomValue;</t>
  </si>
  <si>
    <t>MAPE%;MAPE=20.8758568825805;Name=Gen19_04_2018_10_15_02;CountObjects=50;CountParams=10;IGeneraterRandomValue=GeneraterRandomValue;</t>
  </si>
  <si>
    <t>MAPE%;MAPE=21.3325023951767;Name=Gen19_04_2018_10_15_02;CountObjects=50;CountParams=10;IGeneraterRandomValue=GeneraterRandomValue;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</si>
</sst>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3"/>
    <xf numFmtId="0" fontId="2" fillId="0" borderId="0" xfId="3"/>
    <xf numFmtId="0" fontId="2" fillId="0" borderId="0" xfId="3"/>
    <xf numFmtId="0" fontId="2" fillId="0" borderId="0" xfId="3"/>
    <xf numFmtId="0" fontId="2" fillId="0" borderId="0" xfId="3"/>
    <xf numFmtId="0" fontId="2" fillId="0" borderId="0" xfId="3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  <xf numFmtId="0" fontId="1" fillId="0" borderId="0" xfId="4"/>
  </cellXfs>
  <cellStyles count="5">
    <cellStyle name="Обычный" xfId="0" builtinId="0"/>
    <cellStyle name="Обычный 2" xfId="1"/>
    <cellStyle name="Обычный 3" xfId="2"/>
    <cellStyle name="Обычный 4" xfId="3"/>
    <cellStyle name="Обычный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A21" sqref="A21"/>
    </sheetView>
  </sheetViews>
  <sheetFormatPr defaultRowHeight="15" x14ac:dyDescent="0.25"/>
  <sheetData>
    <row r="1" spans="1:8" x14ac:dyDescent="0.25">
      <c r="A1" t="s">
        <v>6</v>
      </c>
      <c r="C1" s="1" t="s">
        <v>13</v>
      </c>
      <c r="D1" s="2" t="s">
        <v>14</v>
      </c>
      <c r="E1" s="3" t="s">
        <v>15</v>
      </c>
      <c r="F1" s="4" t="s">
        <v>16</v>
      </c>
      <c r="G1" s="5" t="s">
        <v>17</v>
      </c>
      <c r="H1" s="6" t="s">
        <v>18</v>
      </c>
    </row>
    <row r="2" spans="1:8" x14ac:dyDescent="0.25">
      <c r="A2">
        <f>AVERAGE(C2:H2)</f>
        <v>9.2138785559370486</v>
      </c>
      <c r="C2" s="1">
        <v>10.4976756053216</v>
      </c>
      <c r="D2" s="2">
        <v>9.2580934764524905</v>
      </c>
      <c r="E2" s="3">
        <v>7.9688093667221898</v>
      </c>
      <c r="F2" s="4">
        <v>11.8356486777818</v>
      </c>
      <c r="G2" s="5">
        <v>6.2660867640602804</v>
      </c>
      <c r="H2" s="6">
        <v>9.4569574452839298</v>
      </c>
    </row>
    <row r="4" spans="1:8" x14ac:dyDescent="0.25">
      <c r="A4" t="s">
        <v>7</v>
      </c>
      <c r="C4" s="1" t="s">
        <v>0</v>
      </c>
      <c r="D4" s="2" t="s">
        <v>0</v>
      </c>
      <c r="E4" s="3" t="s">
        <v>0</v>
      </c>
      <c r="F4" s="4" t="s">
        <v>0</v>
      </c>
      <c r="G4" s="5" t="s">
        <v>0</v>
      </c>
      <c r="H4" s="6" t="s">
        <v>0</v>
      </c>
    </row>
    <row r="5" spans="1:8" x14ac:dyDescent="0.25">
      <c r="A5">
        <f>AVERAGE(C5:H5)</f>
        <v>86.238910370331382</v>
      </c>
      <c r="C5" s="1">
        <v>96.277554280804097</v>
      </c>
      <c r="D5" s="2">
        <v>83.906169363228301</v>
      </c>
      <c r="E5" s="3">
        <v>76.206394794952601</v>
      </c>
      <c r="F5" s="4">
        <v>116.416263450549</v>
      </c>
      <c r="G5" s="5">
        <v>57.663786426139801</v>
      </c>
      <c r="H5" s="6">
        <v>86.963293906314505</v>
      </c>
    </row>
    <row r="7" spans="1:8" x14ac:dyDescent="0.25">
      <c r="A7" t="s">
        <v>8</v>
      </c>
      <c r="C7" s="1" t="s">
        <v>1</v>
      </c>
      <c r="D7" s="2" t="s">
        <v>1</v>
      </c>
      <c r="E7" s="3" t="s">
        <v>1</v>
      </c>
      <c r="F7" s="4" t="s">
        <v>1</v>
      </c>
      <c r="G7" s="5" t="s">
        <v>1</v>
      </c>
      <c r="H7" s="6" t="s">
        <v>1</v>
      </c>
    </row>
    <row r="8" spans="1:8" x14ac:dyDescent="0.25">
      <c r="A8">
        <f>AVERAGE(C8:H8)</f>
        <v>13954.674814788807</v>
      </c>
      <c r="C8" s="1">
        <v>15623.9120788748</v>
      </c>
      <c r="D8" s="2">
        <v>11754.4734803881</v>
      </c>
      <c r="E8" s="3">
        <v>9012.0143695348997</v>
      </c>
      <c r="F8" s="4">
        <v>25829.5881088891</v>
      </c>
      <c r="G8" s="5">
        <v>5322.1349613899401</v>
      </c>
      <c r="H8" s="6">
        <v>16185.925889656</v>
      </c>
    </row>
    <row r="10" spans="1:8" x14ac:dyDescent="0.25">
      <c r="A10" t="s">
        <v>9</v>
      </c>
      <c r="C10" s="1" t="s">
        <v>2</v>
      </c>
      <c r="D10" s="2" t="s">
        <v>2</v>
      </c>
      <c r="E10" s="3" t="s">
        <v>2</v>
      </c>
      <c r="F10" s="4" t="s">
        <v>2</v>
      </c>
      <c r="G10" s="5" t="s">
        <v>2</v>
      </c>
      <c r="H10" s="6" t="s">
        <v>2</v>
      </c>
    </row>
    <row r="11" spans="1:8" x14ac:dyDescent="0.25">
      <c r="A11">
        <f>AVERAGE(C11:H11)</f>
        <v>114.8730122562866</v>
      </c>
      <c r="C11" s="1">
        <v>124.99564823974799</v>
      </c>
      <c r="D11" s="2">
        <v>108.418049606088</v>
      </c>
      <c r="E11" s="3">
        <v>94.931629974076102</v>
      </c>
      <c r="F11" s="4">
        <v>160.715861410407</v>
      </c>
      <c r="G11" s="5">
        <v>72.952964034300507</v>
      </c>
      <c r="H11" s="6">
        <v>127.22392027310001</v>
      </c>
    </row>
    <row r="13" spans="1:8" x14ac:dyDescent="0.25">
      <c r="A13" t="s">
        <v>10</v>
      </c>
      <c r="C13" s="1" t="s">
        <v>3</v>
      </c>
      <c r="D13" s="2" t="s">
        <v>3</v>
      </c>
      <c r="E13" s="3" t="s">
        <v>3</v>
      </c>
      <c r="F13" s="4" t="s">
        <v>3</v>
      </c>
      <c r="G13" s="5" t="s">
        <v>3</v>
      </c>
      <c r="H13" s="6" t="s">
        <v>3</v>
      </c>
    </row>
    <row r="14" spans="1:8" x14ac:dyDescent="0.25">
      <c r="A14">
        <f>AVERAGE(C14:H14)</f>
        <v>12.271778911443631</v>
      </c>
      <c r="C14" s="1">
        <v>22.925028818099701</v>
      </c>
      <c r="D14" s="2">
        <v>1.9557998589029599</v>
      </c>
      <c r="E14" s="3">
        <v>0.18399492050070401</v>
      </c>
      <c r="F14" s="4">
        <v>40.629867681361802</v>
      </c>
      <c r="G14" s="5">
        <v>1.15917747635562</v>
      </c>
      <c r="H14" s="6">
        <v>6.7768047134409999</v>
      </c>
    </row>
    <row r="16" spans="1:8" x14ac:dyDescent="0.25">
      <c r="A16" t="s">
        <v>11</v>
      </c>
      <c r="C16" s="1" t="s">
        <v>4</v>
      </c>
      <c r="D16" s="2" t="s">
        <v>4</v>
      </c>
      <c r="E16" s="3" t="s">
        <v>4</v>
      </c>
      <c r="F16" s="4" t="s">
        <v>4</v>
      </c>
      <c r="G16" s="5" t="s">
        <v>4</v>
      </c>
      <c r="H16" s="6" t="s">
        <v>4</v>
      </c>
    </row>
    <row r="17" spans="1:8" x14ac:dyDescent="0.25">
      <c r="A17">
        <f>AVERAGE(C17:H17)</f>
        <v>114.8730122562866</v>
      </c>
      <c r="C17" s="1">
        <v>124.99564823974799</v>
      </c>
      <c r="D17" s="2">
        <v>108.418049606088</v>
      </c>
      <c r="E17" s="3">
        <v>94.931629974076102</v>
      </c>
      <c r="F17" s="4">
        <v>160.715861410407</v>
      </c>
      <c r="G17" s="5">
        <v>72.952964034300507</v>
      </c>
      <c r="H17" s="6">
        <v>127.22392027310001</v>
      </c>
    </row>
    <row r="19" spans="1:8" x14ac:dyDescent="0.25">
      <c r="A19" t="s">
        <v>12</v>
      </c>
      <c r="C19" s="1" t="s">
        <v>5</v>
      </c>
      <c r="D19" s="2" t="s">
        <v>5</v>
      </c>
      <c r="E19" s="3" t="s">
        <v>5</v>
      </c>
      <c r="F19" s="4" t="s">
        <v>5</v>
      </c>
      <c r="G19" s="5" t="s">
        <v>5</v>
      </c>
      <c r="H19" s="6" t="s">
        <v>5</v>
      </c>
    </row>
    <row r="20" spans="1:8" x14ac:dyDescent="0.25">
      <c r="A20">
        <f>AVERAGE(C20:H20)</f>
        <v>16.245497188349102</v>
      </c>
      <c r="C20" s="1">
        <v>17.677054097826801</v>
      </c>
      <c r="D20" s="2">
        <v>15.332627615896801</v>
      </c>
      <c r="E20" s="3">
        <v>13.4253598607523</v>
      </c>
      <c r="F20" s="4">
        <v>22.7286550895072</v>
      </c>
      <c r="G20" s="5">
        <v>10.317107115262401</v>
      </c>
      <c r="H20" s="6">
        <v>17.992179350849099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" sqref="H1:H20"/>
    </sheetView>
  </sheetViews>
  <sheetFormatPr defaultRowHeight="15" x14ac:dyDescent="0.25"/>
  <sheetData>
    <row r="1" spans="1:8" x14ac:dyDescent="0.25">
      <c r="A1" t="s">
        <v>6</v>
      </c>
      <c r="C1" s="7" t="s">
        <v>19</v>
      </c>
      <c r="D1" s="8" t="s">
        <v>20</v>
      </c>
      <c r="E1" s="9" t="s">
        <v>21</v>
      </c>
      <c r="F1" s="10" t="s">
        <v>22</v>
      </c>
      <c r="G1" s="11" t="s">
        <v>23</v>
      </c>
      <c r="H1" s="12" t="s">
        <v>24</v>
      </c>
    </row>
    <row r="2" spans="1:8" x14ac:dyDescent="0.25">
      <c r="A2">
        <f t="shared" ref="A2:A20" si="0">AVERAGE(C2:H2)</f>
        <v>8.8999889395178133</v>
      </c>
      <c r="C2" s="7">
        <v>8.4272343256942897</v>
      </c>
      <c r="D2" s="8">
        <v>10.9462828038601</v>
      </c>
      <c r="E2" s="9">
        <v>7.8326454274599904</v>
      </c>
      <c r="F2" s="10">
        <v>8.2575268523659506</v>
      </c>
      <c r="G2" s="11">
        <v>7.4891701032454501</v>
      </c>
      <c r="H2" s="12">
        <v>10.4470741244811</v>
      </c>
    </row>
    <row r="4" spans="1:8" x14ac:dyDescent="0.25">
      <c r="A4" t="s">
        <v>7</v>
      </c>
      <c r="C4" s="7" t="s">
        <v>0</v>
      </c>
      <c r="D4" s="8" t="s">
        <v>0</v>
      </c>
      <c r="E4" s="9" t="s">
        <v>0</v>
      </c>
      <c r="F4" s="10" t="s">
        <v>0</v>
      </c>
      <c r="G4" s="11" t="s">
        <v>0</v>
      </c>
      <c r="H4" s="12" t="s">
        <v>0</v>
      </c>
    </row>
    <row r="5" spans="1:8" x14ac:dyDescent="0.25">
      <c r="A5">
        <f t="shared" si="0"/>
        <v>80.726657538149055</v>
      </c>
      <c r="C5" s="7">
        <v>78.156401461590093</v>
      </c>
      <c r="D5" s="8">
        <v>93.166250067489301</v>
      </c>
      <c r="E5" s="9">
        <v>72.168376480924096</v>
      </c>
      <c r="F5" s="10">
        <v>75.340284484943197</v>
      </c>
      <c r="G5" s="11">
        <v>68.925058299224006</v>
      </c>
      <c r="H5" s="12">
        <v>96.603574434723598</v>
      </c>
    </row>
    <row r="7" spans="1:8" x14ac:dyDescent="0.25">
      <c r="A7" t="s">
        <v>8</v>
      </c>
      <c r="C7" s="7" t="s">
        <v>1</v>
      </c>
      <c r="D7" s="8" t="s">
        <v>1</v>
      </c>
      <c r="E7" s="9" t="s">
        <v>1</v>
      </c>
      <c r="F7" s="10" t="s">
        <v>1</v>
      </c>
      <c r="G7" s="11" t="s">
        <v>1</v>
      </c>
      <c r="H7" s="12" t="s">
        <v>1</v>
      </c>
    </row>
    <row r="8" spans="1:8" x14ac:dyDescent="0.25">
      <c r="A8">
        <f t="shared" si="0"/>
        <v>10162.146819614791</v>
      </c>
      <c r="C8" s="7">
        <v>9470.5358013288896</v>
      </c>
      <c r="D8" s="8">
        <v>12350.671243794901</v>
      </c>
      <c r="E8" s="9">
        <v>7559.3814831402997</v>
      </c>
      <c r="F8" s="10">
        <v>9473.7838376221007</v>
      </c>
      <c r="G8" s="11">
        <v>7969.8155031067599</v>
      </c>
      <c r="H8" s="12">
        <v>14148.693048695801</v>
      </c>
    </row>
    <row r="10" spans="1:8" x14ac:dyDescent="0.25">
      <c r="A10" t="s">
        <v>9</v>
      </c>
      <c r="C10" s="7" t="s">
        <v>2</v>
      </c>
      <c r="D10" s="8" t="s">
        <v>2</v>
      </c>
      <c r="E10" s="9" t="s">
        <v>2</v>
      </c>
      <c r="F10" s="10" t="s">
        <v>2</v>
      </c>
      <c r="G10" s="11" t="s">
        <v>2</v>
      </c>
      <c r="H10" s="12" t="s">
        <v>2</v>
      </c>
    </row>
    <row r="11" spans="1:8" x14ac:dyDescent="0.25">
      <c r="A11">
        <f t="shared" si="0"/>
        <v>100.15840365135506</v>
      </c>
      <c r="C11" s="7">
        <v>97.316677919711594</v>
      </c>
      <c r="D11" s="8">
        <v>111.13357388204</v>
      </c>
      <c r="E11" s="9">
        <v>86.944703594527795</v>
      </c>
      <c r="F11" s="10">
        <v>97.3333644626656</v>
      </c>
      <c r="G11" s="11">
        <v>89.273823168422396</v>
      </c>
      <c r="H11" s="12">
        <v>118.948278880763</v>
      </c>
    </row>
    <row r="13" spans="1:8" x14ac:dyDescent="0.25">
      <c r="A13" t="s">
        <v>10</v>
      </c>
      <c r="C13" s="7" t="s">
        <v>3</v>
      </c>
      <c r="D13" s="8" t="s">
        <v>3</v>
      </c>
      <c r="E13" s="9" t="s">
        <v>3</v>
      </c>
      <c r="F13" s="10" t="s">
        <v>3</v>
      </c>
      <c r="G13" s="11" t="s">
        <v>3</v>
      </c>
      <c r="H13" s="12" t="s">
        <v>3</v>
      </c>
    </row>
    <row r="14" spans="1:8" x14ac:dyDescent="0.25">
      <c r="A14">
        <f t="shared" si="0"/>
        <v>14.797190064567557</v>
      </c>
      <c r="C14" s="7">
        <v>8.8965415836870303</v>
      </c>
      <c r="D14" s="8">
        <v>27.394373717228</v>
      </c>
      <c r="E14" s="9">
        <v>23.0321929599905</v>
      </c>
      <c r="F14" s="10">
        <v>7.9355943382938703</v>
      </c>
      <c r="G14" s="11">
        <v>7.4027343300670498</v>
      </c>
      <c r="H14" s="12">
        <v>14.121703458138899</v>
      </c>
    </row>
    <row r="16" spans="1:8" x14ac:dyDescent="0.25">
      <c r="A16" t="s">
        <v>11</v>
      </c>
      <c r="C16" s="7" t="s">
        <v>4</v>
      </c>
      <c r="D16" s="8" t="s">
        <v>4</v>
      </c>
      <c r="E16" s="9" t="s">
        <v>4</v>
      </c>
      <c r="F16" s="10" t="s">
        <v>4</v>
      </c>
      <c r="G16" s="11" t="s">
        <v>4</v>
      </c>
      <c r="H16" s="12" t="s">
        <v>4</v>
      </c>
    </row>
    <row r="17" spans="1:8" x14ac:dyDescent="0.25">
      <c r="A17">
        <f t="shared" si="0"/>
        <v>100.15840365135506</v>
      </c>
      <c r="C17" s="7">
        <v>97.316677919711594</v>
      </c>
      <c r="D17" s="8">
        <v>111.13357388204</v>
      </c>
      <c r="E17" s="9">
        <v>86.944703594527795</v>
      </c>
      <c r="F17" s="10">
        <v>97.3333644626656</v>
      </c>
      <c r="G17" s="11">
        <v>89.273823168422396</v>
      </c>
      <c r="H17" s="12">
        <v>118.948278880763</v>
      </c>
    </row>
    <row r="19" spans="1:8" x14ac:dyDescent="0.25">
      <c r="A19" t="s">
        <v>12</v>
      </c>
      <c r="C19" s="7" t="s">
        <v>5</v>
      </c>
      <c r="D19" s="8" t="s">
        <v>5</v>
      </c>
      <c r="E19" s="9" t="s">
        <v>5</v>
      </c>
      <c r="F19" s="10" t="s">
        <v>5</v>
      </c>
      <c r="G19" s="11" t="s">
        <v>5</v>
      </c>
      <c r="H19" s="12" t="s">
        <v>5</v>
      </c>
    </row>
    <row r="20" spans="1:8" x14ac:dyDescent="0.25">
      <c r="A20">
        <f t="shared" si="0"/>
        <v>14.164537282938532</v>
      </c>
      <c r="C20" s="7">
        <v>13.7626565759151</v>
      </c>
      <c r="D20" s="8">
        <v>15.7166607418974</v>
      </c>
      <c r="E20" s="9">
        <v>12.295837899988999</v>
      </c>
      <c r="F20" s="10">
        <v>13.765016409450499</v>
      </c>
      <c r="G20" s="11">
        <v>12.625225148967999</v>
      </c>
      <c r="H20" s="12">
        <v>16.821826921411201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" sqref="H1:H20"/>
    </sheetView>
  </sheetViews>
  <sheetFormatPr defaultRowHeight="15" x14ac:dyDescent="0.25"/>
  <sheetData>
    <row r="1" spans="1:8" x14ac:dyDescent="0.25">
      <c r="A1" t="s">
        <v>6</v>
      </c>
      <c r="C1" s="13" t="s">
        <v>25</v>
      </c>
      <c r="D1" s="14" t="s">
        <v>26</v>
      </c>
      <c r="E1" s="15" t="s">
        <v>27</v>
      </c>
      <c r="F1" s="16" t="s">
        <v>28</v>
      </c>
      <c r="G1" s="17" t="s">
        <v>29</v>
      </c>
      <c r="H1" s="18" t="s">
        <v>30</v>
      </c>
    </row>
    <row r="2" spans="1:8" x14ac:dyDescent="0.25">
      <c r="A2">
        <f>AVERAGE(C2:H2)</f>
        <v>21.149749069502533</v>
      </c>
      <c r="C2" s="13">
        <v>23.567878623936199</v>
      </c>
      <c r="D2" s="14">
        <v>20.349038457450899</v>
      </c>
      <c r="E2" s="15">
        <v>19.984471002272301</v>
      </c>
      <c r="F2" s="16">
        <v>20.788747055598598</v>
      </c>
      <c r="G2" s="17">
        <v>20.8758568825805</v>
      </c>
      <c r="H2" s="18">
        <v>21.3325023951767</v>
      </c>
    </row>
    <row r="4" spans="1:8" x14ac:dyDescent="0.25">
      <c r="A4" t="s">
        <v>7</v>
      </c>
      <c r="C4" s="13" t="s">
        <v>0</v>
      </c>
      <c r="D4" s="14" t="s">
        <v>0</v>
      </c>
      <c r="E4" s="15" t="s">
        <v>0</v>
      </c>
      <c r="F4" s="16" t="s">
        <v>0</v>
      </c>
      <c r="G4" s="17" t="s">
        <v>0</v>
      </c>
      <c r="H4" s="18" t="s">
        <v>0</v>
      </c>
    </row>
    <row r="5" spans="1:8" x14ac:dyDescent="0.25">
      <c r="A5">
        <f>AVERAGE(C5:H5)</f>
        <v>193.06268020647883</v>
      </c>
      <c r="C5" s="13">
        <v>212.117378132407</v>
      </c>
      <c r="D5" s="14">
        <v>189.56467806753099</v>
      </c>
      <c r="E5" s="15">
        <v>188.27192489553201</v>
      </c>
      <c r="F5" s="16">
        <v>185.87647989381</v>
      </c>
      <c r="G5" s="17">
        <v>193.97231931127399</v>
      </c>
      <c r="H5" s="18">
        <v>188.57330093831899</v>
      </c>
    </row>
    <row r="7" spans="1:8" x14ac:dyDescent="0.25">
      <c r="A7" t="s">
        <v>8</v>
      </c>
      <c r="C7" s="13" t="s">
        <v>1</v>
      </c>
      <c r="D7" s="14" t="s">
        <v>1</v>
      </c>
      <c r="E7" s="15" t="s">
        <v>1</v>
      </c>
      <c r="F7" s="16" t="s">
        <v>1</v>
      </c>
      <c r="G7" s="17" t="s">
        <v>1</v>
      </c>
      <c r="H7" s="18" t="s">
        <v>1</v>
      </c>
    </row>
    <row r="8" spans="1:8" x14ac:dyDescent="0.25">
      <c r="A8">
        <f>AVERAGE(C8:H8)</f>
        <v>59982.034973077207</v>
      </c>
      <c r="C8" s="13">
        <v>75619.608706496903</v>
      </c>
      <c r="D8" s="14">
        <v>56551.6909552789</v>
      </c>
      <c r="E8" s="15">
        <v>54966.738993157502</v>
      </c>
      <c r="F8" s="16">
        <v>55832.732856629002</v>
      </c>
      <c r="G8" s="17">
        <v>60489.119092367597</v>
      </c>
      <c r="H8" s="18">
        <v>56432.319234533301</v>
      </c>
    </row>
    <row r="10" spans="1:8" x14ac:dyDescent="0.25">
      <c r="A10" t="s">
        <v>9</v>
      </c>
      <c r="C10" s="13" t="s">
        <v>2</v>
      </c>
      <c r="D10" s="14" t="s">
        <v>2</v>
      </c>
      <c r="E10" s="15" t="s">
        <v>2</v>
      </c>
      <c r="F10" s="16" t="s">
        <v>2</v>
      </c>
      <c r="G10" s="17" t="s">
        <v>2</v>
      </c>
      <c r="H10" s="18" t="s">
        <v>2</v>
      </c>
    </row>
    <row r="11" spans="1:8" x14ac:dyDescent="0.25">
      <c r="A11">
        <f>AVERAGE(C11:H11)</f>
        <v>244.50596687950267</v>
      </c>
      <c r="C11" s="13">
        <v>274.99019747346802</v>
      </c>
      <c r="D11" s="14">
        <v>237.805994363639</v>
      </c>
      <c r="E11" s="15">
        <v>234.44986456203699</v>
      </c>
      <c r="F11" s="16">
        <v>236.28951067838199</v>
      </c>
      <c r="G11" s="17">
        <v>245.94535794026999</v>
      </c>
      <c r="H11" s="18">
        <v>237.55487625922001</v>
      </c>
    </row>
    <row r="13" spans="1:8" x14ac:dyDescent="0.25">
      <c r="A13" t="s">
        <v>10</v>
      </c>
      <c r="C13" s="13" t="s">
        <v>3</v>
      </c>
      <c r="D13" s="14" t="s">
        <v>3</v>
      </c>
      <c r="E13" s="15" t="s">
        <v>3</v>
      </c>
      <c r="F13" s="16" t="s">
        <v>3</v>
      </c>
      <c r="G13" s="17" t="s">
        <v>3</v>
      </c>
      <c r="H13" s="18" t="s">
        <v>3</v>
      </c>
    </row>
    <row r="14" spans="1:8" x14ac:dyDescent="0.25">
      <c r="A14">
        <f>AVERAGE(C14:H14)</f>
        <v>35.509420021407131</v>
      </c>
      <c r="C14" s="13">
        <v>25.148121894847499</v>
      </c>
      <c r="D14" s="14">
        <v>62.5074104295065</v>
      </c>
      <c r="E14" s="15">
        <v>25.014716133427498</v>
      </c>
      <c r="F14" s="16">
        <v>32.728677893326797</v>
      </c>
      <c r="G14" s="17">
        <v>29.050245523466401</v>
      </c>
      <c r="H14" s="18">
        <v>38.607348253868103</v>
      </c>
    </row>
    <row r="16" spans="1:8" x14ac:dyDescent="0.25">
      <c r="A16" t="s">
        <v>11</v>
      </c>
      <c r="C16" s="13" t="s">
        <v>4</v>
      </c>
      <c r="D16" s="14" t="s">
        <v>4</v>
      </c>
      <c r="E16" s="15" t="s">
        <v>4</v>
      </c>
      <c r="F16" s="16" t="s">
        <v>4</v>
      </c>
      <c r="G16" s="17" t="s">
        <v>4</v>
      </c>
      <c r="H16" s="18" t="s">
        <v>4</v>
      </c>
    </row>
    <row r="17" spans="1:8" x14ac:dyDescent="0.25">
      <c r="A17">
        <f>AVERAGE(C17:H17)</f>
        <v>244.50596687950267</v>
      </c>
      <c r="C17" s="13">
        <v>274.99019747346802</v>
      </c>
      <c r="D17" s="14">
        <v>237.805994363639</v>
      </c>
      <c r="E17" s="15">
        <v>234.44986456203699</v>
      </c>
      <c r="F17" s="16">
        <v>236.28951067838199</v>
      </c>
      <c r="G17" s="17">
        <v>245.94535794026999</v>
      </c>
      <c r="H17" s="18">
        <v>237.55487625922001</v>
      </c>
    </row>
    <row r="19" spans="1:8" x14ac:dyDescent="0.25">
      <c r="A19" t="s">
        <v>12</v>
      </c>
      <c r="C19" s="13" t="s">
        <v>5</v>
      </c>
      <c r="D19" s="14" t="s">
        <v>5</v>
      </c>
      <c r="E19" s="15" t="s">
        <v>5</v>
      </c>
      <c r="F19" s="16" t="s">
        <v>5</v>
      </c>
      <c r="G19" s="17" t="s">
        <v>5</v>
      </c>
      <c r="H19" s="18" t="s">
        <v>5</v>
      </c>
    </row>
    <row r="20" spans="1:8" x14ac:dyDescent="0.25">
      <c r="A20">
        <f>AVERAGE(C20:H20)</f>
        <v>34.578365444213922</v>
      </c>
      <c r="C20" s="13">
        <v>38.889486678663403</v>
      </c>
      <c r="D20" s="14">
        <v>33.630846244267801</v>
      </c>
      <c r="E20" s="15">
        <v>33.156217816016799</v>
      </c>
      <c r="F20" s="16">
        <v>33.416383064786899</v>
      </c>
      <c r="G20" s="17">
        <v>34.781926080183503</v>
      </c>
      <c r="H20" s="18">
        <v>33.595332781365101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L13" sqref="L13"/>
    </sheetView>
  </sheetViews>
  <sheetFormatPr defaultRowHeight="15" x14ac:dyDescent="0.25"/>
  <sheetData>
    <row r="1" spans="1:3" x14ac:dyDescent="0.25">
      <c r="A1" t="str">
        <f>'V1'!A1</f>
        <v>MAPE</v>
      </c>
      <c r="B1" t="str">
        <f>'V2'!A1</f>
        <v>MAPE</v>
      </c>
      <c r="C1" t="str">
        <f>'V3'!A1</f>
        <v>MAPE</v>
      </c>
    </row>
    <row r="2" spans="1:3" x14ac:dyDescent="0.25">
      <c r="A2">
        <f>'V1'!A2</f>
        <v>9.2138785559370486</v>
      </c>
      <c r="B2">
        <f>'V2'!A2</f>
        <v>8.8999889395178133</v>
      </c>
      <c r="C2">
        <f>'V3'!A2</f>
        <v>21.149749069502533</v>
      </c>
    </row>
    <row r="3" spans="1:3" x14ac:dyDescent="0.25">
      <c r="A3">
        <f>'V1'!A3</f>
        <v>0</v>
      </c>
      <c r="B3">
        <f>'V2'!A3</f>
        <v>0</v>
      </c>
      <c r="C3">
        <f>'V3'!A3</f>
        <v>0</v>
      </c>
    </row>
    <row r="4" spans="1:3" x14ac:dyDescent="0.25">
      <c r="A4" t="str">
        <f>'V1'!A4</f>
        <v>MAE</v>
      </c>
      <c r="B4" t="str">
        <f>'V2'!A4</f>
        <v>MAE</v>
      </c>
      <c r="C4" t="str">
        <f>'V3'!A4</f>
        <v>MAE</v>
      </c>
    </row>
    <row r="5" spans="1:3" x14ac:dyDescent="0.25">
      <c r="A5">
        <f>'V1'!A5</f>
        <v>86.238910370331382</v>
      </c>
      <c r="B5">
        <f>'V2'!A5</f>
        <v>80.726657538149055</v>
      </c>
      <c r="C5">
        <f>'V3'!A5</f>
        <v>193.06268020647883</v>
      </c>
    </row>
    <row r="6" spans="1:3" x14ac:dyDescent="0.25">
      <c r="A6">
        <f>'V1'!A6</f>
        <v>0</v>
      </c>
      <c r="B6">
        <f>'V2'!A6</f>
        <v>0</v>
      </c>
      <c r="C6">
        <f>'V3'!A6</f>
        <v>0</v>
      </c>
    </row>
    <row r="7" spans="1:3" x14ac:dyDescent="0.25">
      <c r="A7" t="str">
        <f>'V1'!A7</f>
        <v>MSE</v>
      </c>
      <c r="B7" t="str">
        <f>'V2'!A7</f>
        <v>MSE</v>
      </c>
      <c r="C7" t="str">
        <f>'V3'!A7</f>
        <v>MSE</v>
      </c>
    </row>
    <row r="8" spans="1:3" x14ac:dyDescent="0.25">
      <c r="A8">
        <f>'V1'!A8</f>
        <v>13954.674814788807</v>
      </c>
      <c r="B8">
        <f>'V2'!A8</f>
        <v>10162.146819614791</v>
      </c>
      <c r="C8">
        <f>'V3'!A8</f>
        <v>59982.034973077207</v>
      </c>
    </row>
    <row r="9" spans="1:3" x14ac:dyDescent="0.25">
      <c r="A9">
        <f>'V1'!A9</f>
        <v>0</v>
      </c>
      <c r="B9">
        <f>'V2'!A9</f>
        <v>0</v>
      </c>
      <c r="C9">
        <f>'V3'!A9</f>
        <v>0</v>
      </c>
    </row>
    <row r="10" spans="1:3" x14ac:dyDescent="0.25">
      <c r="A10" t="str">
        <f>'V1'!A10</f>
        <v>RMSE</v>
      </c>
      <c r="B10" t="str">
        <f>'V2'!A10</f>
        <v>RMSE</v>
      </c>
      <c r="C10" t="str">
        <f>'V3'!A10</f>
        <v>RMSE</v>
      </c>
    </row>
    <row r="11" spans="1:3" x14ac:dyDescent="0.25">
      <c r="A11">
        <f>'V1'!A11</f>
        <v>114.8730122562866</v>
      </c>
      <c r="B11">
        <f>'V2'!A11</f>
        <v>100.15840365135506</v>
      </c>
      <c r="C11">
        <f>'V3'!A11</f>
        <v>244.50596687950267</v>
      </c>
    </row>
    <row r="12" spans="1:3" x14ac:dyDescent="0.25">
      <c r="A12">
        <f>'V1'!A12</f>
        <v>0</v>
      </c>
      <c r="B12">
        <f>'V2'!A12</f>
        <v>0</v>
      </c>
      <c r="C12">
        <f>'V3'!A12</f>
        <v>0</v>
      </c>
    </row>
    <row r="13" spans="1:3" x14ac:dyDescent="0.25">
      <c r="A13" t="str">
        <f>'V1'!A13</f>
        <v>ME</v>
      </c>
      <c r="B13" t="str">
        <f>'V2'!A13</f>
        <v>ME</v>
      </c>
      <c r="C13" t="str">
        <f>'V3'!A13</f>
        <v>ME</v>
      </c>
    </row>
    <row r="14" spans="1:3" x14ac:dyDescent="0.25">
      <c r="A14">
        <f>'V1'!A14</f>
        <v>12.271778911443631</v>
      </c>
      <c r="B14">
        <f>'V2'!A14</f>
        <v>14.797190064567557</v>
      </c>
      <c r="C14">
        <f>'V3'!A14</f>
        <v>35.509420021407131</v>
      </c>
    </row>
    <row r="15" spans="1:3" x14ac:dyDescent="0.25">
      <c r="A15">
        <f>'V1'!A15</f>
        <v>0</v>
      </c>
      <c r="B15">
        <f>'V2'!A15</f>
        <v>0</v>
      </c>
      <c r="C15">
        <f>'V3'!A15</f>
        <v>0</v>
      </c>
    </row>
    <row r="16" spans="1:3" x14ac:dyDescent="0.25">
      <c r="A16" t="str">
        <f>'V1'!A16</f>
        <v>SD</v>
      </c>
      <c r="B16" t="str">
        <f>'V2'!A16</f>
        <v>SD</v>
      </c>
      <c r="C16" t="str">
        <f>'V3'!A16</f>
        <v>SD</v>
      </c>
    </row>
    <row r="17" spans="1:3" x14ac:dyDescent="0.25">
      <c r="A17">
        <f>'V1'!A17</f>
        <v>114.8730122562866</v>
      </c>
      <c r="B17">
        <f>'V2'!A17</f>
        <v>100.15840365135506</v>
      </c>
      <c r="C17">
        <f>'V3'!A17</f>
        <v>244.50596687950267</v>
      </c>
    </row>
    <row r="18" spans="1:3" x14ac:dyDescent="0.25">
      <c r="A18">
        <f>'V1'!A18</f>
        <v>0</v>
      </c>
      <c r="B18">
        <f>'V2'!A18</f>
        <v>0</v>
      </c>
      <c r="C18">
        <f>'V3'!A18</f>
        <v>0</v>
      </c>
    </row>
    <row r="19" spans="1:3" x14ac:dyDescent="0.25">
      <c r="A19" t="str">
        <f>'V1'!A19</f>
        <v>SKO</v>
      </c>
      <c r="B19" t="str">
        <f>'V2'!A19</f>
        <v>SKO</v>
      </c>
      <c r="C19" t="str">
        <f>'V3'!A19</f>
        <v>SKO</v>
      </c>
    </row>
    <row r="20" spans="1:3" x14ac:dyDescent="0.25">
      <c r="A20">
        <f>'V1'!A20</f>
        <v>16.245497188349102</v>
      </c>
      <c r="B20">
        <f>'V2'!A20</f>
        <v>14.164537282938532</v>
      </c>
      <c r="C20">
        <f>'V3'!A20</f>
        <v>34.578365444213922</v>
      </c>
    </row>
  </sheetData>
  <conditionalFormatting sqref="A2:C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C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C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2018-04-19T20:19:05Z</dcterms:modified>
</cp:coreProperties>
</file>