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10" yWindow="-110" windowWidth="19420" windowHeight="10420" tabRatio="744" firstSheet="1" activeTab="5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0" l="1"/>
  <c r="F14" i="10"/>
  <c r="G22" i="4"/>
  <c r="F22" i="4"/>
  <c r="K16" i="4"/>
  <c r="I16" i="4"/>
  <c r="F24" i="8"/>
  <c r="F23" i="8"/>
  <c r="F22" i="8"/>
  <c r="F21" i="8"/>
  <c r="F20" i="8"/>
  <c r="F19" i="8"/>
  <c r="F18" i="8"/>
  <c r="F15" i="8"/>
  <c r="F16" i="8"/>
  <c r="F17" i="8"/>
  <c r="G21" i="4" l="1"/>
  <c r="G13" i="10" l="1"/>
  <c r="G12" i="10"/>
  <c r="F13" i="10"/>
  <c r="F12" i="10"/>
  <c r="G11" i="10"/>
  <c r="F11" i="10" l="1"/>
  <c r="F21" i="4"/>
  <c r="K15" i="4"/>
  <c r="I15" i="4"/>
  <c r="K14" i="4"/>
  <c r="G8" i="10"/>
  <c r="G9" i="10"/>
  <c r="G10" i="10"/>
  <c r="G18" i="4"/>
  <c r="G19" i="4"/>
  <c r="G20" i="4"/>
  <c r="K12" i="4" l="1"/>
  <c r="K10" i="4"/>
  <c r="K9" i="4"/>
  <c r="I14" i="4"/>
  <c r="I12" i="4"/>
  <c r="F19" i="4"/>
  <c r="F20" i="4"/>
  <c r="F18" i="4"/>
  <c r="I10" i="4" l="1"/>
  <c r="F8" i="10"/>
  <c r="F14" i="8" l="1"/>
  <c r="F13" i="8"/>
  <c r="F10" i="10" l="1"/>
  <c r="F9" i="10"/>
</calcChain>
</file>

<file path=xl/sharedStrings.xml><?xml version="1.0" encoding="utf-8"?>
<sst xmlns="http://schemas.openxmlformats.org/spreadsheetml/2006/main" count="1241" uniqueCount="659">
  <si>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</si>
  <si>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</si>
  <si>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</si>
  <si>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</si>
  <si>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</si>
  <si>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</si>
  <si>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</si>
  <si>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</si>
  <si>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</si>
  <si>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</si>
  <si>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</si>
  <si>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</si>
  <si>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</si>
  <si>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</si>
  <si>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</si>
  <si>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</si>
  <si>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</si>
  <si>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</si>
  <si>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</si>
  <si>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</si>
  <si>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</si>
  <si>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</si>
  <si>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</si>
  <si>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</si>
  <si>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</si>
  <si>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</si>
  <si>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</si>
  <si>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</si>
  <si>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</si>
  <si>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</si>
  <si>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</si>
  <si>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</si>
  <si>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</si>
  <si>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</si>
  <si>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</si>
  <si>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</si>
  <si>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</si>
  <si>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</si>
  <si>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</si>
  <si>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</si>
  <si>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</si>
  <si>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</si>
  <si>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</si>
  <si>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</si>
  <si>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</si>
  <si>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</si>
  <si>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</si>
  <si>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</si>
  <si>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</si>
  <si>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</si>
  <si>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</si>
  <si>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</si>
  <si>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</si>
  <si>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</si>
  <si>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</si>
  <si>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</si>
  <si>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</si>
  <si>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</si>
  <si>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</si>
  <si>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</si>
  <si>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</si>
  <si>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</si>
  <si>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</si>
  <si>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</si>
  <si>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</si>
  <si>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</si>
  <si>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</si>
  <si>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</si>
  <si>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</si>
  <si>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</si>
  <si>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</si>
  <si>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</si>
  <si>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</si>
  <si>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</si>
  <si>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</si>
  <si>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</si>
  <si>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</si>
  <si>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</si>
  <si>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</si>
  <si>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</si>
  <si>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</si>
  <si>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</si>
  <si>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</si>
  <si>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</si>
  <si>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</si>
  <si>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</si>
  <si>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</si>
  <si>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</si>
  <si>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</si>
  <si>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</si>
  <si>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</si>
  <si>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</si>
  <si>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</si>
  <si>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</si>
  <si>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</si>
  <si>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</si>
  <si>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</si>
  <si>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</si>
  <si>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</si>
  <si>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</si>
  <si>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</si>
  <si>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</si>
  <si>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</si>
  <si>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</si>
  <si>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</si>
  <si>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</si>
  <si>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</si>
  <si>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</si>
  <si>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</si>
  <si>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</si>
  <si>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</si>
  <si>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</si>
  <si>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</si>
  <si>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</si>
  <si>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</si>
  <si>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</si>
  <si>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</si>
  <si>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</si>
  <si>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</si>
  <si>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</si>
  <si>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</si>
  <si>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</si>
  <si>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</si>
  <si>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</si>
  <si>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</si>
  <si>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</si>
  <si>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</si>
  <si>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</si>
  <si>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</si>
  <si>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</si>
  <si>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</si>
  <si>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</si>
  <si>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</si>
  <si>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</si>
  <si>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</si>
  <si>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</si>
  <si>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</si>
  <si>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</si>
  <si>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</si>
  <si>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</si>
  <si>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</si>
  <si>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</si>
  <si>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</si>
  <si>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</si>
  <si>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</si>
  <si>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</si>
  <si>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</si>
  <si>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</si>
  <si>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</si>
  <si>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</si>
  <si>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</si>
  <si>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</si>
  <si>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</si>
  <si>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</si>
  <si>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</si>
  <si>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</si>
  <si>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</si>
  <si>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</si>
  <si>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</si>
  <si>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</si>
  <si>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</si>
  <si>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</si>
  <si>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</si>
  <si>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</si>
  <si>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</si>
  <si>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</si>
  <si>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</si>
  <si>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</si>
  <si>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</si>
  <si>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</si>
  <si>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</si>
  <si>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</si>
  <si>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</si>
  <si>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</si>
  <si>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</si>
  <si>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</si>
  <si>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</si>
  <si>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</si>
  <si>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</si>
  <si>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</si>
  <si>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companylimit.limitid</t>
    <phoneticPr fontId="18" type="noConversion"/>
  </si>
  <si>
    <t>companylimit.limittype</t>
    <phoneticPr fontId="18" type="noConversion"/>
  </si>
  <si>
    <t>companylimit.limittype</t>
    <phoneticPr fontId="18" type="noConversion"/>
  </si>
  <si>
    <t>companylimit.companyid</t>
    <phoneticPr fontId="18" type="noConversion"/>
  </si>
  <si>
    <t>companylimit.companyid</t>
    <phoneticPr fontId="18" type="noConversion"/>
  </si>
  <si>
    <t>companylimit.limitcompanyid</t>
    <phoneticPr fontId="18" type="noConversion"/>
  </si>
  <si>
    <t>companylimit.limitcompanyid</t>
    <phoneticPr fontId="18" type="noConversion"/>
  </si>
  <si>
    <t>companylimit.limitdate</t>
    <phoneticPr fontId="18" type="noConversion"/>
  </si>
  <si>
    <t>companylimit.limitdate</t>
    <phoneticPr fontId="18" type="noConversion"/>
  </si>
  <si>
    <t>companylimit.goodid</t>
    <phoneticPr fontId="18" type="noConversion"/>
  </si>
  <si>
    <t>companylimit.goodid</t>
    <phoneticPr fontId="18" type="noConversion"/>
  </si>
  <si>
    <t>companylimit.orderid</t>
    <phoneticPr fontId="18" type="noConversion"/>
  </si>
  <si>
    <t>companylimit.orderid</t>
    <phoneticPr fontId="18" type="noConversion"/>
  </si>
  <si>
    <t>companylimit.limitamount</t>
    <phoneticPr fontId="18" type="noConversion"/>
  </si>
  <si>
    <t>companylimit.balance</t>
    <phoneticPr fontId="18" type="noConversion"/>
  </si>
  <si>
    <t>companylimit.balance</t>
    <phoneticPr fontId="18" type="noConversion"/>
  </si>
  <si>
    <t>companylimit.limitnote</t>
    <phoneticPr fontId="18" type="noConversion"/>
  </si>
  <si>
    <t>companylimit.limitnote</t>
    <phoneticPr fontId="18" type="noConversion"/>
  </si>
  <si>
    <t>companylimit.enabledflag</t>
    <phoneticPr fontId="18" type="noConversion"/>
  </si>
  <si>
    <t>companylimit.enabledflag</t>
    <phoneticPr fontId="18" type="noConversion"/>
  </si>
  <si>
    <t>companylimit.startdate</t>
    <phoneticPr fontId="18" type="noConversion"/>
  </si>
  <si>
    <t>companylimit.startdate</t>
    <phoneticPr fontId="18" type="noConversion"/>
  </si>
  <si>
    <t>companylimit.enddate</t>
    <phoneticPr fontId="18" type="noConversion"/>
  </si>
  <si>
    <t>companylimit.enddate</t>
    <phoneticPr fontId="18" type="noConversion"/>
  </si>
  <si>
    <t>companylimit.remark</t>
    <phoneticPr fontId="18" type="noConversion"/>
  </si>
  <si>
    <t>companylimit.remark</t>
    <phoneticPr fontId="18" type="noConversion"/>
  </si>
  <si>
    <t>Limit ID</t>
    <phoneticPr fontId="18" type="noConversion"/>
  </si>
  <si>
    <t>授信类型</t>
    <phoneticPr fontId="18" type="noConversion"/>
  </si>
  <si>
    <t>Limit Type</t>
    <phoneticPr fontId="18" type="noConversion"/>
  </si>
  <si>
    <t>Company ID</t>
    <phoneticPr fontId="18" type="noConversion"/>
  </si>
  <si>
    <t>资方</t>
    <phoneticPr fontId="18" type="noConversion"/>
  </si>
  <si>
    <t>Limit Companyid</t>
    <phoneticPr fontId="18" type="noConversion"/>
  </si>
  <si>
    <t>授信日期</t>
    <phoneticPr fontId="18" type="noConversion"/>
  </si>
  <si>
    <t>Limit Date</t>
    <phoneticPr fontId="18" type="noConversion"/>
  </si>
  <si>
    <t>Good ID</t>
    <phoneticPr fontId="18" type="noConversion"/>
  </si>
  <si>
    <t>订单ID</t>
    <phoneticPr fontId="18" type="noConversion"/>
  </si>
  <si>
    <t>Order ID</t>
    <phoneticPr fontId="18" type="noConversion"/>
  </si>
  <si>
    <t>授信额度</t>
    <phoneticPr fontId="18" type="noConversion"/>
  </si>
  <si>
    <t>Limit Amount</t>
    <phoneticPr fontId="18" type="noConversion"/>
  </si>
  <si>
    <t>Limit Balance</t>
    <phoneticPr fontId="18" type="noConversion"/>
  </si>
  <si>
    <t>可用额度</t>
    <phoneticPr fontId="18" type="noConversion"/>
  </si>
  <si>
    <t>备注</t>
    <phoneticPr fontId="18" type="noConversion"/>
  </si>
  <si>
    <t>Limit Note</t>
    <phoneticPr fontId="18" type="noConversion"/>
  </si>
  <si>
    <t>启用标识</t>
    <phoneticPr fontId="18" type="noConversion"/>
  </si>
  <si>
    <t>Enabled Flag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</si>
  <si>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</si>
  <si>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</si>
  <si>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</si>
  <si>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</si>
  <si>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备注说明</t>
    <phoneticPr fontId="18" type="noConversion"/>
  </si>
  <si>
    <t>Limit Remark</t>
    <phoneticPr fontId="18" type="noConversion"/>
  </si>
  <si>
    <t>limitdetail.detailid</t>
    <phoneticPr fontId="18" type="noConversion"/>
  </si>
  <si>
    <t>limitdetail.detailid</t>
    <phoneticPr fontId="18" type="noConversion"/>
  </si>
  <si>
    <t>limitdetail.companyid</t>
    <phoneticPr fontId="18" type="noConversion"/>
  </si>
  <si>
    <t>limitdetail.companyid</t>
    <phoneticPr fontId="18" type="noConversion"/>
  </si>
  <si>
    <t>limitdetail.limitid</t>
    <phoneticPr fontId="18" type="noConversion"/>
  </si>
  <si>
    <t>limitdetail.limitid</t>
    <phoneticPr fontId="18" type="noConversion"/>
  </si>
  <si>
    <t>limitdetail.dealtype</t>
    <phoneticPr fontId="18" type="noConversion"/>
  </si>
  <si>
    <t>limitdetail.orderid</t>
    <phoneticPr fontId="18" type="noConversion"/>
  </si>
  <si>
    <t>limitdetail.orderid</t>
    <phoneticPr fontId="18" type="noConversion"/>
  </si>
  <si>
    <t>limitdetail.cashflowid</t>
    <phoneticPr fontId="18" type="noConversion"/>
  </si>
  <si>
    <t>limitdetail.cashflowid</t>
    <phoneticPr fontId="18" type="noConversion"/>
  </si>
  <si>
    <t>limitdetail.dramount</t>
    <phoneticPr fontId="18" type="noConversion"/>
  </si>
  <si>
    <t>limitdetail.cramount</t>
    <phoneticPr fontId="18" type="noConversion"/>
  </si>
  <si>
    <t>limitdetail.cramount</t>
    <phoneticPr fontId="18" type="noConversion"/>
  </si>
  <si>
    <t>limitdetail.dealdate</t>
    <phoneticPr fontId="18" type="noConversion"/>
  </si>
  <si>
    <t>limitdetail.balance</t>
    <phoneticPr fontId="18" type="noConversion"/>
  </si>
  <si>
    <t>limitdetail.balance</t>
    <phoneticPr fontId="18" type="noConversion"/>
  </si>
  <si>
    <t>limitdetail.dealnote</t>
    <phoneticPr fontId="18" type="noConversion"/>
  </si>
  <si>
    <t>limitdetail.dealnote</t>
    <phoneticPr fontId="18" type="noConversion"/>
  </si>
  <si>
    <t>limitdetail.remark</t>
    <phoneticPr fontId="18" type="noConversion"/>
  </si>
  <si>
    <t>Detail ID</t>
    <phoneticPr fontId="18" type="noConversion"/>
  </si>
  <si>
    <t>商户ID</t>
    <phoneticPr fontId="18" type="noConversion"/>
  </si>
  <si>
    <t>Company ID</t>
    <phoneticPr fontId="18" type="noConversion"/>
  </si>
  <si>
    <t>额度ID</t>
    <phoneticPr fontId="18" type="noConversion"/>
  </si>
  <si>
    <t>Limit ID</t>
    <phoneticPr fontId="18" type="noConversion"/>
  </si>
  <si>
    <t>交易类型</t>
    <phoneticPr fontId="18" type="noConversion"/>
  </si>
  <si>
    <t>Deal  Type</t>
    <phoneticPr fontId="18" type="noConversion"/>
  </si>
  <si>
    <t>订单ID</t>
    <phoneticPr fontId="18" type="noConversion"/>
  </si>
  <si>
    <t>Order ID</t>
    <phoneticPr fontId="18" type="noConversion"/>
  </si>
  <si>
    <t>Cashflow ID</t>
    <phoneticPr fontId="18" type="noConversion"/>
  </si>
  <si>
    <t>借方金额</t>
    <phoneticPr fontId="18" type="noConversion"/>
  </si>
  <si>
    <t>Dr Amount</t>
    <phoneticPr fontId="18" type="noConversion"/>
  </si>
  <si>
    <t>贷方金额</t>
    <phoneticPr fontId="18" type="noConversion"/>
  </si>
  <si>
    <t>Cr Amount</t>
    <phoneticPr fontId="18" type="noConversion"/>
  </si>
  <si>
    <t>交易日期</t>
    <phoneticPr fontId="18" type="noConversion"/>
  </si>
  <si>
    <t>Deal Date</t>
    <phoneticPr fontId="18" type="noConversion"/>
  </si>
  <si>
    <t>余额</t>
    <phoneticPr fontId="18" type="noConversion"/>
  </si>
  <si>
    <t>Balance</t>
    <phoneticPr fontId="18" type="noConversion"/>
  </si>
  <si>
    <t>摘要</t>
    <phoneticPr fontId="18" type="noConversion"/>
  </si>
  <si>
    <t>Deal Note</t>
    <phoneticPr fontId="18" type="noConversion"/>
  </si>
  <si>
    <t>备注说明</t>
    <phoneticPr fontId="18" type="noConversion"/>
  </si>
  <si>
    <t>Remark</t>
    <phoneticPr fontId="18" type="noConversion"/>
  </si>
  <si>
    <t>COMPANYLIMIT.LIMIT_TYPE</t>
    <phoneticPr fontId="18" type="noConversion"/>
  </si>
  <si>
    <t>授信类型</t>
    <phoneticPr fontId="18" type="noConversion"/>
  </si>
  <si>
    <t>*</t>
  </si>
  <si>
    <t>COMPANYLIMIT.LIMIT_TYPE</t>
    <phoneticPr fontId="18" type="noConversion"/>
  </si>
  <si>
    <t>ORDER</t>
    <phoneticPr fontId="18" type="noConversion"/>
  </si>
  <si>
    <t>GOOD</t>
    <phoneticPr fontId="18" type="noConversion"/>
  </si>
  <si>
    <t>COMPANY</t>
    <phoneticPr fontId="18" type="noConversion"/>
  </si>
  <si>
    <t>商品</t>
    <phoneticPr fontId="18" type="noConversion"/>
  </si>
  <si>
    <t>商户</t>
    <phoneticPr fontId="18" type="noConversion"/>
  </si>
  <si>
    <t>订单</t>
    <phoneticPr fontId="18" type="noConversion"/>
  </si>
  <si>
    <t>Company</t>
    <phoneticPr fontId="18" type="noConversion"/>
  </si>
  <si>
    <t>Good</t>
    <phoneticPr fontId="18" type="noConversion"/>
  </si>
  <si>
    <t>Order</t>
    <phoneticPr fontId="18" type="noConversion"/>
  </si>
  <si>
    <t>cashflow/transaction.html</t>
    <phoneticPr fontId="18" type="noConversion"/>
  </si>
  <si>
    <t>HTML</t>
    <phoneticPr fontId="18" type="noConversion"/>
  </si>
  <si>
    <t>Y</t>
    <phoneticPr fontId="18" type="noConversion"/>
  </si>
  <si>
    <t>收款新增页面</t>
    <phoneticPr fontId="18" type="noConversion"/>
  </si>
  <si>
    <t>Receipt Add</t>
    <phoneticPr fontId="18" type="noConversion"/>
  </si>
  <si>
    <t>PAGE</t>
  </si>
  <si>
    <t>Y</t>
    <phoneticPr fontId="18" type="noConversion"/>
  </si>
  <si>
    <t>ivan</t>
    <phoneticPr fontId="18" type="noConversion"/>
  </si>
  <si>
    <t>债权债务</t>
    <phoneticPr fontId="18" type="noConversion"/>
  </si>
  <si>
    <t>债权债务</t>
    <phoneticPr fontId="18" type="noConversion"/>
  </si>
  <si>
    <t>债权债务</t>
    <phoneticPr fontId="18" type="noConversion"/>
  </si>
  <si>
    <t>Credit  Debt</t>
    <phoneticPr fontId="18" type="noConversion"/>
  </si>
  <si>
    <t>Credit  Debt</t>
    <phoneticPr fontId="18" type="noConversion"/>
  </si>
  <si>
    <t>收款管理</t>
    <phoneticPr fontId="18" type="noConversion"/>
  </si>
  <si>
    <t>收款管理</t>
    <phoneticPr fontId="18" type="noConversion"/>
  </si>
  <si>
    <t>Receipt Manage</t>
    <phoneticPr fontId="18" type="noConversion"/>
  </si>
  <si>
    <t>收款新增</t>
    <phoneticPr fontId="18" type="noConversion"/>
  </si>
  <si>
    <t>收款新增</t>
    <phoneticPr fontId="18" type="noConversion"/>
  </si>
  <si>
    <t>Receipt Manage</t>
    <phoneticPr fontId="18" type="noConversion"/>
  </si>
  <si>
    <t>Receipt Add</t>
    <phoneticPr fontId="18" type="noConversion"/>
  </si>
  <si>
    <t>Receipt Add</t>
    <phoneticPr fontId="18" type="noConversion"/>
  </si>
  <si>
    <t>收款管理</t>
    <phoneticPr fontId="18" type="noConversion"/>
  </si>
  <si>
    <t>收款新增</t>
    <phoneticPr fontId="18" type="noConversion"/>
  </si>
  <si>
    <t>transaction.transactionid</t>
    <phoneticPr fontId="18" type="noConversion"/>
  </si>
  <si>
    <t>transaction.transactionnum</t>
    <phoneticPr fontId="18" type="noConversion"/>
  </si>
  <si>
    <t>transaction.transactionnum</t>
    <phoneticPr fontId="18" type="noConversion"/>
  </si>
  <si>
    <t>transaction.transactioncategory</t>
    <phoneticPr fontId="18" type="noConversion"/>
  </si>
  <si>
    <t xml:space="preserve">transaction.transactioncategory </t>
    <phoneticPr fontId="18" type="noConversion"/>
  </si>
  <si>
    <t>transaction.transactiontype</t>
    <phoneticPr fontId="18" type="noConversion"/>
  </si>
  <si>
    <t>transaction.transactiontype</t>
    <phoneticPr fontId="18" type="noConversion"/>
  </si>
  <si>
    <t>transaction.transactiondate</t>
    <phoneticPr fontId="18" type="noConversion"/>
  </si>
  <si>
    <t>transaction.transactiondate</t>
    <phoneticPr fontId="18" type="noConversion"/>
  </si>
  <si>
    <t>transaction.companyid</t>
    <phoneticPr fontId="18" type="noConversion"/>
  </si>
  <si>
    <t>transaction.companyid</t>
    <phoneticPr fontId="18" type="noConversion"/>
  </si>
  <si>
    <t>transaction.transactionamount</t>
    <phoneticPr fontId="18" type="noConversion"/>
  </si>
  <si>
    <t>transaction.transactionamount</t>
    <phoneticPr fontId="18" type="noConversion"/>
  </si>
  <si>
    <t>transaction.cashflowamount</t>
    <phoneticPr fontId="18" type="noConversion"/>
  </si>
  <si>
    <t>transaction.cashflowamount</t>
    <phoneticPr fontId="18" type="noConversion"/>
  </si>
  <si>
    <t>transaction.internalperiodnum</t>
    <phoneticPr fontId="18" type="noConversion"/>
  </si>
  <si>
    <t>transaction.periodname</t>
    <phoneticPr fontId="18" type="noConversion"/>
  </si>
  <si>
    <t>transaction.periodname</t>
    <phoneticPr fontId="18" type="noConversion"/>
  </si>
  <si>
    <t>transaction.bankaccountid</t>
    <phoneticPr fontId="18" type="noConversion"/>
  </si>
  <si>
    <t>transaction.orderid</t>
    <phoneticPr fontId="18" type="noConversion"/>
  </si>
  <si>
    <t>transaction.orderid</t>
    <phoneticPr fontId="18" type="noConversion"/>
  </si>
  <si>
    <t>transaction.customerid</t>
    <phoneticPr fontId="18" type="noConversion"/>
  </si>
  <si>
    <t>transaction.optaccountid</t>
    <phoneticPr fontId="18" type="noConversion"/>
  </si>
  <si>
    <t>transaction.optaccountid</t>
    <phoneticPr fontId="18" type="noConversion"/>
  </si>
  <si>
    <t>transaction.optaccountnum</t>
    <phoneticPr fontId="18" type="noConversion"/>
  </si>
  <si>
    <t>transaction.optaccountname</t>
    <phoneticPr fontId="18" type="noConversion"/>
  </si>
  <si>
    <t>transaction.optaccountname</t>
    <phoneticPr fontId="18" type="noConversion"/>
  </si>
  <si>
    <t>transaction.optbankname</t>
    <phoneticPr fontId="18" type="noConversion"/>
  </si>
  <si>
    <t>transaction.optbankname</t>
    <phoneticPr fontId="18" type="noConversion"/>
  </si>
  <si>
    <t>transaction.bankslipnum</t>
    <phoneticPr fontId="18" type="noConversion"/>
  </si>
  <si>
    <t>transaction.bankslipnum</t>
    <phoneticPr fontId="18" type="noConversion"/>
  </si>
  <si>
    <t>transaction.description</t>
    <phoneticPr fontId="18" type="noConversion"/>
  </si>
  <si>
    <t>transaction.description</t>
    <phoneticPr fontId="18" type="noConversion"/>
  </si>
  <si>
    <t>transaction.postedflag</t>
    <phoneticPr fontId="18" type="noConversion"/>
  </si>
  <si>
    <t>transaction.writeoffflag</t>
    <phoneticPr fontId="18" type="noConversion"/>
  </si>
  <si>
    <t>transaction.writeoffamount</t>
    <phoneticPr fontId="18" type="noConversion"/>
  </si>
  <si>
    <t>transaction.fullwriteoffdate</t>
    <phoneticPr fontId="18" type="noConversion"/>
  </si>
  <si>
    <t>transaction.reversedflag</t>
    <phoneticPr fontId="18" type="noConversion"/>
  </si>
  <si>
    <t>transaction.reversedflag</t>
    <phoneticPr fontId="18" type="noConversion"/>
  </si>
  <si>
    <t>transaction.reverseddate</t>
    <phoneticPr fontId="18" type="noConversion"/>
  </si>
  <si>
    <t>transaction.reverseddate</t>
    <phoneticPr fontId="18" type="noConversion"/>
  </si>
  <si>
    <t>transaction.reversedtransid</t>
    <phoneticPr fontId="18" type="noConversion"/>
  </si>
  <si>
    <t>transaction.reversedtransid</t>
    <phoneticPr fontId="18" type="noConversion"/>
  </si>
  <si>
    <t>transaction.returnedflag</t>
    <phoneticPr fontId="18" type="noConversion"/>
  </si>
  <si>
    <t>transaction.returnedflag</t>
    <phoneticPr fontId="18" type="noConversion"/>
  </si>
  <si>
    <t>transaction.returnedamount</t>
    <phoneticPr fontId="18" type="noConversion"/>
  </si>
  <si>
    <t>transaction.returnedamount</t>
    <phoneticPr fontId="18" type="noConversion"/>
  </si>
  <si>
    <t>transaction.returneddate</t>
    <phoneticPr fontId="18" type="noConversion"/>
  </si>
  <si>
    <t>transaction.returneddate</t>
    <phoneticPr fontId="18" type="noConversion"/>
  </si>
  <si>
    <t>transaction.returnedtransid</t>
    <phoneticPr fontId="18" type="noConversion"/>
  </si>
  <si>
    <t>transaction.sourcetype</t>
    <phoneticPr fontId="18" type="noConversion"/>
  </si>
  <si>
    <t>transaction.sourcetype</t>
    <phoneticPr fontId="18" type="noConversion"/>
  </si>
  <si>
    <t>transaction.sourceid</t>
    <phoneticPr fontId="18" type="noConversion"/>
  </si>
  <si>
    <t>transaction.sourceid</t>
    <phoneticPr fontId="18" type="noConversion"/>
  </si>
  <si>
    <t>transaction.sourcelineid</t>
    <phoneticPr fontId="18" type="noConversion"/>
  </si>
  <si>
    <t>transaction.jemethod</t>
    <phoneticPr fontId="18" type="noConversion"/>
  </si>
  <si>
    <t>transaction.jemethod</t>
    <phoneticPr fontId="18" type="noConversion"/>
  </si>
  <si>
    <t>transaction.jeflag</t>
    <phoneticPr fontId="18" type="noConversion"/>
  </si>
  <si>
    <t>transaction.jeflag</t>
    <phoneticPr fontId="18" type="noConversion"/>
  </si>
  <si>
    <t>transaction.enabledflag</t>
    <phoneticPr fontId="18" type="noConversion"/>
  </si>
  <si>
    <t>transaction.enabledflag</t>
    <phoneticPr fontId="18" type="noConversion"/>
  </si>
  <si>
    <t>transaction.remark</t>
    <phoneticPr fontId="18" type="noConversion"/>
  </si>
  <si>
    <t>交易编号</t>
    <phoneticPr fontId="18" type="noConversion"/>
  </si>
  <si>
    <t>交易类别</t>
    <phoneticPr fontId="18" type="noConversion"/>
  </si>
  <si>
    <t>交易类型</t>
    <phoneticPr fontId="18" type="noConversion"/>
  </si>
  <si>
    <t>交易日期</t>
    <phoneticPr fontId="18" type="noConversion"/>
  </si>
  <si>
    <t>事务金额</t>
    <phoneticPr fontId="18" type="noConversion"/>
  </si>
  <si>
    <t>现金流金额</t>
    <phoneticPr fontId="18" type="noConversion"/>
  </si>
  <si>
    <t>内部期间</t>
    <phoneticPr fontId="18" type="noConversion"/>
  </si>
  <si>
    <t>期间</t>
    <phoneticPr fontId="18" type="noConversion"/>
  </si>
  <si>
    <t>对方账号</t>
    <phoneticPr fontId="18" type="noConversion"/>
  </si>
  <si>
    <t>对方账户</t>
    <phoneticPr fontId="18" type="noConversion"/>
  </si>
  <si>
    <t>对方开户行</t>
    <phoneticPr fontId="18" type="noConversion"/>
  </si>
  <si>
    <t>银行回单</t>
    <phoneticPr fontId="18" type="noConversion"/>
  </si>
  <si>
    <t>备注</t>
    <phoneticPr fontId="18" type="noConversion"/>
  </si>
  <si>
    <t>过账标志</t>
    <phoneticPr fontId="18" type="noConversion"/>
  </si>
  <si>
    <t>核销标志</t>
    <phoneticPr fontId="18" type="noConversion"/>
  </si>
  <si>
    <t>核销金额</t>
    <phoneticPr fontId="18" type="noConversion"/>
  </si>
  <si>
    <t>完全核销日</t>
    <phoneticPr fontId="18" type="noConversion"/>
  </si>
  <si>
    <t>反冲标志</t>
    <phoneticPr fontId="18" type="noConversion"/>
  </si>
  <si>
    <t>反冲日期</t>
    <phoneticPr fontId="18" type="noConversion"/>
  </si>
  <si>
    <t>退款标志</t>
    <phoneticPr fontId="18" type="noConversion"/>
  </si>
  <si>
    <t>已退款金额</t>
    <phoneticPr fontId="18" type="noConversion"/>
  </si>
  <si>
    <t>最新退款日期</t>
    <phoneticPr fontId="18" type="noConversion"/>
  </si>
  <si>
    <t>来源类型</t>
    <phoneticPr fontId="18" type="noConversion"/>
  </si>
  <si>
    <t>凭证生成方式</t>
    <phoneticPr fontId="18" type="noConversion"/>
  </si>
  <si>
    <t>凭证标志</t>
    <phoneticPr fontId="18" type="noConversion"/>
  </si>
  <si>
    <t>启用标志</t>
    <phoneticPr fontId="18" type="noConversion"/>
  </si>
  <si>
    <t>备注说明</t>
    <phoneticPr fontId="18" type="noConversion"/>
  </si>
  <si>
    <t>transaction.transactionid</t>
    <phoneticPr fontId="18" type="noConversion"/>
  </si>
  <si>
    <t>Transaction ID</t>
    <phoneticPr fontId="18" type="noConversion"/>
  </si>
  <si>
    <t>Transaction Num</t>
    <phoneticPr fontId="18" type="noConversion"/>
  </si>
  <si>
    <t>Transaction Category</t>
    <phoneticPr fontId="18" type="noConversion"/>
  </si>
  <si>
    <t>Transaction Type</t>
    <phoneticPr fontId="18" type="noConversion"/>
  </si>
  <si>
    <t>Company ID</t>
    <phoneticPr fontId="18" type="noConversion"/>
  </si>
  <si>
    <t>Transaction Date</t>
    <phoneticPr fontId="18" type="noConversion"/>
  </si>
  <si>
    <t>Transaction Amount</t>
    <phoneticPr fontId="18" type="noConversion"/>
  </si>
  <si>
    <t>Cashflow Amount</t>
    <phoneticPr fontId="18" type="noConversion"/>
  </si>
  <si>
    <t>Internal Periodnum</t>
    <phoneticPr fontId="18" type="noConversion"/>
  </si>
  <si>
    <t>Period Name</t>
    <phoneticPr fontId="18" type="noConversion"/>
  </si>
  <si>
    <t>Bank Accountid</t>
    <phoneticPr fontId="18" type="noConversion"/>
  </si>
  <si>
    <t>Customer ID</t>
    <phoneticPr fontId="18" type="noConversion"/>
  </si>
  <si>
    <t>Opt Accountid</t>
    <phoneticPr fontId="18" type="noConversion"/>
  </si>
  <si>
    <t>Opt Accountnum</t>
    <phoneticPr fontId="18" type="noConversion"/>
  </si>
  <si>
    <t>Opt Accountname</t>
    <phoneticPr fontId="18" type="noConversion"/>
  </si>
  <si>
    <t>Opt Bankname</t>
    <phoneticPr fontId="18" type="noConversion"/>
  </si>
  <si>
    <t>Bank Slipnum</t>
    <phoneticPr fontId="18" type="noConversion"/>
  </si>
  <si>
    <t>Description</t>
    <phoneticPr fontId="18" type="noConversion"/>
  </si>
  <si>
    <t>Posted Flag</t>
    <phoneticPr fontId="18" type="noConversion"/>
  </si>
  <si>
    <t>Write Off Flag</t>
    <phoneticPr fontId="18" type="noConversion"/>
  </si>
  <si>
    <t>Write Off Amount</t>
    <phoneticPr fontId="18" type="noConversion"/>
  </si>
  <si>
    <t>Full WriteOff Date</t>
    <phoneticPr fontId="18" type="noConversion"/>
  </si>
  <si>
    <t>Reversed Flag</t>
    <phoneticPr fontId="18" type="noConversion"/>
  </si>
  <si>
    <t>Reversed Date</t>
    <phoneticPr fontId="18" type="noConversion"/>
  </si>
  <si>
    <t>Reversed Transid</t>
    <phoneticPr fontId="18" type="noConversion"/>
  </si>
  <si>
    <t>Returned Flag</t>
    <phoneticPr fontId="18" type="noConversion"/>
  </si>
  <si>
    <t>Returned Amount</t>
    <phoneticPr fontId="18" type="noConversion"/>
  </si>
  <si>
    <t>Returned Date</t>
    <phoneticPr fontId="18" type="noConversion"/>
  </si>
  <si>
    <t>Returned ID</t>
    <phoneticPr fontId="18" type="noConversion"/>
  </si>
  <si>
    <t>被退款事务</t>
    <phoneticPr fontId="18" type="noConversion"/>
  </si>
  <si>
    <t>Source Type</t>
    <phoneticPr fontId="18" type="noConversion"/>
  </si>
  <si>
    <t>来源</t>
    <phoneticPr fontId="18" type="noConversion"/>
  </si>
  <si>
    <t>Source ID</t>
    <phoneticPr fontId="18" type="noConversion"/>
  </si>
  <si>
    <t>Source Lineid</t>
    <phoneticPr fontId="18" type="noConversion"/>
  </si>
  <si>
    <t>Jeme Thod</t>
    <phoneticPr fontId="18" type="noConversion"/>
  </si>
  <si>
    <t>Jeme Flag</t>
    <phoneticPr fontId="18" type="noConversion"/>
  </si>
  <si>
    <t>Enabled Flag</t>
    <phoneticPr fontId="18" type="noConversion"/>
  </si>
  <si>
    <t>Remark</t>
    <phoneticPr fontId="18" type="noConversion"/>
  </si>
  <si>
    <t>来源行</t>
    <phoneticPr fontId="18" type="noConversion"/>
  </si>
  <si>
    <t>反冲事务</t>
    <phoneticPr fontId="18" type="noConversion"/>
  </si>
  <si>
    <t>对方账户</t>
    <phoneticPr fontId="18" type="noConversion"/>
  </si>
  <si>
    <t>客户</t>
    <phoneticPr fontId="18" type="noConversion"/>
  </si>
  <si>
    <t>订单</t>
    <phoneticPr fontId="18" type="noConversion"/>
  </si>
  <si>
    <t>本方账户</t>
    <phoneticPr fontId="18" type="noConversion"/>
  </si>
  <si>
    <t>公司</t>
    <phoneticPr fontId="18" type="noConversion"/>
  </si>
  <si>
    <t>事务</t>
    <phoneticPr fontId="18" type="noConversion"/>
  </si>
  <si>
    <t>现金流</t>
    <phoneticPr fontId="18" type="noConversion"/>
  </si>
  <si>
    <t>额度</t>
    <phoneticPr fontId="18" type="noConversion"/>
  </si>
  <si>
    <t>商品</t>
    <phoneticPr fontId="18" type="noConversion"/>
  </si>
  <si>
    <t>额度明细</t>
    <phoneticPr fontId="18" type="noConversion"/>
  </si>
  <si>
    <t>REC</t>
    <phoneticPr fontId="18" type="noConversion"/>
  </si>
  <si>
    <t>REC1010</t>
    <phoneticPr fontId="18" type="noConversion"/>
  </si>
  <si>
    <t>CDM</t>
    <phoneticPr fontId="18" type="noConversion"/>
  </si>
  <si>
    <t>SYS_FUNCTION_B</t>
    <phoneticPr fontId="18" type="noConversion"/>
  </si>
  <si>
    <t>fnd/company_limit.html</t>
    <phoneticPr fontId="18" type="noConversion"/>
  </si>
  <si>
    <t>Y</t>
    <phoneticPr fontId="18" type="noConversion"/>
  </si>
  <si>
    <t>额度调整页面</t>
    <phoneticPr fontId="18" type="noConversion"/>
  </si>
  <si>
    <t>Limit Adjust</t>
    <phoneticPr fontId="18" type="noConversion"/>
  </si>
  <si>
    <t>额度调整页面</t>
    <phoneticPr fontId="18" type="noConversion"/>
  </si>
  <si>
    <t>Limit Adjust</t>
    <phoneticPr fontId="18" type="noConversion"/>
  </si>
  <si>
    <t>finance/periods.html</t>
    <phoneticPr fontId="18" type="noConversion"/>
  </si>
  <si>
    <t>Y</t>
    <phoneticPr fontId="18" type="noConversion"/>
  </si>
  <si>
    <t>Period Manage</t>
    <phoneticPr fontId="18" type="noConversion"/>
  </si>
  <si>
    <t>商户管理</t>
    <phoneticPr fontId="18" type="noConversion"/>
  </si>
  <si>
    <t>FND</t>
    <phoneticPr fontId="18" type="noConversion"/>
  </si>
  <si>
    <t>FND</t>
    <phoneticPr fontId="18" type="noConversion"/>
  </si>
  <si>
    <t>Company Mgr</t>
    <phoneticPr fontId="18" type="noConversion"/>
  </si>
  <si>
    <t>额度调整</t>
    <phoneticPr fontId="18" type="noConversion"/>
  </si>
  <si>
    <t>FND1030</t>
    <phoneticPr fontId="18" type="noConversion"/>
  </si>
  <si>
    <t>fa-usd</t>
    <phoneticPr fontId="18" type="noConversion"/>
  </si>
  <si>
    <t>财务管理</t>
    <phoneticPr fontId="18" type="noConversion"/>
  </si>
  <si>
    <t>FINANCE</t>
    <phoneticPr fontId="18" type="noConversion"/>
  </si>
  <si>
    <t>FINANCE</t>
    <phoneticPr fontId="18" type="noConversion"/>
  </si>
  <si>
    <t>fa fa-money</t>
    <phoneticPr fontId="18" type="noConversion"/>
  </si>
  <si>
    <t>PAGE</t>
    <phoneticPr fontId="18" type="noConversion"/>
  </si>
  <si>
    <t>财务管理</t>
    <phoneticPr fontId="18" type="noConversion"/>
  </si>
  <si>
    <t>Finance Manage</t>
    <phoneticPr fontId="18" type="noConversion"/>
  </si>
  <si>
    <t>财务管理</t>
    <phoneticPr fontId="18" type="noConversion"/>
  </si>
  <si>
    <t>FIN1020</t>
    <phoneticPr fontId="18" type="noConversion"/>
  </si>
  <si>
    <t>fa-hourglass-end</t>
    <phoneticPr fontId="18" type="noConversion"/>
  </si>
  <si>
    <t>*</t>
    <phoneticPr fontId="18" type="noConversion"/>
  </si>
  <si>
    <t>*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</si>
  <si>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inance/periods.html</t>
    </r>
    <phoneticPr fontId="18" type="noConversion"/>
  </si>
  <si>
    <t>fa fa-connectdevelop</t>
    <phoneticPr fontId="18" type="noConversion"/>
  </si>
  <si>
    <t>fa fa-diamond</t>
    <phoneticPr fontId="18" type="noConversion"/>
  </si>
  <si>
    <t>fa fa-cny</t>
    <phoneticPr fontId="18" type="noConversion"/>
  </si>
  <si>
    <t>REC1010</t>
    <phoneticPr fontId="18" type="noConversion"/>
  </si>
  <si>
    <t>periods.setcode</t>
    <phoneticPr fontId="18" type="noConversion"/>
  </si>
  <si>
    <t>期间集</t>
    <phoneticPr fontId="18" type="noConversion"/>
  </si>
  <si>
    <t>periods.companyid</t>
    <phoneticPr fontId="18" type="noConversion"/>
  </si>
  <si>
    <t>periods.companyid</t>
    <phoneticPr fontId="18" type="noConversion"/>
  </si>
  <si>
    <t>公司</t>
    <phoneticPr fontId="18" type="noConversion"/>
  </si>
  <si>
    <t>periods.periodyear</t>
    <phoneticPr fontId="18" type="noConversion"/>
  </si>
  <si>
    <t>periods.periodyear</t>
    <phoneticPr fontId="18" type="noConversion"/>
  </si>
  <si>
    <t>年</t>
    <phoneticPr fontId="18" type="noConversion"/>
  </si>
  <si>
    <t>periods.periodnum</t>
    <phoneticPr fontId="18" type="noConversion"/>
  </si>
  <si>
    <t>periods.periodnum</t>
    <phoneticPr fontId="18" type="noConversion"/>
  </si>
  <si>
    <t>periods.periodname</t>
    <phoneticPr fontId="18" type="noConversion"/>
  </si>
  <si>
    <t>periods.periodname</t>
    <phoneticPr fontId="18" type="noConversion"/>
  </si>
  <si>
    <t>periods.adjustmentflag</t>
    <phoneticPr fontId="18" type="noConversion"/>
  </si>
  <si>
    <t>periods.quarternum</t>
    <phoneticPr fontId="18" type="noConversion"/>
  </si>
  <si>
    <t>periods.quarternum</t>
    <phoneticPr fontId="18" type="noConversion"/>
  </si>
  <si>
    <t>periods.status</t>
    <phoneticPr fontId="18" type="noConversion"/>
  </si>
  <si>
    <t>periods.status</t>
    <phoneticPr fontId="18" type="noConversion"/>
  </si>
  <si>
    <t>periods.monthflag</t>
    <phoneticPr fontId="18" type="noConversion"/>
  </si>
  <si>
    <t>periods.monthflag</t>
    <phoneticPr fontId="18" type="noConversion"/>
  </si>
  <si>
    <t>序号</t>
    <phoneticPr fontId="18" type="noConversion"/>
  </si>
  <si>
    <t>调整标志</t>
    <phoneticPr fontId="18" type="noConversion"/>
  </si>
  <si>
    <t>季度</t>
    <phoneticPr fontId="18" type="noConversion"/>
  </si>
  <si>
    <t>期间状态</t>
    <phoneticPr fontId="18" type="noConversion"/>
  </si>
  <si>
    <t>月结标志</t>
    <phoneticPr fontId="18" type="noConversion"/>
  </si>
  <si>
    <t>periodsets.additionalflag</t>
    <phoneticPr fontId="18" type="noConversion"/>
  </si>
  <si>
    <t>名称附加</t>
    <phoneticPr fontId="18" type="noConversion"/>
  </si>
  <si>
    <t>periodsets.totalperiod</t>
    <phoneticPr fontId="18" type="noConversion"/>
  </si>
  <si>
    <t>periodsets.totalperiod</t>
    <phoneticPr fontId="18" type="noConversion"/>
  </si>
  <si>
    <t>期间总数</t>
    <phoneticPr fontId="18" type="noConversion"/>
  </si>
  <si>
    <t>periodsets.setname</t>
    <phoneticPr fontId="18" type="noConversion"/>
  </si>
  <si>
    <t>期间集名称</t>
    <phoneticPr fontId="18" type="noConversion"/>
  </si>
  <si>
    <t>periodrules.monthfrom</t>
    <phoneticPr fontId="18" type="noConversion"/>
  </si>
  <si>
    <t>periodrules.monthfrom</t>
    <phoneticPr fontId="18" type="noConversion"/>
  </si>
  <si>
    <t>periodrules.monthto</t>
    <phoneticPr fontId="18" type="noConversion"/>
  </si>
  <si>
    <t>periodrules.monthto</t>
    <phoneticPr fontId="18" type="noConversion"/>
  </si>
  <si>
    <t>月份从</t>
    <phoneticPr fontId="18" type="noConversion"/>
  </si>
  <si>
    <t>月份至</t>
    <phoneticPr fontId="18" type="noConversion"/>
  </si>
  <si>
    <t>Month To</t>
    <phoneticPr fontId="18" type="noConversion"/>
  </si>
  <si>
    <t>Month From</t>
    <phoneticPr fontId="18" type="noConversion"/>
  </si>
  <si>
    <t>Set Code</t>
    <phoneticPr fontId="18" type="noConversion"/>
  </si>
  <si>
    <t>Company ID</t>
    <phoneticPr fontId="18" type="noConversion"/>
  </si>
  <si>
    <t>Year</t>
    <phoneticPr fontId="18" type="noConversion"/>
  </si>
  <si>
    <t>Period Num</t>
    <phoneticPr fontId="18" type="noConversion"/>
  </si>
  <si>
    <t>期间</t>
    <phoneticPr fontId="18" type="noConversion"/>
  </si>
  <si>
    <t>Period Name</t>
    <phoneticPr fontId="18" type="noConversion"/>
  </si>
  <si>
    <t>Adjust Flag</t>
    <phoneticPr fontId="18" type="noConversion"/>
  </si>
  <si>
    <t>Quarter Num</t>
    <phoneticPr fontId="18" type="noConversion"/>
  </si>
  <si>
    <t>Status</t>
    <phoneticPr fontId="18" type="noConversion"/>
  </si>
  <si>
    <t>Month Flag</t>
    <phoneticPr fontId="18" type="noConversion"/>
  </si>
  <si>
    <t>Addition Flag</t>
    <phoneticPr fontId="18" type="noConversion"/>
  </si>
  <si>
    <t>Total Period</t>
    <phoneticPr fontId="18" type="noConversion"/>
  </si>
  <si>
    <t>Set Name</t>
    <phoneticPr fontId="18" type="noConversion"/>
  </si>
  <si>
    <t>期间控制页面</t>
    <phoneticPr fontId="18" type="noConversion"/>
  </si>
  <si>
    <t>期间控制</t>
    <phoneticPr fontId="18" type="noConversion"/>
  </si>
  <si>
    <t>期间控制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</si>
  <si>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inance/periods_sets.html</t>
    </r>
    <phoneticPr fontId="18" type="noConversion"/>
  </si>
  <si>
    <t>期间定义页面</t>
    <phoneticPr fontId="18" type="noConversion"/>
  </si>
  <si>
    <t>Period Define</t>
    <phoneticPr fontId="18" type="noConversion"/>
  </si>
  <si>
    <t>Period Define</t>
    <phoneticPr fontId="18" type="noConversion"/>
  </si>
  <si>
    <t>期间控制</t>
    <phoneticPr fontId="18" type="noConversion"/>
  </si>
  <si>
    <t>期间定义</t>
    <phoneticPr fontId="18" type="noConversion"/>
  </si>
  <si>
    <t>FIN1030</t>
    <phoneticPr fontId="18" type="noConversion"/>
  </si>
  <si>
    <t>fa-yelp</t>
    <phoneticPr fontId="18" type="noConversion"/>
  </si>
  <si>
    <t>期间定义</t>
    <phoneticPr fontId="18" type="noConversion"/>
  </si>
  <si>
    <t>Period Control</t>
  </si>
  <si>
    <t>Period Control</t>
    <phoneticPr fontId="18" type="noConversion"/>
  </si>
  <si>
    <t>finance/period_sets.html</t>
    <phoneticPr fontId="18" type="noConversion"/>
  </si>
  <si>
    <t>日期至</t>
    <phoneticPr fontId="18" type="noConversion"/>
  </si>
  <si>
    <t>Additional Name</t>
    <phoneticPr fontId="18" type="noConversion"/>
  </si>
  <si>
    <t>Date From</t>
    <phoneticPr fontId="18" type="noConversion"/>
  </si>
  <si>
    <t>Date To</t>
    <phoneticPr fontId="18" type="noConversion"/>
  </si>
  <si>
    <t>periodrules.additionalname</t>
    <phoneticPr fontId="18" type="noConversion"/>
  </si>
  <si>
    <t>periodrules.datefrom</t>
    <phoneticPr fontId="18" type="noConversion"/>
  </si>
  <si>
    <t>periodrules.dateto</t>
    <phoneticPr fontId="18" type="noConversion"/>
  </si>
  <si>
    <t>periodrules.additionalname</t>
    <phoneticPr fontId="18" type="noConversion"/>
  </si>
  <si>
    <t>期间名附加</t>
    <phoneticPr fontId="18" type="noConversion"/>
  </si>
  <si>
    <t>periodrules.datefrom</t>
    <phoneticPr fontId="18" type="noConversion"/>
  </si>
  <si>
    <t>日期从</t>
    <phoneticPr fontId="18" type="noConversion"/>
  </si>
  <si>
    <t>periodrules.dateto</t>
    <phoneticPr fontId="18" type="noConversion"/>
  </si>
  <si>
    <t>期间状态</t>
    <phoneticPr fontId="18" type="noConversion"/>
  </si>
  <si>
    <t>PERIODS.STATUS</t>
    <phoneticPr fontId="18" type="noConversion"/>
  </si>
  <si>
    <t>PERIODS.STATUS</t>
    <phoneticPr fontId="18" type="noConversion"/>
  </si>
  <si>
    <t>OPEN</t>
    <phoneticPr fontId="18" type="noConversion"/>
  </si>
  <si>
    <t>CLOSE</t>
    <phoneticPr fontId="18" type="noConversion"/>
  </si>
  <si>
    <t>打开</t>
    <phoneticPr fontId="18" type="noConversion"/>
  </si>
  <si>
    <t>关闭</t>
    <phoneticPr fontId="18" type="noConversion"/>
  </si>
  <si>
    <t>Open</t>
    <phoneticPr fontId="18" type="noConversion"/>
  </si>
  <si>
    <t>Close</t>
    <phoneticPr fontId="18" type="noConversion"/>
  </si>
  <si>
    <t>NOTICE.STATUS</t>
    <phoneticPr fontId="18" type="noConversion"/>
  </si>
  <si>
    <t>公告状态</t>
    <phoneticPr fontId="18" type="noConversion"/>
  </si>
  <si>
    <t>NOTICE.STATUS</t>
    <phoneticPr fontId="18" type="noConversion"/>
  </si>
  <si>
    <t>NOTICE.NOTICE_TYPE</t>
    <phoneticPr fontId="18" type="noConversion"/>
  </si>
  <si>
    <t>NOTICE.NOTICE_TYPE</t>
    <phoneticPr fontId="18" type="noConversion"/>
  </si>
  <si>
    <t>公告类型</t>
    <phoneticPr fontId="18" type="noConversion"/>
  </si>
  <si>
    <t>N</t>
    <phoneticPr fontId="18" type="noConversion"/>
  </si>
  <si>
    <t>Y</t>
    <phoneticPr fontId="18" type="noConversion"/>
  </si>
  <si>
    <t>R</t>
    <phoneticPr fontId="18" type="noConversion"/>
  </si>
  <si>
    <t>SYSTEM</t>
    <phoneticPr fontId="18" type="noConversion"/>
  </si>
  <si>
    <t>USER</t>
    <phoneticPr fontId="18" type="noConversion"/>
  </si>
  <si>
    <t>UNIT</t>
    <phoneticPr fontId="18" type="noConversion"/>
  </si>
  <si>
    <t>COMPANY</t>
    <phoneticPr fontId="18" type="noConversion"/>
  </si>
  <si>
    <t>新建</t>
    <phoneticPr fontId="18" type="noConversion"/>
  </si>
  <si>
    <t>发布</t>
    <phoneticPr fontId="18" type="noConversion"/>
  </si>
  <si>
    <t>撤回</t>
    <phoneticPr fontId="18" type="noConversion"/>
  </si>
  <si>
    <t>平台级</t>
    <phoneticPr fontId="18" type="noConversion"/>
  </si>
  <si>
    <t>商户级</t>
    <phoneticPr fontId="18" type="noConversion"/>
  </si>
  <si>
    <t>部门级</t>
    <phoneticPr fontId="18" type="noConversion"/>
  </si>
  <si>
    <t>用户级</t>
    <phoneticPr fontId="18" type="noConversion"/>
  </si>
  <si>
    <t>New</t>
    <phoneticPr fontId="18" type="noConversion"/>
  </si>
  <si>
    <t>Publish</t>
    <phoneticPr fontId="18" type="noConversion"/>
  </si>
  <si>
    <t>Recall</t>
    <phoneticPr fontId="18" type="noConversion"/>
  </si>
  <si>
    <t>System</t>
    <phoneticPr fontId="18" type="noConversion"/>
  </si>
  <si>
    <t>Unit</t>
    <phoneticPr fontId="18" type="noConversion"/>
  </si>
  <si>
    <t>User</t>
    <phoneticPr fontId="18" type="noConversion"/>
  </si>
  <si>
    <t>fnd/notice.html</t>
    <phoneticPr fontId="18" type="noConversion"/>
  </si>
  <si>
    <t>fnd/notice.html</t>
    <phoneticPr fontId="18" type="noConversion"/>
  </si>
  <si>
    <t>商户公告页面</t>
    <phoneticPr fontId="18" type="noConversion"/>
  </si>
  <si>
    <t>Company Notice</t>
    <phoneticPr fontId="18" type="noConversion"/>
  </si>
  <si>
    <t>商户公告</t>
    <phoneticPr fontId="18" type="noConversion"/>
  </si>
  <si>
    <t>FND</t>
    <phoneticPr fontId="18" type="noConversion"/>
  </si>
  <si>
    <t>FND1040</t>
    <phoneticPr fontId="18" type="noConversion"/>
  </si>
  <si>
    <t>FND1040</t>
    <phoneticPr fontId="18" type="noConversion"/>
  </si>
  <si>
    <t>fa fa-cube</t>
    <phoneticPr fontId="18" type="noConversion"/>
  </si>
  <si>
    <t>fa fa-cube</t>
    <phoneticPr fontId="18" type="noConversion"/>
  </si>
  <si>
    <t>商户公告</t>
    <phoneticPr fontId="18" type="noConversion"/>
  </si>
  <si>
    <t>Company Notice</t>
    <phoneticPr fontId="18" type="noConversion"/>
  </si>
  <si>
    <t>notice.noticeid</t>
    <phoneticPr fontId="18" type="noConversion"/>
  </si>
  <si>
    <t>notice.noticeid</t>
    <phoneticPr fontId="18" type="noConversion"/>
  </si>
  <si>
    <t>notice.noticetype</t>
    <phoneticPr fontId="18" type="noConversion"/>
  </si>
  <si>
    <t>notice.noticetype</t>
    <phoneticPr fontId="18" type="noConversion"/>
  </si>
  <si>
    <t>notice.status</t>
    <phoneticPr fontId="18" type="noConversion"/>
  </si>
  <si>
    <t>notice.status</t>
    <phoneticPr fontId="18" type="noConversion"/>
  </si>
  <si>
    <t>notice.companyid</t>
    <phoneticPr fontId="18" type="noConversion"/>
  </si>
  <si>
    <t>notice.companyid</t>
    <phoneticPr fontId="18" type="noConversion"/>
  </si>
  <si>
    <t>notice.unitid</t>
    <phoneticPr fontId="18" type="noConversion"/>
  </si>
  <si>
    <t>notice.unitid</t>
    <phoneticPr fontId="18" type="noConversion"/>
  </si>
  <si>
    <t>notice.userid</t>
    <phoneticPr fontId="18" type="noConversion"/>
  </si>
  <si>
    <t>notice.userid</t>
    <phoneticPr fontId="18" type="noConversion"/>
  </si>
  <si>
    <t>notice.noticedate</t>
    <phoneticPr fontId="18" type="noConversion"/>
  </si>
  <si>
    <t>notice.noticedate</t>
    <phoneticPr fontId="18" type="noConversion"/>
  </si>
  <si>
    <t>notice.noticetitle</t>
    <phoneticPr fontId="18" type="noConversion"/>
  </si>
  <si>
    <t>notice.noticetitle</t>
    <phoneticPr fontId="18" type="noConversion"/>
  </si>
  <si>
    <t>notice.content</t>
    <phoneticPr fontId="18" type="noConversion"/>
  </si>
  <si>
    <t>notice.content</t>
    <phoneticPr fontId="18" type="noConversion"/>
  </si>
  <si>
    <t>notice.startdate</t>
    <phoneticPr fontId="18" type="noConversion"/>
  </si>
  <si>
    <t>notice.startdate</t>
    <phoneticPr fontId="18" type="noConversion"/>
  </si>
  <si>
    <t>notice.enddate</t>
    <phoneticPr fontId="18" type="noConversion"/>
  </si>
  <si>
    <t>notice.author</t>
    <phoneticPr fontId="18" type="noConversion"/>
  </si>
  <si>
    <t>notice.author</t>
    <phoneticPr fontId="18" type="noConversion"/>
  </si>
  <si>
    <t>Notice Id</t>
    <phoneticPr fontId="18" type="noConversion"/>
  </si>
  <si>
    <t>公告类型</t>
    <phoneticPr fontId="18" type="noConversion"/>
  </si>
  <si>
    <t>Notice Type</t>
    <phoneticPr fontId="18" type="noConversion"/>
  </si>
  <si>
    <t>公告状态</t>
    <phoneticPr fontId="18" type="noConversion"/>
  </si>
  <si>
    <t xml:space="preserve">Notice Status </t>
    <phoneticPr fontId="18" type="noConversion"/>
  </si>
  <si>
    <t>商户</t>
    <phoneticPr fontId="18" type="noConversion"/>
  </si>
  <si>
    <t>公告</t>
    <phoneticPr fontId="18" type="noConversion"/>
  </si>
  <si>
    <t>Company ID</t>
    <phoneticPr fontId="18" type="noConversion"/>
  </si>
  <si>
    <t>机构</t>
    <phoneticPr fontId="18" type="noConversion"/>
  </si>
  <si>
    <t>Unit Id</t>
    <phoneticPr fontId="18" type="noConversion"/>
  </si>
  <si>
    <t>用户</t>
    <phoneticPr fontId="18" type="noConversion"/>
  </si>
  <si>
    <t>User Id</t>
    <phoneticPr fontId="18" type="noConversion"/>
  </si>
  <si>
    <t>公告日期</t>
    <phoneticPr fontId="18" type="noConversion"/>
  </si>
  <si>
    <t>Notice Date</t>
    <phoneticPr fontId="18" type="noConversion"/>
  </si>
  <si>
    <t>公告标题</t>
    <phoneticPr fontId="18" type="noConversion"/>
  </si>
  <si>
    <t>Notice Title</t>
    <phoneticPr fontId="18" type="noConversion"/>
  </si>
  <si>
    <t>公告内容</t>
    <phoneticPr fontId="18" type="noConversion"/>
  </si>
  <si>
    <t>Content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</si>
  <si>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</si>
  <si>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</si>
  <si>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</si>
  <si>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</si>
  <si>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发布者</t>
    <phoneticPr fontId="18" type="noConversion"/>
  </si>
  <si>
    <t>Author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</si>
</sst>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3" customWidth="1"/>
    <col min="2" max="2" width="10.2109375" style="14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5"/>
      <c r="C1" s="50" t="s">
        <v>0</v>
      </c>
      <c r="D1" s="50"/>
      <c r="E1" s="50"/>
      <c r="F1" s="16"/>
      <c r="G1" s="16"/>
      <c r="H1" s="16"/>
    </row>
    <row r="2" spans="1:8">
      <c r="E2" s="11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49.5">
      <c r="C9" s="25" t="s">
        <v>13</v>
      </c>
      <c r="D9" s="26" t="s">
        <v>14</v>
      </c>
      <c r="E9" s="27" t="s">
        <v>15</v>
      </c>
      <c r="F9" t="s">
        <v>16</v>
      </c>
    </row>
    <row r="10" spans="1:8" ht="49.5">
      <c r="C10" s="28" t="s">
        <v>17</v>
      </c>
      <c r="D10" s="26" t="s">
        <v>18</v>
      </c>
      <c r="E10" s="27" t="s">
        <v>19</v>
      </c>
    </row>
    <row r="11" spans="1:8" ht="66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3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49" t="s">
        <v>40</v>
      </c>
      <c r="E25" s="49"/>
    </row>
    <row r="26" spans="3:5" ht="14.25" customHeight="1">
      <c r="C26" t="s">
        <v>41</v>
      </c>
      <c r="D26" s="49" t="s">
        <v>42</v>
      </c>
      <c r="E26" s="49"/>
    </row>
    <row r="27" spans="3:5" ht="49.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zoomScale="90" zoomScaleNormal="90" workbookViewId="0">
      <selection activeCell="D9" sqref="D9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4" width="25.5" bestFit="1" customWidth="1"/>
    <col min="5" max="5" width="34.140625" bestFit="1" customWidth="1"/>
    <col min="6" max="6" width="19.140625" customWidth="1"/>
    <col min="7" max="7" width="43.85546875" customWidth="1"/>
    <col min="8" max="1024" width="10.2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170</v>
      </c>
    </row>
    <row r="7" spans="1:7">
      <c r="A7" s="9">
        <v>42639</v>
      </c>
      <c r="B7" s="5" t="s">
        <v>81</v>
      </c>
      <c r="D7" s="6" t="s">
        <v>169</v>
      </c>
      <c r="E7" s="7" t="s">
        <v>171</v>
      </c>
      <c r="F7" s="6" t="s">
        <v>172</v>
      </c>
      <c r="G7" s="6" t="s">
        <v>173</v>
      </c>
    </row>
    <row r="8" spans="1:7">
      <c r="E8" s="35" t="s">
        <v>174</v>
      </c>
      <c r="F8" s="35" t="s">
        <v>175</v>
      </c>
      <c r="G8" s="35" t="s">
        <v>176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9" sqref="G9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45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1" t="s">
        <v>4</v>
      </c>
      <c r="G3" s="3" t="s">
        <v>5</v>
      </c>
      <c r="H3" s="4" t="s">
        <v>6</v>
      </c>
    </row>
    <row r="5" spans="1:13">
      <c r="D5" t="s">
        <v>153</v>
      </c>
    </row>
    <row r="7" spans="1:13">
      <c r="A7" s="9">
        <v>42636</v>
      </c>
      <c r="B7" s="8" t="s">
        <v>154</v>
      </c>
      <c r="D7" s="6" t="s">
        <v>155</v>
      </c>
      <c r="E7" s="6" t="s">
        <v>156</v>
      </c>
      <c r="F7" s="7" t="s">
        <v>157</v>
      </c>
      <c r="G7" s="6" t="s">
        <v>23</v>
      </c>
      <c r="H7" s="6" t="s">
        <v>158</v>
      </c>
      <c r="I7" s="6" t="s">
        <v>159</v>
      </c>
      <c r="J7" s="6" t="s">
        <v>160</v>
      </c>
      <c r="K7" s="6" t="s">
        <v>161</v>
      </c>
      <c r="L7" s="6" t="s">
        <v>162</v>
      </c>
      <c r="M7" s="6" t="s">
        <v>163</v>
      </c>
    </row>
    <row r="8" spans="1:13">
      <c r="A8" s="9">
        <v>42636</v>
      </c>
      <c r="B8" s="8" t="s">
        <v>154</v>
      </c>
      <c r="D8" s="6"/>
      <c r="E8" s="42" t="s">
        <v>164</v>
      </c>
      <c r="F8" s="8" t="s">
        <v>164</v>
      </c>
      <c r="G8" t="s">
        <v>165</v>
      </c>
      <c r="H8" s="8" t="s">
        <v>164</v>
      </c>
      <c r="I8" t="s">
        <v>166</v>
      </c>
      <c r="J8" s="8" t="s">
        <v>167</v>
      </c>
      <c r="K8" s="8" t="s">
        <v>168</v>
      </c>
      <c r="L8" s="8"/>
      <c r="M8" s="8" t="s">
        <v>140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G1" zoomScale="80" zoomScaleNormal="80" workbookViewId="0">
      <selection activeCell="L12" sqref="L12:M12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81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10" t="s">
        <v>286</v>
      </c>
      <c r="F8" s="46" t="s">
        <v>286</v>
      </c>
      <c r="G8" s="8" t="s">
        <v>287</v>
      </c>
      <c r="H8" s="8" t="s">
        <v>288</v>
      </c>
      <c r="I8" s="8" t="s">
        <v>288</v>
      </c>
      <c r="J8" s="8" t="s">
        <v>289</v>
      </c>
      <c r="K8" s="8" t="s">
        <v>290</v>
      </c>
      <c r="L8" s="8" t="s">
        <v>289</v>
      </c>
      <c r="M8" s="8" t="s">
        <v>290</v>
      </c>
    </row>
    <row r="9" spans="1:13">
      <c r="E9" s="10" t="s">
        <v>453</v>
      </c>
      <c r="F9" s="46" t="s">
        <v>453</v>
      </c>
      <c r="G9" s="8" t="s">
        <v>287</v>
      </c>
      <c r="H9" s="8" t="s">
        <v>176</v>
      </c>
      <c r="I9" s="8" t="s">
        <v>454</v>
      </c>
      <c r="J9" s="8" t="s">
        <v>455</v>
      </c>
      <c r="K9" s="8" t="s">
        <v>456</v>
      </c>
      <c r="L9" s="8" t="s">
        <v>457</v>
      </c>
      <c r="M9" s="8" t="s">
        <v>458</v>
      </c>
    </row>
    <row r="10" spans="1:13">
      <c r="E10" s="10" t="s">
        <v>481</v>
      </c>
      <c r="F10" s="46" t="s">
        <v>459</v>
      </c>
      <c r="G10" s="8" t="s">
        <v>287</v>
      </c>
      <c r="H10" s="8" t="s">
        <v>460</v>
      </c>
      <c r="I10" s="8" t="s">
        <v>460</v>
      </c>
      <c r="J10" s="8" t="s">
        <v>538</v>
      </c>
      <c r="K10" s="8" t="s">
        <v>461</v>
      </c>
      <c r="L10" s="8" t="s">
        <v>538</v>
      </c>
      <c r="M10" s="8" t="s">
        <v>461</v>
      </c>
    </row>
    <row r="11" spans="1:13">
      <c r="E11" s="10" t="s">
        <v>541</v>
      </c>
      <c r="F11" s="46" t="s">
        <v>552</v>
      </c>
      <c r="G11" s="8" t="s">
        <v>287</v>
      </c>
      <c r="H11" s="8" t="s">
        <v>176</v>
      </c>
      <c r="I11" s="8" t="s">
        <v>176</v>
      </c>
      <c r="J11" s="8" t="s">
        <v>542</v>
      </c>
      <c r="K11" s="8" t="s">
        <v>543</v>
      </c>
      <c r="L11" s="8" t="s">
        <v>542</v>
      </c>
      <c r="M11" s="8" t="s">
        <v>544</v>
      </c>
    </row>
    <row r="12" spans="1:13">
      <c r="E12" s="10" t="s">
        <v>600</v>
      </c>
      <c r="F12" s="46" t="s">
        <v>601</v>
      </c>
      <c r="G12" s="8" t="s">
        <v>287</v>
      </c>
      <c r="H12" s="8" t="s">
        <v>176</v>
      </c>
      <c r="I12" s="8" t="s">
        <v>176</v>
      </c>
      <c r="J12" s="8" t="s">
        <v>602</v>
      </c>
      <c r="K12" s="8" t="s">
        <v>603</v>
      </c>
      <c r="L12" s="8" t="s">
        <v>602</v>
      </c>
      <c r="M12" s="8" t="s">
        <v>603</v>
      </c>
    </row>
  </sheetData>
  <autoFilter ref="A7:M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7" zoomScale="77" zoomScaleNormal="77" workbookViewId="0">
      <selection activeCell="D32" sqref="D32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83</v>
      </c>
      <c r="D7" s="6" t="s">
        <v>452</v>
      </c>
      <c r="E7" s="6" t="s">
        <v>59</v>
      </c>
      <c r="F7" s="6" t="s">
        <v>60</v>
      </c>
      <c r="G7" s="7" t="s">
        <v>61</v>
      </c>
      <c r="H7" s="6" t="s">
        <v>62</v>
      </c>
      <c r="I7" s="6" t="s">
        <v>63</v>
      </c>
      <c r="J7" s="6" t="s">
        <v>51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68</v>
      </c>
      <c r="P7" s="6" t="s">
        <v>69</v>
      </c>
      <c r="Q7" s="6" t="s">
        <v>70</v>
      </c>
    </row>
    <row r="8" spans="1:17">
      <c r="A8" s="9">
        <v>43585</v>
      </c>
      <c r="B8" s="8" t="s">
        <v>293</v>
      </c>
      <c r="C8" s="35" t="s">
        <v>294</v>
      </c>
      <c r="D8" s="8"/>
      <c r="E8" s="10" t="s">
        <v>451</v>
      </c>
      <c r="F8" s="8" t="s">
        <v>451</v>
      </c>
      <c r="G8" s="8" t="s">
        <v>451</v>
      </c>
      <c r="H8" s="8" t="s">
        <v>482</v>
      </c>
      <c r="I8" s="8"/>
      <c r="J8" s="8" t="s">
        <v>291</v>
      </c>
      <c r="K8" s="8"/>
      <c r="L8" s="8">
        <v>40</v>
      </c>
      <c r="M8" s="8" t="s">
        <v>292</v>
      </c>
      <c r="N8" s="8" t="s">
        <v>295</v>
      </c>
      <c r="O8" s="8" t="s">
        <v>297</v>
      </c>
      <c r="P8" s="8" t="s">
        <v>296</v>
      </c>
      <c r="Q8" s="8" t="s">
        <v>298</v>
      </c>
    </row>
    <row r="9" spans="1:17">
      <c r="A9" s="9">
        <v>43585</v>
      </c>
      <c r="B9" s="8" t="s">
        <v>293</v>
      </c>
      <c r="C9" s="35" t="s">
        <v>307</v>
      </c>
      <c r="D9" s="8"/>
      <c r="E9" s="10" t="s">
        <v>449</v>
      </c>
      <c r="F9" s="8" t="s">
        <v>449</v>
      </c>
      <c r="G9" s="8" t="s">
        <v>449</v>
      </c>
      <c r="H9" s="8" t="s">
        <v>483</v>
      </c>
      <c r="I9" s="8"/>
      <c r="J9" s="8" t="s">
        <v>291</v>
      </c>
      <c r="K9" s="8" t="str">
        <f>E8</f>
        <v>CDM</v>
      </c>
      <c r="L9" s="8">
        <v>10</v>
      </c>
      <c r="M9" s="8" t="s">
        <v>292</v>
      </c>
      <c r="N9" s="8" t="s">
        <v>299</v>
      </c>
      <c r="O9" s="8" t="s">
        <v>304</v>
      </c>
      <c r="P9" s="8" t="s">
        <v>300</v>
      </c>
      <c r="Q9" s="8" t="s">
        <v>301</v>
      </c>
    </row>
    <row r="10" spans="1:17">
      <c r="A10" s="9">
        <v>43585</v>
      </c>
      <c r="B10" s="8" t="s">
        <v>293</v>
      </c>
      <c r="C10" s="35" t="s">
        <v>308</v>
      </c>
      <c r="D10" s="8"/>
      <c r="E10" s="10" t="s">
        <v>450</v>
      </c>
      <c r="F10" s="8" t="s">
        <v>449</v>
      </c>
      <c r="G10" s="8" t="s">
        <v>485</v>
      </c>
      <c r="H10" s="8" t="s">
        <v>484</v>
      </c>
      <c r="I10" s="8" t="str">
        <f>RESOURCE!E8</f>
        <v>cashflow/transaction.html</v>
      </c>
      <c r="J10" s="8" t="s">
        <v>291</v>
      </c>
      <c r="K10" s="8" t="str">
        <f>E9</f>
        <v>REC</v>
      </c>
      <c r="L10" s="8">
        <v>10</v>
      </c>
      <c r="M10" s="8" t="s">
        <v>292</v>
      </c>
      <c r="N10" s="8" t="s">
        <v>302</v>
      </c>
      <c r="O10" s="8" t="s">
        <v>305</v>
      </c>
      <c r="P10" s="8" t="s">
        <v>303</v>
      </c>
      <c r="Q10" s="8" t="s">
        <v>306</v>
      </c>
    </row>
    <row r="11" spans="1:17">
      <c r="A11" s="48"/>
      <c r="B11" s="35"/>
      <c r="C11" s="35" t="s">
        <v>462</v>
      </c>
      <c r="E11" s="10" t="s">
        <v>463</v>
      </c>
      <c r="F11" s="8" t="s">
        <v>464</v>
      </c>
      <c r="G11" s="8" t="s">
        <v>464</v>
      </c>
      <c r="H11" s="8" t="s">
        <v>608</v>
      </c>
      <c r="I11" s="47"/>
      <c r="J11" s="8" t="s">
        <v>291</v>
      </c>
      <c r="K11" s="8"/>
      <c r="L11" s="8">
        <v>18</v>
      </c>
      <c r="M11" s="8" t="s">
        <v>176</v>
      </c>
      <c r="N11" s="8" t="s">
        <v>462</v>
      </c>
      <c r="O11" s="8" t="s">
        <v>465</v>
      </c>
      <c r="P11" s="8" t="s">
        <v>462</v>
      </c>
      <c r="Q11" s="8" t="s">
        <v>465</v>
      </c>
    </row>
    <row r="12" spans="1:17">
      <c r="A12" s="9">
        <v>43585</v>
      </c>
      <c r="B12" s="8" t="s">
        <v>81</v>
      </c>
      <c r="C12" s="35" t="s">
        <v>466</v>
      </c>
      <c r="D12" s="8"/>
      <c r="E12" s="10" t="s">
        <v>467</v>
      </c>
      <c r="F12" s="8" t="s">
        <v>605</v>
      </c>
      <c r="G12" s="8" t="s">
        <v>467</v>
      </c>
      <c r="H12" s="8" t="s">
        <v>468</v>
      </c>
      <c r="I12" s="8" t="str">
        <f>RESOURCE!E9</f>
        <v>fnd/company_limit.html</v>
      </c>
      <c r="J12" s="8" t="s">
        <v>291</v>
      </c>
      <c r="K12" s="8" t="str">
        <f>E11</f>
        <v>FND</v>
      </c>
      <c r="L12" s="8">
        <v>40</v>
      </c>
      <c r="M12" s="8" t="s">
        <v>176</v>
      </c>
      <c r="N12" s="8" t="s">
        <v>466</v>
      </c>
      <c r="O12" s="8" t="s">
        <v>456</v>
      </c>
      <c r="P12" s="8" t="s">
        <v>466</v>
      </c>
      <c r="Q12" s="8" t="s">
        <v>458</v>
      </c>
    </row>
    <row r="13" spans="1:17">
      <c r="C13" s="35" t="s">
        <v>469</v>
      </c>
      <c r="E13" s="10" t="s">
        <v>470</v>
      </c>
      <c r="F13" s="8" t="s">
        <v>471</v>
      </c>
      <c r="G13" s="8" t="s">
        <v>471</v>
      </c>
      <c r="H13" s="8" t="s">
        <v>472</v>
      </c>
      <c r="I13" s="47"/>
      <c r="J13" s="8" t="s">
        <v>473</v>
      </c>
      <c r="K13" s="8"/>
      <c r="L13" s="8">
        <v>10</v>
      </c>
      <c r="M13" s="8" t="s">
        <v>176</v>
      </c>
      <c r="N13" s="8" t="s">
        <v>474</v>
      </c>
      <c r="O13" s="8" t="s">
        <v>475</v>
      </c>
      <c r="P13" s="8" t="s">
        <v>476</v>
      </c>
      <c r="Q13" s="8" t="s">
        <v>475</v>
      </c>
    </row>
    <row r="14" spans="1:17">
      <c r="A14" s="9">
        <v>43585</v>
      </c>
      <c r="B14" s="8" t="s">
        <v>81</v>
      </c>
      <c r="C14" s="35" t="s">
        <v>545</v>
      </c>
      <c r="D14" s="8"/>
      <c r="E14" s="10" t="s">
        <v>477</v>
      </c>
      <c r="F14" s="8" t="s">
        <v>471</v>
      </c>
      <c r="G14" s="8" t="s">
        <v>477</v>
      </c>
      <c r="H14" s="8" t="s">
        <v>478</v>
      </c>
      <c r="I14" s="8" t="str">
        <f>RESOURCE!E10</f>
        <v>finance/periods.html</v>
      </c>
      <c r="J14" s="8" t="s">
        <v>291</v>
      </c>
      <c r="K14" s="8" t="str">
        <f>E13</f>
        <v>FINANCE</v>
      </c>
      <c r="L14" s="8">
        <v>20</v>
      </c>
      <c r="M14" s="8" t="s">
        <v>176</v>
      </c>
      <c r="N14" s="8" t="s">
        <v>539</v>
      </c>
      <c r="O14" s="8" t="s">
        <v>551</v>
      </c>
      <c r="P14" s="8" t="s">
        <v>540</v>
      </c>
      <c r="Q14" s="8" t="s">
        <v>550</v>
      </c>
    </row>
    <row r="15" spans="1:17">
      <c r="A15" s="9">
        <v>43585</v>
      </c>
      <c r="B15" s="8" t="s">
        <v>81</v>
      </c>
      <c r="C15" s="35" t="s">
        <v>546</v>
      </c>
      <c r="D15" s="8"/>
      <c r="E15" s="10" t="s">
        <v>547</v>
      </c>
      <c r="F15" s="8" t="s">
        <v>470</v>
      </c>
      <c r="G15" s="8" t="s">
        <v>547</v>
      </c>
      <c r="H15" s="8" t="s">
        <v>548</v>
      </c>
      <c r="I15" s="8" t="str">
        <f>RESOURCE!E11</f>
        <v>finance/periods_sets.html</v>
      </c>
      <c r="J15" s="8" t="s">
        <v>291</v>
      </c>
      <c r="K15" s="8" t="str">
        <f>E13</f>
        <v>FINANCE</v>
      </c>
      <c r="L15" s="8">
        <v>30</v>
      </c>
      <c r="M15" s="8" t="s">
        <v>176</v>
      </c>
      <c r="N15" s="8" t="s">
        <v>549</v>
      </c>
      <c r="O15" s="8" t="s">
        <v>544</v>
      </c>
      <c r="P15" s="8" t="s">
        <v>549</v>
      </c>
      <c r="Q15" s="8" t="s">
        <v>544</v>
      </c>
    </row>
    <row r="16" spans="1:17">
      <c r="A16" s="9">
        <v>43598</v>
      </c>
      <c r="B16" s="8" t="s">
        <v>81</v>
      </c>
      <c r="C16" s="35" t="s">
        <v>604</v>
      </c>
      <c r="D16" s="8"/>
      <c r="E16" s="10" t="s">
        <v>606</v>
      </c>
      <c r="F16" s="8" t="s">
        <v>463</v>
      </c>
      <c r="G16" s="8" t="s">
        <v>607</v>
      </c>
      <c r="H16" s="8" t="s">
        <v>609</v>
      </c>
      <c r="I16" s="8" t="str">
        <f>RESOURCE!E12</f>
        <v>fnd/notice.html</v>
      </c>
      <c r="J16" s="8" t="s">
        <v>291</v>
      </c>
      <c r="K16" s="8" t="str">
        <f>E11</f>
        <v>FND</v>
      </c>
      <c r="L16" s="8">
        <v>40</v>
      </c>
      <c r="M16" s="8" t="s">
        <v>176</v>
      </c>
      <c r="N16" s="8" t="s">
        <v>610</v>
      </c>
      <c r="O16" s="8" t="s">
        <v>611</v>
      </c>
      <c r="P16" s="8" t="s">
        <v>610</v>
      </c>
      <c r="Q16" s="8" t="s">
        <v>611</v>
      </c>
    </row>
    <row r="17" spans="1:7">
      <c r="D17" s="6" t="s">
        <v>71</v>
      </c>
      <c r="E17" s="6" t="s">
        <v>72</v>
      </c>
      <c r="F17" s="7" t="s">
        <v>73</v>
      </c>
      <c r="G17" s="7" t="s">
        <v>74</v>
      </c>
    </row>
    <row r="18" spans="1:7">
      <c r="A18" s="9">
        <v>43187</v>
      </c>
      <c r="B18" s="8" t="s">
        <v>82</v>
      </c>
      <c r="C18" s="35"/>
      <c r="E18" s="10" t="s">
        <v>179</v>
      </c>
      <c r="F18" s="47" t="str">
        <f>E10</f>
        <v>REC1010</v>
      </c>
      <c r="G18" s="47" t="str">
        <f>RESOURCE!E8</f>
        <v>cashflow/transaction.html</v>
      </c>
    </row>
    <row r="19" spans="1:7">
      <c r="A19" s="9">
        <v>43187</v>
      </c>
      <c r="B19" s="8" t="s">
        <v>82</v>
      </c>
      <c r="C19" s="35"/>
      <c r="E19" s="10" t="s">
        <v>480</v>
      </c>
      <c r="F19" s="47" t="str">
        <f>E12</f>
        <v>FND1030</v>
      </c>
      <c r="G19" s="47" t="str">
        <f>RESOURCE!E9</f>
        <v>fnd/company_limit.html</v>
      </c>
    </row>
    <row r="20" spans="1:7">
      <c r="E20" s="10" t="s">
        <v>479</v>
      </c>
      <c r="F20" s="47" t="str">
        <f>E14</f>
        <v>FIN1020</v>
      </c>
      <c r="G20" s="47" t="str">
        <f>RESOURCE!E10</f>
        <v>finance/periods.html</v>
      </c>
    </row>
    <row r="21" spans="1:7">
      <c r="E21" s="10" t="s">
        <v>479</v>
      </c>
      <c r="F21" s="47" t="str">
        <f>E15</f>
        <v>FIN1030</v>
      </c>
      <c r="G21" s="47" t="str">
        <f>RESOURCE!E11</f>
        <v>finance/periods_sets.html</v>
      </c>
    </row>
    <row r="22" spans="1:7">
      <c r="E22" s="10" t="s">
        <v>179</v>
      </c>
      <c r="F22" s="47" t="str">
        <f>E16</f>
        <v>FND1040</v>
      </c>
      <c r="G22" s="47" t="str">
        <f>RESOURCE!E12</f>
        <v>fnd/notice.html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9" sqref="D19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 ht="33">
      <c r="F4" s="41" t="s">
        <v>4</v>
      </c>
      <c r="G4" s="3" t="s">
        <v>5</v>
      </c>
      <c r="H4" s="37" t="s">
        <v>6</v>
      </c>
    </row>
    <row r="5" spans="1:8">
      <c r="D5" t="s">
        <v>131</v>
      </c>
    </row>
    <row r="7" spans="1:8">
      <c r="D7" s="6" t="s">
        <v>132</v>
      </c>
      <c r="E7" s="6" t="s">
        <v>133</v>
      </c>
      <c r="F7" s="7" t="s">
        <v>134</v>
      </c>
      <c r="G7" s="7" t="s">
        <v>73</v>
      </c>
    </row>
    <row r="8" spans="1:8">
      <c r="E8" s="10" t="s">
        <v>275</v>
      </c>
      <c r="F8" s="47" t="str">
        <f>ACCOUNT!$E$8</f>
        <v>ADMIN</v>
      </c>
      <c r="G8" s="47" t="str">
        <f>FUNCTION!E8</f>
        <v>CDM</v>
      </c>
    </row>
    <row r="9" spans="1:8">
      <c r="E9" s="10" t="s">
        <v>275</v>
      </c>
      <c r="F9" s="47" t="str">
        <f>ACCOUNT!$E$8</f>
        <v>ADMIN</v>
      </c>
      <c r="G9" s="47" t="str">
        <f>FUNCTION!E9</f>
        <v>REC</v>
      </c>
    </row>
    <row r="10" spans="1:8">
      <c r="E10" s="10" t="s">
        <v>275</v>
      </c>
      <c r="F10" s="47" t="str">
        <f>ACCOUNT!$E$8</f>
        <v>ADMIN</v>
      </c>
      <c r="G10" s="47" t="str">
        <f>FUNCTION!E10</f>
        <v>REC1010</v>
      </c>
    </row>
    <row r="11" spans="1:8">
      <c r="E11" s="10" t="s">
        <v>275</v>
      </c>
      <c r="F11" s="47" t="str">
        <f>ACCOUNT!$E$8</f>
        <v>ADMIN</v>
      </c>
      <c r="G11" s="47" t="str">
        <f>FUNCTION!E12</f>
        <v>FND1030</v>
      </c>
    </row>
    <row r="12" spans="1:8">
      <c r="E12" s="10" t="s">
        <v>275</v>
      </c>
      <c r="F12" s="47" t="str">
        <f>ACCOUNT!$E$8</f>
        <v>ADMIN</v>
      </c>
      <c r="G12" s="47" t="str">
        <f>FUNCTION!E14</f>
        <v>FIN1020</v>
      </c>
    </row>
    <row r="13" spans="1:8">
      <c r="E13" s="10" t="s">
        <v>275</v>
      </c>
      <c r="F13" s="47" t="str">
        <f>ACCOUNT!$E$8</f>
        <v>ADMIN</v>
      </c>
      <c r="G13" s="47" t="str">
        <f>FUNCTION!E15</f>
        <v>FIN1030</v>
      </c>
    </row>
    <row r="14" spans="1:8">
      <c r="E14" s="10" t="s">
        <v>275</v>
      </c>
      <c r="F14" s="47" t="str">
        <f>ACCOUNT!$E$8</f>
        <v>ADMIN</v>
      </c>
      <c r="G14" s="47" t="str">
        <f>FUNCTION!E16</f>
        <v>FND1040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B176" zoomScale="90" zoomScaleNormal="90" workbookViewId="0">
      <selection activeCell="F193" sqref="F19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75</v>
      </c>
    </row>
    <row r="7" spans="1:8">
      <c r="A7" s="9">
        <v>42639</v>
      </c>
      <c r="B7" s="5" t="s">
        <v>83</v>
      </c>
      <c r="D7" s="6" t="s">
        <v>76</v>
      </c>
      <c r="E7" s="6" t="s">
        <v>77</v>
      </c>
      <c r="F7" s="7" t="s">
        <v>78</v>
      </c>
      <c r="G7" s="7" t="s">
        <v>79</v>
      </c>
      <c r="H7" s="6" t="s">
        <v>80</v>
      </c>
    </row>
    <row r="8" spans="1:8">
      <c r="E8" s="10" t="s">
        <v>179</v>
      </c>
      <c r="F8" s="8" t="s">
        <v>180</v>
      </c>
      <c r="G8" s="8" t="s">
        <v>177</v>
      </c>
      <c r="H8" s="8" t="s">
        <v>446</v>
      </c>
    </row>
    <row r="9" spans="1:8">
      <c r="E9" s="10" t="s">
        <v>179</v>
      </c>
      <c r="F9" s="8" t="s">
        <v>180</v>
      </c>
      <c r="G9" s="8" t="s">
        <v>178</v>
      </c>
      <c r="H9" s="8" t="s">
        <v>206</v>
      </c>
    </row>
    <row r="10" spans="1:8">
      <c r="E10" s="10" t="s">
        <v>179</v>
      </c>
      <c r="F10" s="8" t="s">
        <v>181</v>
      </c>
      <c r="G10" s="8" t="s">
        <v>177</v>
      </c>
      <c r="H10" s="8" t="s">
        <v>207</v>
      </c>
    </row>
    <row r="11" spans="1:8">
      <c r="E11" s="10" t="s">
        <v>179</v>
      </c>
      <c r="F11" s="8" t="s">
        <v>182</v>
      </c>
      <c r="G11" s="8" t="s">
        <v>178</v>
      </c>
      <c r="H11" s="8" t="s">
        <v>208</v>
      </c>
    </row>
    <row r="12" spans="1:8">
      <c r="E12" s="10" t="s">
        <v>179</v>
      </c>
      <c r="F12" s="8" t="s">
        <v>183</v>
      </c>
      <c r="G12" s="8" t="s">
        <v>177</v>
      </c>
      <c r="H12" s="8" t="s">
        <v>281</v>
      </c>
    </row>
    <row r="13" spans="1:8">
      <c r="E13" s="10" t="s">
        <v>179</v>
      </c>
      <c r="F13" s="8" t="s">
        <v>184</v>
      </c>
      <c r="G13" s="8" t="s">
        <v>178</v>
      </c>
      <c r="H13" s="8" t="s">
        <v>209</v>
      </c>
    </row>
    <row r="14" spans="1:8">
      <c r="E14" s="10" t="s">
        <v>179</v>
      </c>
      <c r="F14" s="8" t="s">
        <v>185</v>
      </c>
      <c r="G14" s="8" t="s">
        <v>177</v>
      </c>
      <c r="H14" s="8" t="s">
        <v>210</v>
      </c>
    </row>
    <row r="15" spans="1:8">
      <c r="E15" s="10" t="s">
        <v>179</v>
      </c>
      <c r="F15" s="8" t="s">
        <v>186</v>
      </c>
      <c r="G15" s="8" t="s">
        <v>178</v>
      </c>
      <c r="H15" s="8" t="s">
        <v>211</v>
      </c>
    </row>
    <row r="16" spans="1:8">
      <c r="E16" s="10" t="s">
        <v>179</v>
      </c>
      <c r="F16" s="8" t="s">
        <v>187</v>
      </c>
      <c r="G16" s="8" t="s">
        <v>177</v>
      </c>
      <c r="H16" s="8" t="s">
        <v>212</v>
      </c>
    </row>
    <row r="17" spans="5:8">
      <c r="E17" s="10" t="s">
        <v>179</v>
      </c>
      <c r="F17" s="8" t="s">
        <v>188</v>
      </c>
      <c r="G17" s="8" t="s">
        <v>178</v>
      </c>
      <c r="H17" s="8" t="s">
        <v>213</v>
      </c>
    </row>
    <row r="18" spans="5:8">
      <c r="E18" s="10" t="s">
        <v>179</v>
      </c>
      <c r="F18" s="8" t="s">
        <v>189</v>
      </c>
      <c r="G18" s="8" t="s">
        <v>177</v>
      </c>
      <c r="H18" s="8" t="s">
        <v>447</v>
      </c>
    </row>
    <row r="19" spans="5:8">
      <c r="E19" s="10" t="s">
        <v>179</v>
      </c>
      <c r="F19" s="8" t="s">
        <v>190</v>
      </c>
      <c r="G19" s="8" t="s">
        <v>178</v>
      </c>
      <c r="H19" s="8" t="s">
        <v>214</v>
      </c>
    </row>
    <row r="20" spans="5:8">
      <c r="E20" s="10" t="s">
        <v>179</v>
      </c>
      <c r="F20" s="8" t="s">
        <v>191</v>
      </c>
      <c r="G20" s="8" t="s">
        <v>177</v>
      </c>
      <c r="H20" s="8" t="s">
        <v>215</v>
      </c>
    </row>
    <row r="21" spans="5:8">
      <c r="E21" s="10" t="s">
        <v>179</v>
      </c>
      <c r="F21" s="8" t="s">
        <v>192</v>
      </c>
      <c r="G21" s="8" t="s">
        <v>178</v>
      </c>
      <c r="H21" s="8" t="s">
        <v>216</v>
      </c>
    </row>
    <row r="22" spans="5:8">
      <c r="E22" s="10" t="s">
        <v>179</v>
      </c>
      <c r="F22" s="8" t="s">
        <v>193</v>
      </c>
      <c r="G22" s="8" t="s">
        <v>177</v>
      </c>
      <c r="H22" s="8" t="s">
        <v>217</v>
      </c>
    </row>
    <row r="23" spans="5:8">
      <c r="E23" s="10" t="s">
        <v>179</v>
      </c>
      <c r="F23" s="8" t="s">
        <v>193</v>
      </c>
      <c r="G23" s="8" t="s">
        <v>178</v>
      </c>
      <c r="H23" s="8" t="s">
        <v>218</v>
      </c>
    </row>
    <row r="24" spans="5:8">
      <c r="E24" s="10" t="s">
        <v>179</v>
      </c>
      <c r="F24" s="8" t="s">
        <v>194</v>
      </c>
      <c r="G24" s="8" t="s">
        <v>177</v>
      </c>
      <c r="H24" s="8" t="s">
        <v>220</v>
      </c>
    </row>
    <row r="25" spans="5:8">
      <c r="E25" s="10" t="s">
        <v>179</v>
      </c>
      <c r="F25" s="8" t="s">
        <v>195</v>
      </c>
      <c r="G25" s="8" t="s">
        <v>178</v>
      </c>
      <c r="H25" s="8" t="s">
        <v>219</v>
      </c>
    </row>
    <row r="26" spans="5:8">
      <c r="E26" s="10" t="s">
        <v>179</v>
      </c>
      <c r="F26" s="8" t="s">
        <v>197</v>
      </c>
      <c r="G26" s="8" t="s">
        <v>177</v>
      </c>
      <c r="H26" s="8" t="s">
        <v>221</v>
      </c>
    </row>
    <row r="27" spans="5:8">
      <c r="E27" s="10" t="s">
        <v>179</v>
      </c>
      <c r="F27" s="8" t="s">
        <v>196</v>
      </c>
      <c r="G27" s="8" t="s">
        <v>178</v>
      </c>
      <c r="H27" s="8" t="s">
        <v>222</v>
      </c>
    </row>
    <row r="28" spans="5:8">
      <c r="E28" s="10" t="s">
        <v>179</v>
      </c>
      <c r="F28" s="8" t="s">
        <v>198</v>
      </c>
      <c r="G28" s="8" t="s">
        <v>177</v>
      </c>
      <c r="H28" s="8" t="s">
        <v>223</v>
      </c>
    </row>
    <row r="29" spans="5:8">
      <c r="E29" s="10" t="s">
        <v>179</v>
      </c>
      <c r="F29" s="8" t="s">
        <v>199</v>
      </c>
      <c r="G29" s="8" t="s">
        <v>178</v>
      </c>
      <c r="H29" s="8" t="s">
        <v>224</v>
      </c>
    </row>
    <row r="30" spans="5:8">
      <c r="E30" s="10" t="s">
        <v>179</v>
      </c>
      <c r="F30" s="8" t="s">
        <v>200</v>
      </c>
      <c r="G30" s="8" t="s">
        <v>177</v>
      </c>
      <c r="H30" s="8" t="s">
        <v>225</v>
      </c>
    </row>
    <row r="31" spans="5:8">
      <c r="E31" s="10" t="s">
        <v>179</v>
      </c>
      <c r="F31" s="8" t="s">
        <v>201</v>
      </c>
      <c r="G31" s="8" t="s">
        <v>178</v>
      </c>
      <c r="H31" s="8" t="s">
        <v>227</v>
      </c>
    </row>
    <row r="32" spans="5:8">
      <c r="E32" s="10" t="s">
        <v>179</v>
      </c>
      <c r="F32" s="8" t="s">
        <v>202</v>
      </c>
      <c r="G32" s="8" t="s">
        <v>177</v>
      </c>
      <c r="H32" s="8" t="s">
        <v>226</v>
      </c>
    </row>
    <row r="33" spans="5:8">
      <c r="E33" s="10" t="s">
        <v>179</v>
      </c>
      <c r="F33" s="8" t="s">
        <v>203</v>
      </c>
      <c r="G33" s="8" t="s">
        <v>178</v>
      </c>
      <c r="H33" s="8" t="s">
        <v>228</v>
      </c>
    </row>
    <row r="34" spans="5:8">
      <c r="E34" s="10" t="s">
        <v>179</v>
      </c>
      <c r="F34" s="8" t="s">
        <v>204</v>
      </c>
      <c r="G34" s="8" t="s">
        <v>177</v>
      </c>
      <c r="H34" s="8" t="s">
        <v>229</v>
      </c>
    </row>
    <row r="35" spans="5:8">
      <c r="E35" s="10" t="s">
        <v>179</v>
      </c>
      <c r="F35" s="8" t="s">
        <v>205</v>
      </c>
      <c r="G35" s="8" t="s">
        <v>178</v>
      </c>
      <c r="H35" s="8" t="s">
        <v>230</v>
      </c>
    </row>
    <row r="36" spans="5:8">
      <c r="E36" s="10" t="s">
        <v>179</v>
      </c>
      <c r="F36" s="8" t="s">
        <v>231</v>
      </c>
      <c r="G36" s="8" t="s">
        <v>177</v>
      </c>
      <c r="H36" s="8" t="s">
        <v>448</v>
      </c>
    </row>
    <row r="37" spans="5:8">
      <c r="E37" s="10" t="s">
        <v>179</v>
      </c>
      <c r="F37" s="8" t="s">
        <v>232</v>
      </c>
      <c r="G37" s="8" t="s">
        <v>178</v>
      </c>
      <c r="H37" s="8" t="s">
        <v>251</v>
      </c>
    </row>
    <row r="38" spans="5:8">
      <c r="E38" s="10" t="s">
        <v>179</v>
      </c>
      <c r="F38" s="8" t="s">
        <v>233</v>
      </c>
      <c r="G38" s="8" t="s">
        <v>177</v>
      </c>
      <c r="H38" s="8" t="s">
        <v>252</v>
      </c>
    </row>
    <row r="39" spans="5:8">
      <c r="E39" s="10" t="s">
        <v>179</v>
      </c>
      <c r="F39" s="8" t="s">
        <v>234</v>
      </c>
      <c r="G39" s="8" t="s">
        <v>178</v>
      </c>
      <c r="H39" s="8" t="s">
        <v>253</v>
      </c>
    </row>
    <row r="40" spans="5:8">
      <c r="E40" s="10" t="s">
        <v>179</v>
      </c>
      <c r="F40" s="8" t="s">
        <v>235</v>
      </c>
      <c r="G40" s="8" t="s">
        <v>177</v>
      </c>
      <c r="H40" s="8" t="s">
        <v>254</v>
      </c>
    </row>
    <row r="41" spans="5:8">
      <c r="E41" s="10" t="s">
        <v>179</v>
      </c>
      <c r="F41" s="8" t="s">
        <v>236</v>
      </c>
      <c r="G41" s="8" t="s">
        <v>178</v>
      </c>
      <c r="H41" s="8" t="s">
        <v>255</v>
      </c>
    </row>
    <row r="42" spans="5:8">
      <c r="E42" s="10" t="s">
        <v>179</v>
      </c>
      <c r="F42" s="8" t="s">
        <v>237</v>
      </c>
      <c r="G42" s="8" t="s">
        <v>177</v>
      </c>
      <c r="H42" s="8" t="s">
        <v>256</v>
      </c>
    </row>
    <row r="43" spans="5:8">
      <c r="E43" s="10" t="s">
        <v>179</v>
      </c>
      <c r="F43" s="8" t="s">
        <v>237</v>
      </c>
      <c r="G43" s="8" t="s">
        <v>178</v>
      </c>
      <c r="H43" s="8" t="s">
        <v>257</v>
      </c>
    </row>
    <row r="44" spans="5:8">
      <c r="E44" s="10" t="s">
        <v>179</v>
      </c>
      <c r="F44" s="8" t="s">
        <v>238</v>
      </c>
      <c r="G44" s="8" t="s">
        <v>177</v>
      </c>
      <c r="H44" s="8" t="s">
        <v>258</v>
      </c>
    </row>
    <row r="45" spans="5:8">
      <c r="E45" s="10" t="s">
        <v>179</v>
      </c>
      <c r="F45" s="8" t="s">
        <v>239</v>
      </c>
      <c r="G45" s="8" t="s">
        <v>178</v>
      </c>
      <c r="H45" s="8" t="s">
        <v>259</v>
      </c>
    </row>
    <row r="46" spans="5:8">
      <c r="E46" s="10" t="s">
        <v>179</v>
      </c>
      <c r="F46" s="8" t="s">
        <v>240</v>
      </c>
      <c r="G46" s="8" t="s">
        <v>177</v>
      </c>
      <c r="H46" s="8" t="s">
        <v>445</v>
      </c>
    </row>
    <row r="47" spans="5:8">
      <c r="E47" s="10" t="s">
        <v>179</v>
      </c>
      <c r="F47" s="8" t="s">
        <v>241</v>
      </c>
      <c r="G47" s="8" t="s">
        <v>178</v>
      </c>
      <c r="H47" s="8" t="s">
        <v>260</v>
      </c>
    </row>
    <row r="48" spans="5:8">
      <c r="E48" s="10" t="s">
        <v>179</v>
      </c>
      <c r="F48" s="8" t="s">
        <v>242</v>
      </c>
      <c r="G48" s="8" t="s">
        <v>177</v>
      </c>
      <c r="H48" s="8" t="s">
        <v>261</v>
      </c>
    </row>
    <row r="49" spans="5:8">
      <c r="E49" s="10" t="s">
        <v>179</v>
      </c>
      <c r="F49" s="8" t="s">
        <v>242</v>
      </c>
      <c r="G49" s="8" t="s">
        <v>178</v>
      </c>
      <c r="H49" s="8" t="s">
        <v>262</v>
      </c>
    </row>
    <row r="50" spans="5:8">
      <c r="E50" s="10" t="s">
        <v>179</v>
      </c>
      <c r="F50" s="8" t="s">
        <v>243</v>
      </c>
      <c r="G50" s="8" t="s">
        <v>177</v>
      </c>
      <c r="H50" s="8" t="s">
        <v>263</v>
      </c>
    </row>
    <row r="51" spans="5:8">
      <c r="E51" s="10" t="s">
        <v>179</v>
      </c>
      <c r="F51" s="8" t="s">
        <v>244</v>
      </c>
      <c r="G51" s="8" t="s">
        <v>178</v>
      </c>
      <c r="H51" s="8" t="s">
        <v>264</v>
      </c>
    </row>
    <row r="52" spans="5:8">
      <c r="E52" s="10" t="s">
        <v>179</v>
      </c>
      <c r="F52" s="8" t="s">
        <v>245</v>
      </c>
      <c r="G52" s="8" t="s">
        <v>177</v>
      </c>
      <c r="H52" s="8" t="s">
        <v>265</v>
      </c>
    </row>
    <row r="53" spans="5:8">
      <c r="E53" s="10" t="s">
        <v>179</v>
      </c>
      <c r="F53" s="8" t="s">
        <v>245</v>
      </c>
      <c r="G53" s="8" t="s">
        <v>178</v>
      </c>
      <c r="H53" s="8" t="s">
        <v>266</v>
      </c>
    </row>
    <row r="54" spans="5:8">
      <c r="E54" s="10" t="s">
        <v>179</v>
      </c>
      <c r="F54" s="8" t="s">
        <v>246</v>
      </c>
      <c r="G54" s="8" t="s">
        <v>177</v>
      </c>
      <c r="H54" s="8" t="s">
        <v>267</v>
      </c>
    </row>
    <row r="55" spans="5:8">
      <c r="E55" s="10" t="s">
        <v>179</v>
      </c>
      <c r="F55" s="8" t="s">
        <v>247</v>
      </c>
      <c r="G55" s="8" t="s">
        <v>178</v>
      </c>
      <c r="H55" s="8" t="s">
        <v>268</v>
      </c>
    </row>
    <row r="56" spans="5:8">
      <c r="E56" s="10" t="s">
        <v>179</v>
      </c>
      <c r="F56" s="8" t="s">
        <v>248</v>
      </c>
      <c r="G56" s="8" t="s">
        <v>177</v>
      </c>
      <c r="H56" s="8" t="s">
        <v>269</v>
      </c>
    </row>
    <row r="57" spans="5:8">
      <c r="E57" s="10" t="s">
        <v>179</v>
      </c>
      <c r="F57" s="8" t="s">
        <v>249</v>
      </c>
      <c r="G57" s="8" t="s">
        <v>178</v>
      </c>
      <c r="H57" s="8" t="s">
        <v>270</v>
      </c>
    </row>
    <row r="58" spans="5:8">
      <c r="E58" s="10" t="s">
        <v>179</v>
      </c>
      <c r="F58" s="8" t="s">
        <v>250</v>
      </c>
      <c r="G58" s="8" t="s">
        <v>177</v>
      </c>
      <c r="H58" s="8" t="s">
        <v>271</v>
      </c>
    </row>
    <row r="59" spans="5:8">
      <c r="E59" s="10" t="s">
        <v>179</v>
      </c>
      <c r="F59" s="8" t="s">
        <v>250</v>
      </c>
      <c r="G59" s="8" t="s">
        <v>178</v>
      </c>
      <c r="H59" s="8" t="s">
        <v>272</v>
      </c>
    </row>
    <row r="60" spans="5:8">
      <c r="E60" s="10" t="s">
        <v>179</v>
      </c>
      <c r="F60" s="8" t="s">
        <v>398</v>
      </c>
      <c r="G60" s="8" t="s">
        <v>177</v>
      </c>
      <c r="H60" s="8" t="s">
        <v>444</v>
      </c>
    </row>
    <row r="61" spans="5:8">
      <c r="E61" s="10" t="s">
        <v>179</v>
      </c>
      <c r="F61" s="8" t="s">
        <v>309</v>
      </c>
      <c r="G61" s="8" t="s">
        <v>178</v>
      </c>
      <c r="H61" s="8" t="s">
        <v>399</v>
      </c>
    </row>
    <row r="62" spans="5:8">
      <c r="E62" s="10" t="s">
        <v>179</v>
      </c>
      <c r="F62" s="8" t="s">
        <v>310</v>
      </c>
      <c r="G62" s="8" t="s">
        <v>177</v>
      </c>
      <c r="H62" s="8" t="s">
        <v>371</v>
      </c>
    </row>
    <row r="63" spans="5:8">
      <c r="E63" s="10" t="s">
        <v>179</v>
      </c>
      <c r="F63" s="8" t="s">
        <v>311</v>
      </c>
      <c r="G63" s="8" t="s">
        <v>178</v>
      </c>
      <c r="H63" s="8" t="s">
        <v>400</v>
      </c>
    </row>
    <row r="64" spans="5:8">
      <c r="E64" s="10" t="s">
        <v>179</v>
      </c>
      <c r="F64" s="8" t="s">
        <v>312</v>
      </c>
      <c r="G64" s="8" t="s">
        <v>177</v>
      </c>
      <c r="H64" s="8" t="s">
        <v>372</v>
      </c>
    </row>
    <row r="65" spans="5:8">
      <c r="E65" s="10" t="s">
        <v>179</v>
      </c>
      <c r="F65" s="8" t="s">
        <v>313</v>
      </c>
      <c r="G65" s="8" t="s">
        <v>178</v>
      </c>
      <c r="H65" s="8" t="s">
        <v>401</v>
      </c>
    </row>
    <row r="66" spans="5:8">
      <c r="E66" s="10" t="s">
        <v>179</v>
      </c>
      <c r="F66" s="8" t="s">
        <v>314</v>
      </c>
      <c r="G66" s="8" t="s">
        <v>177</v>
      </c>
      <c r="H66" s="35" t="s">
        <v>373</v>
      </c>
    </row>
    <row r="67" spans="5:8">
      <c r="E67" s="10" t="s">
        <v>179</v>
      </c>
      <c r="F67" s="8" t="s">
        <v>315</v>
      </c>
      <c r="G67" s="8" t="s">
        <v>178</v>
      </c>
      <c r="H67" s="8" t="s">
        <v>402</v>
      </c>
    </row>
    <row r="68" spans="5:8">
      <c r="E68" s="10" t="s">
        <v>179</v>
      </c>
      <c r="F68" s="8" t="s">
        <v>316</v>
      </c>
      <c r="G68" s="8" t="s">
        <v>177</v>
      </c>
      <c r="H68" s="35" t="s">
        <v>374</v>
      </c>
    </row>
    <row r="69" spans="5:8">
      <c r="E69" s="10" t="s">
        <v>179</v>
      </c>
      <c r="F69" s="8" t="s">
        <v>317</v>
      </c>
      <c r="G69" s="8" t="s">
        <v>178</v>
      </c>
      <c r="H69" s="8" t="s">
        <v>404</v>
      </c>
    </row>
    <row r="70" spans="5:8">
      <c r="E70" s="10" t="s">
        <v>179</v>
      </c>
      <c r="F70" s="8" t="s">
        <v>318</v>
      </c>
      <c r="G70" s="8" t="s">
        <v>177</v>
      </c>
      <c r="H70" s="35" t="s">
        <v>443</v>
      </c>
    </row>
    <row r="71" spans="5:8">
      <c r="E71" s="10" t="s">
        <v>179</v>
      </c>
      <c r="F71" s="8" t="s">
        <v>319</v>
      </c>
      <c r="G71" s="8" t="s">
        <v>178</v>
      </c>
      <c r="H71" s="8" t="s">
        <v>403</v>
      </c>
    </row>
    <row r="72" spans="5:8">
      <c r="E72" s="10" t="s">
        <v>179</v>
      </c>
      <c r="F72" s="8" t="s">
        <v>320</v>
      </c>
      <c r="G72" s="8" t="s">
        <v>177</v>
      </c>
      <c r="H72" s="35" t="s">
        <v>375</v>
      </c>
    </row>
    <row r="73" spans="5:8">
      <c r="E73" s="10" t="s">
        <v>179</v>
      </c>
      <c r="F73" s="8" t="s">
        <v>321</v>
      </c>
      <c r="G73" s="8" t="s">
        <v>178</v>
      </c>
      <c r="H73" s="8" t="s">
        <v>405</v>
      </c>
    </row>
    <row r="74" spans="5:8">
      <c r="E74" s="10" t="s">
        <v>179</v>
      </c>
      <c r="F74" s="8" t="s">
        <v>322</v>
      </c>
      <c r="G74" s="8" t="s">
        <v>177</v>
      </c>
      <c r="H74" s="35" t="s">
        <v>376</v>
      </c>
    </row>
    <row r="75" spans="5:8">
      <c r="E75" s="10" t="s">
        <v>179</v>
      </c>
      <c r="F75" s="8" t="s">
        <v>323</v>
      </c>
      <c r="G75" s="8" t="s">
        <v>178</v>
      </c>
      <c r="H75" s="8" t="s">
        <v>406</v>
      </c>
    </row>
    <row r="76" spans="5:8">
      <c r="E76" s="10" t="s">
        <v>179</v>
      </c>
      <c r="F76" s="8" t="s">
        <v>324</v>
      </c>
      <c r="G76" s="8" t="s">
        <v>177</v>
      </c>
      <c r="H76" s="35" t="s">
        <v>377</v>
      </c>
    </row>
    <row r="77" spans="5:8">
      <c r="E77" s="10" t="s">
        <v>179</v>
      </c>
      <c r="F77" s="8" t="s">
        <v>324</v>
      </c>
      <c r="G77" s="8" t="s">
        <v>178</v>
      </c>
      <c r="H77" s="8" t="s">
        <v>407</v>
      </c>
    </row>
    <row r="78" spans="5:8">
      <c r="E78" s="10" t="s">
        <v>179</v>
      </c>
      <c r="F78" s="8" t="s">
        <v>325</v>
      </c>
      <c r="G78" s="8" t="s">
        <v>177</v>
      </c>
      <c r="H78" s="35" t="s">
        <v>378</v>
      </c>
    </row>
    <row r="79" spans="5:8">
      <c r="E79" s="10" t="s">
        <v>179</v>
      </c>
      <c r="F79" s="8" t="s">
        <v>326</v>
      </c>
      <c r="G79" s="8" t="s">
        <v>178</v>
      </c>
      <c r="H79" s="8" t="s">
        <v>408</v>
      </c>
    </row>
    <row r="80" spans="5:8">
      <c r="E80" s="10" t="s">
        <v>179</v>
      </c>
      <c r="F80" s="8" t="s">
        <v>327</v>
      </c>
      <c r="G80" s="8" t="s">
        <v>177</v>
      </c>
      <c r="H80" s="35" t="s">
        <v>442</v>
      </c>
    </row>
    <row r="81" spans="5:8">
      <c r="E81" s="10" t="s">
        <v>179</v>
      </c>
      <c r="F81" s="8" t="s">
        <v>327</v>
      </c>
      <c r="G81" s="8" t="s">
        <v>178</v>
      </c>
      <c r="H81" s="8" t="s">
        <v>409</v>
      </c>
    </row>
    <row r="82" spans="5:8">
      <c r="E82" s="10" t="s">
        <v>179</v>
      </c>
      <c r="F82" s="8" t="s">
        <v>328</v>
      </c>
      <c r="G82" s="8" t="s">
        <v>177</v>
      </c>
      <c r="H82" s="35" t="s">
        <v>441</v>
      </c>
    </row>
    <row r="83" spans="5:8">
      <c r="E83" s="10" t="s">
        <v>179</v>
      </c>
      <c r="F83" s="8" t="s">
        <v>329</v>
      </c>
      <c r="G83" s="8" t="s">
        <v>178</v>
      </c>
      <c r="H83" s="8" t="s">
        <v>216</v>
      </c>
    </row>
    <row r="84" spans="5:8">
      <c r="E84" s="10" t="s">
        <v>179</v>
      </c>
      <c r="F84" s="8" t="s">
        <v>330</v>
      </c>
      <c r="G84" s="8" t="s">
        <v>177</v>
      </c>
      <c r="H84" s="35" t="s">
        <v>440</v>
      </c>
    </row>
    <row r="85" spans="5:8">
      <c r="E85" s="10" t="s">
        <v>179</v>
      </c>
      <c r="F85" s="8" t="s">
        <v>330</v>
      </c>
      <c r="G85" s="8" t="s">
        <v>178</v>
      </c>
      <c r="H85" s="8" t="s">
        <v>410</v>
      </c>
    </row>
    <row r="86" spans="5:8">
      <c r="E86" s="10" t="s">
        <v>179</v>
      </c>
      <c r="F86" s="8" t="s">
        <v>331</v>
      </c>
      <c r="G86" s="8" t="s">
        <v>177</v>
      </c>
      <c r="H86" s="35" t="s">
        <v>439</v>
      </c>
    </row>
    <row r="87" spans="5:8">
      <c r="E87" s="10" t="s">
        <v>179</v>
      </c>
      <c r="F87" s="8" t="s">
        <v>332</v>
      </c>
      <c r="G87" s="8" t="s">
        <v>178</v>
      </c>
      <c r="H87" s="8" t="s">
        <v>411</v>
      </c>
    </row>
    <row r="88" spans="5:8">
      <c r="E88" s="10" t="s">
        <v>179</v>
      </c>
      <c r="F88" s="8" t="s">
        <v>333</v>
      </c>
      <c r="G88" s="8" t="s">
        <v>177</v>
      </c>
      <c r="H88" s="35" t="s">
        <v>379</v>
      </c>
    </row>
    <row r="89" spans="5:8">
      <c r="E89" s="10" t="s">
        <v>179</v>
      </c>
      <c r="F89" s="8" t="s">
        <v>333</v>
      </c>
      <c r="G89" s="8" t="s">
        <v>178</v>
      </c>
      <c r="H89" s="8" t="s">
        <v>412</v>
      </c>
    </row>
    <row r="90" spans="5:8">
      <c r="E90" s="10" t="s">
        <v>179</v>
      </c>
      <c r="F90" s="8" t="s">
        <v>334</v>
      </c>
      <c r="G90" s="8" t="s">
        <v>177</v>
      </c>
      <c r="H90" s="35" t="s">
        <v>380</v>
      </c>
    </row>
    <row r="91" spans="5:8">
      <c r="E91" s="10" t="s">
        <v>179</v>
      </c>
      <c r="F91" s="8" t="s">
        <v>335</v>
      </c>
      <c r="G91" s="8" t="s">
        <v>178</v>
      </c>
      <c r="H91" s="8" t="s">
        <v>413</v>
      </c>
    </row>
    <row r="92" spans="5:8">
      <c r="E92" s="10" t="s">
        <v>179</v>
      </c>
      <c r="F92" s="8" t="s">
        <v>336</v>
      </c>
      <c r="G92" s="8" t="s">
        <v>177</v>
      </c>
      <c r="H92" s="35" t="s">
        <v>381</v>
      </c>
    </row>
    <row r="93" spans="5:8">
      <c r="E93" s="10" t="s">
        <v>179</v>
      </c>
      <c r="F93" s="8" t="s">
        <v>337</v>
      </c>
      <c r="G93" s="8" t="s">
        <v>178</v>
      </c>
      <c r="H93" s="8" t="s">
        <v>414</v>
      </c>
    </row>
    <row r="94" spans="5:8">
      <c r="E94" s="10" t="s">
        <v>179</v>
      </c>
      <c r="F94" s="8" t="s">
        <v>338</v>
      </c>
      <c r="G94" s="8" t="s">
        <v>177</v>
      </c>
      <c r="H94" s="35" t="s">
        <v>382</v>
      </c>
    </row>
    <row r="95" spans="5:8">
      <c r="E95" s="10" t="s">
        <v>179</v>
      </c>
      <c r="F95" s="8" t="s">
        <v>339</v>
      </c>
      <c r="G95" s="8" t="s">
        <v>178</v>
      </c>
      <c r="H95" s="8" t="s">
        <v>415</v>
      </c>
    </row>
    <row r="96" spans="5:8">
      <c r="E96" s="10" t="s">
        <v>179</v>
      </c>
      <c r="F96" s="8" t="s">
        <v>340</v>
      </c>
      <c r="G96" s="8" t="s">
        <v>177</v>
      </c>
      <c r="H96" s="35" t="s">
        <v>383</v>
      </c>
    </row>
    <row r="97" spans="5:8">
      <c r="E97" s="10" t="s">
        <v>179</v>
      </c>
      <c r="F97" s="8" t="s">
        <v>341</v>
      </c>
      <c r="G97" s="8" t="s">
        <v>178</v>
      </c>
      <c r="H97" s="8" t="s">
        <v>416</v>
      </c>
    </row>
    <row r="98" spans="5:8">
      <c r="E98" s="10" t="s">
        <v>179</v>
      </c>
      <c r="F98" s="8" t="s">
        <v>342</v>
      </c>
      <c r="G98" s="8" t="s">
        <v>177</v>
      </c>
      <c r="H98" s="35" t="s">
        <v>384</v>
      </c>
    </row>
    <row r="99" spans="5:8">
      <c r="E99" s="10" t="s">
        <v>179</v>
      </c>
      <c r="F99" s="8" t="s">
        <v>342</v>
      </c>
      <c r="G99" s="8" t="s">
        <v>178</v>
      </c>
      <c r="H99" s="8" t="s">
        <v>417</v>
      </c>
    </row>
    <row r="100" spans="5:8">
      <c r="E100" s="10" t="s">
        <v>179</v>
      </c>
      <c r="F100" s="8" t="s">
        <v>343</v>
      </c>
      <c r="G100" s="8" t="s">
        <v>177</v>
      </c>
      <c r="H100" s="35" t="s">
        <v>385</v>
      </c>
    </row>
    <row r="101" spans="5:8">
      <c r="E101" s="10" t="s">
        <v>179</v>
      </c>
      <c r="F101" s="8" t="s">
        <v>343</v>
      </c>
      <c r="G101" s="8" t="s">
        <v>178</v>
      </c>
      <c r="H101" s="8" t="s">
        <v>418</v>
      </c>
    </row>
    <row r="102" spans="5:8">
      <c r="E102" s="10" t="s">
        <v>179</v>
      </c>
      <c r="F102" s="8" t="s">
        <v>344</v>
      </c>
      <c r="G102" s="8" t="s">
        <v>177</v>
      </c>
      <c r="H102" s="35" t="s">
        <v>386</v>
      </c>
    </row>
    <row r="103" spans="5:8">
      <c r="E103" s="10" t="s">
        <v>179</v>
      </c>
      <c r="F103" s="8" t="s">
        <v>344</v>
      </c>
      <c r="G103" s="8" t="s">
        <v>178</v>
      </c>
      <c r="H103" s="8" t="s">
        <v>419</v>
      </c>
    </row>
    <row r="104" spans="5:8">
      <c r="E104" s="10" t="s">
        <v>179</v>
      </c>
      <c r="F104" s="8" t="s">
        <v>345</v>
      </c>
      <c r="G104" s="8" t="s">
        <v>177</v>
      </c>
      <c r="H104" s="35" t="s">
        <v>387</v>
      </c>
    </row>
    <row r="105" spans="5:8">
      <c r="E105" s="10" t="s">
        <v>179</v>
      </c>
      <c r="F105" s="8" t="s">
        <v>345</v>
      </c>
      <c r="G105" s="8" t="s">
        <v>178</v>
      </c>
      <c r="H105" s="8" t="s">
        <v>420</v>
      </c>
    </row>
    <row r="106" spans="5:8">
      <c r="E106" s="10" t="s">
        <v>179</v>
      </c>
      <c r="F106" s="8" t="s">
        <v>346</v>
      </c>
      <c r="G106" s="8" t="s">
        <v>177</v>
      </c>
      <c r="H106" s="35" t="s">
        <v>388</v>
      </c>
    </row>
    <row r="107" spans="5:8">
      <c r="E107" s="10" t="s">
        <v>179</v>
      </c>
      <c r="F107" s="8" t="s">
        <v>347</v>
      </c>
      <c r="G107" s="8" t="s">
        <v>178</v>
      </c>
      <c r="H107" s="8" t="s">
        <v>421</v>
      </c>
    </row>
    <row r="108" spans="5:8">
      <c r="E108" s="10" t="s">
        <v>179</v>
      </c>
      <c r="F108" s="8" t="s">
        <v>348</v>
      </c>
      <c r="G108" s="8" t="s">
        <v>177</v>
      </c>
      <c r="H108" s="35" t="s">
        <v>389</v>
      </c>
    </row>
    <row r="109" spans="5:8">
      <c r="E109" s="10" t="s">
        <v>179</v>
      </c>
      <c r="F109" s="8" t="s">
        <v>349</v>
      </c>
      <c r="G109" s="8" t="s">
        <v>178</v>
      </c>
      <c r="H109" s="8" t="s">
        <v>422</v>
      </c>
    </row>
    <row r="110" spans="5:8">
      <c r="E110" s="10" t="s">
        <v>179</v>
      </c>
      <c r="F110" s="8" t="s">
        <v>350</v>
      </c>
      <c r="G110" s="8" t="s">
        <v>177</v>
      </c>
      <c r="H110" s="35" t="s">
        <v>438</v>
      </c>
    </row>
    <row r="111" spans="5:8">
      <c r="E111" s="10" t="s">
        <v>179</v>
      </c>
      <c r="F111" s="8" t="s">
        <v>351</v>
      </c>
      <c r="G111" s="8" t="s">
        <v>178</v>
      </c>
      <c r="H111" s="8" t="s">
        <v>423</v>
      </c>
    </row>
    <row r="112" spans="5:8">
      <c r="E112" s="10" t="s">
        <v>179</v>
      </c>
      <c r="F112" s="8" t="s">
        <v>352</v>
      </c>
      <c r="G112" s="8" t="s">
        <v>177</v>
      </c>
      <c r="H112" s="35" t="s">
        <v>390</v>
      </c>
    </row>
    <row r="113" spans="5:8">
      <c r="E113" s="10" t="s">
        <v>179</v>
      </c>
      <c r="F113" s="8" t="s">
        <v>353</v>
      </c>
      <c r="G113" s="8" t="s">
        <v>178</v>
      </c>
      <c r="H113" s="8" t="s">
        <v>424</v>
      </c>
    </row>
    <row r="114" spans="5:8">
      <c r="E114" s="10" t="s">
        <v>179</v>
      </c>
      <c r="F114" s="8" t="s">
        <v>354</v>
      </c>
      <c r="G114" s="8" t="s">
        <v>177</v>
      </c>
      <c r="H114" s="35" t="s">
        <v>391</v>
      </c>
    </row>
    <row r="115" spans="5:8">
      <c r="E115" s="10" t="s">
        <v>179</v>
      </c>
      <c r="F115" s="8" t="s">
        <v>355</v>
      </c>
      <c r="G115" s="8" t="s">
        <v>178</v>
      </c>
      <c r="H115" s="8" t="s">
        <v>425</v>
      </c>
    </row>
    <row r="116" spans="5:8">
      <c r="E116" s="10" t="s">
        <v>179</v>
      </c>
      <c r="F116" s="8" t="s">
        <v>356</v>
      </c>
      <c r="G116" s="8" t="s">
        <v>177</v>
      </c>
      <c r="H116" s="35" t="s">
        <v>392</v>
      </c>
    </row>
    <row r="117" spans="5:8">
      <c r="E117" s="10" t="s">
        <v>179</v>
      </c>
      <c r="F117" s="8" t="s">
        <v>357</v>
      </c>
      <c r="G117" s="8" t="s">
        <v>178</v>
      </c>
      <c r="H117" s="8" t="s">
        <v>426</v>
      </c>
    </row>
    <row r="118" spans="5:8">
      <c r="E118" s="10" t="s">
        <v>179</v>
      </c>
      <c r="F118" s="8" t="s">
        <v>358</v>
      </c>
      <c r="G118" s="8" t="s">
        <v>177</v>
      </c>
      <c r="H118" s="35" t="s">
        <v>428</v>
      </c>
    </row>
    <row r="119" spans="5:8">
      <c r="E119" s="10" t="s">
        <v>179</v>
      </c>
      <c r="F119" s="8" t="s">
        <v>358</v>
      </c>
      <c r="G119" s="8" t="s">
        <v>178</v>
      </c>
      <c r="H119" s="8" t="s">
        <v>427</v>
      </c>
    </row>
    <row r="120" spans="5:8">
      <c r="E120" s="10" t="s">
        <v>179</v>
      </c>
      <c r="F120" s="8" t="s">
        <v>359</v>
      </c>
      <c r="G120" s="8" t="s">
        <v>177</v>
      </c>
      <c r="H120" s="35" t="s">
        <v>393</v>
      </c>
    </row>
    <row r="121" spans="5:8">
      <c r="E121" s="10" t="s">
        <v>179</v>
      </c>
      <c r="F121" s="8" t="s">
        <v>360</v>
      </c>
      <c r="G121" s="8" t="s">
        <v>178</v>
      </c>
      <c r="H121" s="8" t="s">
        <v>429</v>
      </c>
    </row>
    <row r="122" spans="5:8">
      <c r="E122" s="10" t="s">
        <v>179</v>
      </c>
      <c r="F122" s="8" t="s">
        <v>361</v>
      </c>
      <c r="G122" s="8" t="s">
        <v>177</v>
      </c>
      <c r="H122" s="35" t="s">
        <v>430</v>
      </c>
    </row>
    <row r="123" spans="5:8">
      <c r="E123" s="10" t="s">
        <v>179</v>
      </c>
      <c r="F123" s="8" t="s">
        <v>362</v>
      </c>
      <c r="G123" s="8" t="s">
        <v>178</v>
      </c>
      <c r="H123" s="8" t="s">
        <v>431</v>
      </c>
    </row>
    <row r="124" spans="5:8">
      <c r="E124" s="10" t="s">
        <v>179</v>
      </c>
      <c r="F124" s="8" t="s">
        <v>363</v>
      </c>
      <c r="G124" s="8" t="s">
        <v>177</v>
      </c>
      <c r="H124" s="35" t="s">
        <v>437</v>
      </c>
    </row>
    <row r="125" spans="5:8">
      <c r="E125" s="10" t="s">
        <v>179</v>
      </c>
      <c r="F125" s="8" t="s">
        <v>363</v>
      </c>
      <c r="G125" s="8" t="s">
        <v>178</v>
      </c>
      <c r="H125" s="8" t="s">
        <v>432</v>
      </c>
    </row>
    <row r="126" spans="5:8">
      <c r="E126" s="10" t="s">
        <v>179</v>
      </c>
      <c r="F126" s="8" t="s">
        <v>364</v>
      </c>
      <c r="G126" s="8" t="s">
        <v>177</v>
      </c>
      <c r="H126" s="35" t="s">
        <v>394</v>
      </c>
    </row>
    <row r="127" spans="5:8">
      <c r="E127" s="10" t="s">
        <v>179</v>
      </c>
      <c r="F127" s="8" t="s">
        <v>365</v>
      </c>
      <c r="G127" s="8" t="s">
        <v>178</v>
      </c>
      <c r="H127" s="8" t="s">
        <v>433</v>
      </c>
    </row>
    <row r="128" spans="5:8">
      <c r="E128" s="10" t="s">
        <v>179</v>
      </c>
      <c r="F128" s="8" t="s">
        <v>366</v>
      </c>
      <c r="G128" s="8" t="s">
        <v>177</v>
      </c>
      <c r="H128" s="35" t="s">
        <v>395</v>
      </c>
    </row>
    <row r="129" spans="5:8">
      <c r="E129" s="10" t="s">
        <v>179</v>
      </c>
      <c r="F129" s="8" t="s">
        <v>367</v>
      </c>
      <c r="G129" s="8" t="s">
        <v>178</v>
      </c>
      <c r="H129" s="8" t="s">
        <v>434</v>
      </c>
    </row>
    <row r="130" spans="5:8">
      <c r="E130" s="10" t="s">
        <v>179</v>
      </c>
      <c r="F130" s="8" t="s">
        <v>368</v>
      </c>
      <c r="G130" s="8" t="s">
        <v>177</v>
      </c>
      <c r="H130" s="35" t="s">
        <v>396</v>
      </c>
    </row>
    <row r="131" spans="5:8">
      <c r="E131" s="10" t="s">
        <v>179</v>
      </c>
      <c r="F131" s="8" t="s">
        <v>369</v>
      </c>
      <c r="G131" s="8" t="s">
        <v>178</v>
      </c>
      <c r="H131" s="8" t="s">
        <v>435</v>
      </c>
    </row>
    <row r="132" spans="5:8">
      <c r="E132" s="10" t="s">
        <v>179</v>
      </c>
      <c r="F132" s="8" t="s">
        <v>370</v>
      </c>
      <c r="G132" s="8" t="s">
        <v>177</v>
      </c>
      <c r="H132" s="35" t="s">
        <v>397</v>
      </c>
    </row>
    <row r="133" spans="5:8">
      <c r="E133" s="10" t="s">
        <v>179</v>
      </c>
      <c r="F133" s="8" t="s">
        <v>370</v>
      </c>
      <c r="G133" s="8" t="s">
        <v>178</v>
      </c>
      <c r="H133" s="8" t="s">
        <v>436</v>
      </c>
    </row>
    <row r="134" spans="5:8">
      <c r="E134" s="10" t="s">
        <v>179</v>
      </c>
      <c r="F134" s="8" t="s">
        <v>486</v>
      </c>
      <c r="G134" s="8" t="s">
        <v>177</v>
      </c>
      <c r="H134" s="35" t="s">
        <v>487</v>
      </c>
    </row>
    <row r="135" spans="5:8">
      <c r="E135" s="10" t="s">
        <v>179</v>
      </c>
      <c r="F135" s="8" t="s">
        <v>486</v>
      </c>
      <c r="G135" s="8" t="s">
        <v>178</v>
      </c>
      <c r="H135" s="8" t="s">
        <v>525</v>
      </c>
    </row>
    <row r="136" spans="5:8">
      <c r="E136" s="10" t="s">
        <v>179</v>
      </c>
      <c r="F136" s="8" t="s">
        <v>488</v>
      </c>
      <c r="G136" s="8" t="s">
        <v>177</v>
      </c>
      <c r="H136" s="35" t="s">
        <v>490</v>
      </c>
    </row>
    <row r="137" spans="5:8">
      <c r="E137" s="10" t="s">
        <v>179</v>
      </c>
      <c r="F137" s="8" t="s">
        <v>489</v>
      </c>
      <c r="G137" s="8" t="s">
        <v>178</v>
      </c>
      <c r="H137" s="8" t="s">
        <v>526</v>
      </c>
    </row>
    <row r="138" spans="5:8">
      <c r="E138" s="10" t="s">
        <v>179</v>
      </c>
      <c r="F138" s="8" t="s">
        <v>491</v>
      </c>
      <c r="G138" s="8" t="s">
        <v>177</v>
      </c>
      <c r="H138" s="35" t="s">
        <v>493</v>
      </c>
    </row>
    <row r="139" spans="5:8">
      <c r="E139" s="10" t="s">
        <v>179</v>
      </c>
      <c r="F139" s="8" t="s">
        <v>492</v>
      </c>
      <c r="G139" s="8" t="s">
        <v>178</v>
      </c>
      <c r="H139" s="8" t="s">
        <v>527</v>
      </c>
    </row>
    <row r="140" spans="5:8">
      <c r="E140" s="10" t="s">
        <v>179</v>
      </c>
      <c r="F140" s="8" t="s">
        <v>494</v>
      </c>
      <c r="G140" s="8" t="s">
        <v>177</v>
      </c>
      <c r="H140" s="35" t="s">
        <v>505</v>
      </c>
    </row>
    <row r="141" spans="5:8">
      <c r="E141" s="10" t="s">
        <v>179</v>
      </c>
      <c r="F141" s="8" t="s">
        <v>495</v>
      </c>
      <c r="G141" s="8" t="s">
        <v>178</v>
      </c>
      <c r="H141" s="8" t="s">
        <v>528</v>
      </c>
    </row>
    <row r="142" spans="5:8">
      <c r="E142" s="10" t="s">
        <v>179</v>
      </c>
      <c r="F142" s="8" t="s">
        <v>496</v>
      </c>
      <c r="G142" s="8" t="s">
        <v>177</v>
      </c>
      <c r="H142" s="35" t="s">
        <v>529</v>
      </c>
    </row>
    <row r="143" spans="5:8">
      <c r="E143" s="10" t="s">
        <v>179</v>
      </c>
      <c r="F143" s="8" t="s">
        <v>497</v>
      </c>
      <c r="G143" s="8" t="s">
        <v>178</v>
      </c>
      <c r="H143" s="8" t="s">
        <v>530</v>
      </c>
    </row>
    <row r="144" spans="5:8">
      <c r="E144" s="10" t="s">
        <v>179</v>
      </c>
      <c r="F144" s="8" t="s">
        <v>498</v>
      </c>
      <c r="G144" s="8" t="s">
        <v>177</v>
      </c>
      <c r="H144" s="35" t="s">
        <v>506</v>
      </c>
    </row>
    <row r="145" spans="5:8">
      <c r="E145" s="10" t="s">
        <v>179</v>
      </c>
      <c r="F145" s="8" t="s">
        <v>498</v>
      </c>
      <c r="G145" s="8" t="s">
        <v>178</v>
      </c>
      <c r="H145" s="8" t="s">
        <v>531</v>
      </c>
    </row>
    <row r="146" spans="5:8">
      <c r="E146" s="10" t="s">
        <v>179</v>
      </c>
      <c r="F146" s="8" t="s">
        <v>499</v>
      </c>
      <c r="G146" s="8" t="s">
        <v>177</v>
      </c>
      <c r="H146" s="35" t="s">
        <v>507</v>
      </c>
    </row>
    <row r="147" spans="5:8">
      <c r="E147" s="10" t="s">
        <v>179</v>
      </c>
      <c r="F147" s="8" t="s">
        <v>500</v>
      </c>
      <c r="G147" s="8" t="s">
        <v>178</v>
      </c>
      <c r="H147" s="8" t="s">
        <v>532</v>
      </c>
    </row>
    <row r="148" spans="5:8">
      <c r="E148" s="10" t="s">
        <v>179</v>
      </c>
      <c r="F148" s="8" t="s">
        <v>501</v>
      </c>
      <c r="G148" s="8" t="s">
        <v>177</v>
      </c>
      <c r="H148" s="35" t="s">
        <v>508</v>
      </c>
    </row>
    <row r="149" spans="5:8">
      <c r="E149" s="10" t="s">
        <v>179</v>
      </c>
      <c r="F149" s="8" t="s">
        <v>502</v>
      </c>
      <c r="G149" s="8" t="s">
        <v>178</v>
      </c>
      <c r="H149" s="8" t="s">
        <v>533</v>
      </c>
    </row>
    <row r="150" spans="5:8">
      <c r="E150" s="10" t="s">
        <v>179</v>
      </c>
      <c r="F150" s="8" t="s">
        <v>503</v>
      </c>
      <c r="G150" s="8" t="s">
        <v>177</v>
      </c>
      <c r="H150" s="35" t="s">
        <v>509</v>
      </c>
    </row>
    <row r="151" spans="5:8">
      <c r="E151" s="10" t="s">
        <v>179</v>
      </c>
      <c r="F151" s="8" t="s">
        <v>504</v>
      </c>
      <c r="G151" s="8" t="s">
        <v>178</v>
      </c>
      <c r="H151" s="8" t="s">
        <v>534</v>
      </c>
    </row>
    <row r="152" spans="5:8">
      <c r="E152" s="10" t="s">
        <v>179</v>
      </c>
      <c r="F152" s="8" t="s">
        <v>510</v>
      </c>
      <c r="G152" s="8" t="s">
        <v>177</v>
      </c>
      <c r="H152" s="35" t="s">
        <v>511</v>
      </c>
    </row>
    <row r="153" spans="5:8">
      <c r="E153" s="10" t="s">
        <v>179</v>
      </c>
      <c r="F153" s="8" t="s">
        <v>510</v>
      </c>
      <c r="G153" s="8" t="s">
        <v>178</v>
      </c>
      <c r="H153" s="8" t="s">
        <v>535</v>
      </c>
    </row>
    <row r="154" spans="5:8">
      <c r="E154" s="10" t="s">
        <v>179</v>
      </c>
      <c r="F154" s="8" t="s">
        <v>512</v>
      </c>
      <c r="G154" s="8" t="s">
        <v>177</v>
      </c>
      <c r="H154" s="35" t="s">
        <v>514</v>
      </c>
    </row>
    <row r="155" spans="5:8">
      <c r="E155" s="10" t="s">
        <v>179</v>
      </c>
      <c r="F155" s="8" t="s">
        <v>513</v>
      </c>
      <c r="G155" s="8" t="s">
        <v>178</v>
      </c>
      <c r="H155" s="8" t="s">
        <v>536</v>
      </c>
    </row>
    <row r="156" spans="5:8">
      <c r="E156" s="10" t="s">
        <v>179</v>
      </c>
      <c r="F156" s="8" t="s">
        <v>515</v>
      </c>
      <c r="G156" s="8" t="s">
        <v>177</v>
      </c>
      <c r="H156" s="35" t="s">
        <v>516</v>
      </c>
    </row>
    <row r="157" spans="5:8">
      <c r="E157" s="10" t="s">
        <v>179</v>
      </c>
      <c r="F157" s="8" t="s">
        <v>515</v>
      </c>
      <c r="G157" s="8" t="s">
        <v>178</v>
      </c>
      <c r="H157" s="8" t="s">
        <v>537</v>
      </c>
    </row>
    <row r="158" spans="5:8">
      <c r="E158" s="10" t="s">
        <v>179</v>
      </c>
      <c r="F158" s="8" t="s">
        <v>517</v>
      </c>
      <c r="G158" s="8" t="s">
        <v>177</v>
      </c>
      <c r="H158" s="35" t="s">
        <v>521</v>
      </c>
    </row>
    <row r="159" spans="5:8">
      <c r="E159" s="10" t="s">
        <v>179</v>
      </c>
      <c r="F159" s="8" t="s">
        <v>518</v>
      </c>
      <c r="G159" s="8" t="s">
        <v>178</v>
      </c>
      <c r="H159" s="35" t="s">
        <v>524</v>
      </c>
    </row>
    <row r="160" spans="5:8">
      <c r="E160" s="10" t="s">
        <v>179</v>
      </c>
      <c r="F160" s="8" t="s">
        <v>519</v>
      </c>
      <c r="G160" s="8" t="s">
        <v>177</v>
      </c>
      <c r="H160" s="35" t="s">
        <v>522</v>
      </c>
    </row>
    <row r="161" spans="5:8">
      <c r="E161" s="10" t="s">
        <v>179</v>
      </c>
      <c r="F161" s="8" t="s">
        <v>520</v>
      </c>
      <c r="G161" s="8" t="s">
        <v>178</v>
      </c>
      <c r="H161" s="35" t="s">
        <v>523</v>
      </c>
    </row>
    <row r="162" spans="5:8">
      <c r="E162" s="10" t="s">
        <v>179</v>
      </c>
      <c r="F162" s="8" t="s">
        <v>560</v>
      </c>
      <c r="G162" s="8" t="s">
        <v>177</v>
      </c>
      <c r="H162" s="35" t="s">
        <v>561</v>
      </c>
    </row>
    <row r="163" spans="5:8">
      <c r="E163" s="10" t="s">
        <v>179</v>
      </c>
      <c r="F163" s="8" t="s">
        <v>557</v>
      </c>
      <c r="G163" s="8" t="s">
        <v>178</v>
      </c>
      <c r="H163" s="35" t="s">
        <v>554</v>
      </c>
    </row>
    <row r="164" spans="5:8">
      <c r="E164" s="10" t="s">
        <v>179</v>
      </c>
      <c r="F164" s="8" t="s">
        <v>562</v>
      </c>
      <c r="G164" s="8" t="s">
        <v>177</v>
      </c>
      <c r="H164" s="35" t="s">
        <v>563</v>
      </c>
    </row>
    <row r="165" spans="5:8">
      <c r="E165" s="10" t="s">
        <v>179</v>
      </c>
      <c r="F165" s="8" t="s">
        <v>558</v>
      </c>
      <c r="G165" s="8" t="s">
        <v>178</v>
      </c>
      <c r="H165" s="35" t="s">
        <v>555</v>
      </c>
    </row>
    <row r="166" spans="5:8">
      <c r="E166" s="10" t="s">
        <v>179</v>
      </c>
      <c r="F166" s="8" t="s">
        <v>564</v>
      </c>
      <c r="G166" s="8" t="s">
        <v>177</v>
      </c>
      <c r="H166" s="35" t="s">
        <v>553</v>
      </c>
    </row>
    <row r="167" spans="5:8">
      <c r="E167" s="10" t="s">
        <v>179</v>
      </c>
      <c r="F167" s="8" t="s">
        <v>559</v>
      </c>
      <c r="G167" s="8" t="s">
        <v>178</v>
      </c>
      <c r="H167" s="35" t="s">
        <v>556</v>
      </c>
    </row>
    <row r="168" spans="5:8">
      <c r="E168" s="10" t="s">
        <v>179</v>
      </c>
      <c r="F168" s="8" t="s">
        <v>612</v>
      </c>
      <c r="G168" s="8" t="s">
        <v>177</v>
      </c>
      <c r="H168" s="35" t="s">
        <v>641</v>
      </c>
    </row>
    <row r="169" spans="5:8">
      <c r="E169" s="10" t="s">
        <v>179</v>
      </c>
      <c r="F169" s="8" t="s">
        <v>613</v>
      </c>
      <c r="G169" s="8" t="s">
        <v>178</v>
      </c>
      <c r="H169" s="35" t="s">
        <v>635</v>
      </c>
    </row>
    <row r="170" spans="5:8">
      <c r="E170" s="10" t="s">
        <v>179</v>
      </c>
      <c r="F170" s="8" t="s">
        <v>614</v>
      </c>
      <c r="G170" s="8" t="s">
        <v>177</v>
      </c>
      <c r="H170" s="35" t="s">
        <v>636</v>
      </c>
    </row>
    <row r="171" spans="5:8">
      <c r="E171" s="10" t="s">
        <v>179</v>
      </c>
      <c r="F171" s="8" t="s">
        <v>615</v>
      </c>
      <c r="G171" s="8" t="s">
        <v>178</v>
      </c>
      <c r="H171" s="35" t="s">
        <v>637</v>
      </c>
    </row>
    <row r="172" spans="5:8">
      <c r="E172" s="10" t="s">
        <v>179</v>
      </c>
      <c r="F172" s="8" t="s">
        <v>616</v>
      </c>
      <c r="G172" s="8" t="s">
        <v>177</v>
      </c>
      <c r="H172" s="35" t="s">
        <v>638</v>
      </c>
    </row>
    <row r="173" spans="5:8">
      <c r="E173" s="10" t="s">
        <v>179</v>
      </c>
      <c r="F173" s="8" t="s">
        <v>617</v>
      </c>
      <c r="G173" s="8" t="s">
        <v>178</v>
      </c>
      <c r="H173" s="35" t="s">
        <v>639</v>
      </c>
    </row>
    <row r="174" spans="5:8">
      <c r="E174" s="10" t="s">
        <v>179</v>
      </c>
      <c r="F174" s="8" t="s">
        <v>618</v>
      </c>
      <c r="G174" s="8" t="s">
        <v>177</v>
      </c>
      <c r="H174" s="35" t="s">
        <v>640</v>
      </c>
    </row>
    <row r="175" spans="5:8">
      <c r="E175" s="10" t="s">
        <v>179</v>
      </c>
      <c r="F175" s="8" t="s">
        <v>619</v>
      </c>
      <c r="G175" s="8" t="s">
        <v>178</v>
      </c>
      <c r="H175" s="35" t="s">
        <v>642</v>
      </c>
    </row>
    <row r="176" spans="5:8">
      <c r="E176" s="10" t="s">
        <v>179</v>
      </c>
      <c r="F176" s="8" t="s">
        <v>620</v>
      </c>
      <c r="G176" s="8" t="s">
        <v>177</v>
      </c>
      <c r="H176" s="35" t="s">
        <v>643</v>
      </c>
    </row>
    <row r="177" spans="5:8">
      <c r="E177" s="10" t="s">
        <v>179</v>
      </c>
      <c r="F177" s="8" t="s">
        <v>621</v>
      </c>
      <c r="G177" s="8" t="s">
        <v>178</v>
      </c>
      <c r="H177" s="35" t="s">
        <v>644</v>
      </c>
    </row>
    <row r="178" spans="5:8">
      <c r="E178" s="10" t="s">
        <v>179</v>
      </c>
      <c r="F178" s="8" t="s">
        <v>622</v>
      </c>
      <c r="G178" s="8" t="s">
        <v>177</v>
      </c>
      <c r="H178" s="35" t="s">
        <v>645</v>
      </c>
    </row>
    <row r="179" spans="5:8">
      <c r="E179" s="10" t="s">
        <v>179</v>
      </c>
      <c r="F179" s="8" t="s">
        <v>623</v>
      </c>
      <c r="G179" s="8" t="s">
        <v>178</v>
      </c>
      <c r="H179" s="35" t="s">
        <v>646</v>
      </c>
    </row>
    <row r="180" spans="5:8">
      <c r="E180" s="10" t="s">
        <v>179</v>
      </c>
      <c r="F180" s="8" t="s">
        <v>624</v>
      </c>
      <c r="G180" s="8" t="s">
        <v>177</v>
      </c>
      <c r="H180" s="35" t="s">
        <v>647</v>
      </c>
    </row>
    <row r="181" spans="5:8">
      <c r="E181" s="10" t="s">
        <v>179</v>
      </c>
      <c r="F181" s="8" t="s">
        <v>625</v>
      </c>
      <c r="G181" s="8" t="s">
        <v>178</v>
      </c>
      <c r="H181" s="35" t="s">
        <v>648</v>
      </c>
    </row>
    <row r="182" spans="5:8">
      <c r="E182" s="10" t="s">
        <v>179</v>
      </c>
      <c r="F182" s="8" t="s">
        <v>626</v>
      </c>
      <c r="G182" s="8" t="s">
        <v>177</v>
      </c>
      <c r="H182" s="35" t="s">
        <v>649</v>
      </c>
    </row>
    <row r="183" spans="5:8">
      <c r="E183" s="10" t="s">
        <v>179</v>
      </c>
      <c r="F183" s="8" t="s">
        <v>627</v>
      </c>
      <c r="G183" s="8" t="s">
        <v>178</v>
      </c>
      <c r="H183" s="35" t="s">
        <v>650</v>
      </c>
    </row>
    <row r="184" spans="5:8">
      <c r="E184" s="10" t="s">
        <v>179</v>
      </c>
      <c r="F184" s="8" t="s">
        <v>628</v>
      </c>
      <c r="G184" s="8" t="s">
        <v>177</v>
      </c>
      <c r="H184" s="35" t="s">
        <v>651</v>
      </c>
    </row>
    <row r="185" spans="5:8">
      <c r="E185" s="10" t="s">
        <v>179</v>
      </c>
      <c r="F185" s="8" t="s">
        <v>629</v>
      </c>
      <c r="G185" s="8" t="s">
        <v>178</v>
      </c>
      <c r="H185" s="35" t="s">
        <v>652</v>
      </c>
    </row>
    <row r="186" spans="5:8">
      <c r="E186" s="10" t="s">
        <v>179</v>
      </c>
      <c r="F186" s="8" t="s">
        <v>630</v>
      </c>
      <c r="G186" s="8" t="s">
        <v>177</v>
      </c>
      <c r="H186" s="35" t="s">
        <v>653</v>
      </c>
    </row>
    <row r="187" spans="5:8">
      <c r="E187" s="10" t="s">
        <v>179</v>
      </c>
      <c r="F187" s="8" t="s">
        <v>631</v>
      </c>
      <c r="G187" s="8" t="s">
        <v>178</v>
      </c>
      <c r="H187" s="35" t="s">
        <v>655</v>
      </c>
    </row>
    <row r="188" spans="5:8">
      <c r="E188" s="10" t="s">
        <v>179</v>
      </c>
      <c r="F188" s="8" t="s">
        <v>632</v>
      </c>
      <c r="G188" s="8" t="s">
        <v>177</v>
      </c>
      <c r="H188" s="35" t="s">
        <v>654</v>
      </c>
    </row>
    <row r="189" spans="5:8">
      <c r="E189" s="10" t="s">
        <v>179</v>
      </c>
      <c r="F189" s="8" t="s">
        <v>632</v>
      </c>
      <c r="G189" s="8" t="s">
        <v>178</v>
      </c>
      <c r="H189" s="35" t="s">
        <v>656</v>
      </c>
    </row>
    <row r="190" spans="5:8">
      <c r="E190" s="10" t="s">
        <v>179</v>
      </c>
      <c r="F190" s="8" t="s">
        <v>633</v>
      </c>
      <c r="G190" s="8" t="s">
        <v>177</v>
      </c>
      <c r="H190" s="35" t="s">
        <v>657</v>
      </c>
    </row>
    <row r="191" spans="5:8">
      <c r="E191" s="10" t="s">
        <v>179</v>
      </c>
      <c r="F191" s="8" t="s">
        <v>634</v>
      </c>
      <c r="G191" s="8" t="s">
        <v>178</v>
      </c>
      <c r="H191" s="35" t="s">
        <v>658</v>
      </c>
    </row>
  </sheetData>
  <autoFilter ref="G1:G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E9" sqref="E9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11">
      <c r="A1" s="36" t="s">
        <v>44</v>
      </c>
      <c r="B1" s="36" t="s">
        <v>45</v>
      </c>
      <c r="C1" s="36" t="s">
        <v>9</v>
      </c>
      <c r="D1" s="36" t="s">
        <v>46</v>
      </c>
    </row>
    <row r="4" spans="1:11">
      <c r="F4" s="2" t="s">
        <v>4</v>
      </c>
      <c r="G4" s="3" t="s">
        <v>5</v>
      </c>
      <c r="H4" s="37" t="s">
        <v>6</v>
      </c>
    </row>
    <row r="7" spans="1:11">
      <c r="A7" s="9">
        <v>43185</v>
      </c>
      <c r="B7" s="5" t="s">
        <v>81</v>
      </c>
      <c r="D7" s="6" t="s">
        <v>84</v>
      </c>
      <c r="E7" s="6" t="s">
        <v>85</v>
      </c>
      <c r="F7" s="7" t="s">
        <v>86</v>
      </c>
      <c r="G7" s="8" t="s">
        <v>56</v>
      </c>
      <c r="H7" s="8" t="s">
        <v>57</v>
      </c>
    </row>
    <row r="8" spans="1:11">
      <c r="A8" s="9"/>
      <c r="E8" s="10" t="s">
        <v>273</v>
      </c>
      <c r="F8" s="10" t="s">
        <v>276</v>
      </c>
      <c r="G8" s="35" t="s">
        <v>274</v>
      </c>
      <c r="H8" s="8"/>
    </row>
    <row r="9" spans="1:11">
      <c r="A9" s="9"/>
      <c r="E9" s="10" t="s">
        <v>567</v>
      </c>
      <c r="F9" s="10" t="s">
        <v>566</v>
      </c>
      <c r="G9" s="35" t="s">
        <v>565</v>
      </c>
      <c r="H9" s="8"/>
    </row>
    <row r="10" spans="1:11">
      <c r="A10" s="9"/>
      <c r="E10" s="10" t="s">
        <v>576</v>
      </c>
      <c r="F10" s="10" t="s">
        <v>574</v>
      </c>
      <c r="G10" s="35" t="s">
        <v>575</v>
      </c>
      <c r="H10" s="8"/>
    </row>
    <row r="11" spans="1:11">
      <c r="A11" s="9"/>
      <c r="E11" s="10" t="s">
        <v>577</v>
      </c>
      <c r="F11" s="10" t="s">
        <v>578</v>
      </c>
      <c r="G11" s="35" t="s">
        <v>579</v>
      </c>
      <c r="H11" s="8"/>
    </row>
    <row r="12" spans="1:11">
      <c r="D12" s="6" t="s">
        <v>87</v>
      </c>
      <c r="E12" s="6" t="s">
        <v>88</v>
      </c>
      <c r="F12" s="7" t="s">
        <v>89</v>
      </c>
      <c r="G12" s="7" t="s">
        <v>90</v>
      </c>
      <c r="H12" s="6" t="s">
        <v>91</v>
      </c>
      <c r="I12" s="6" t="s">
        <v>92</v>
      </c>
      <c r="J12" s="6" t="s">
        <v>56</v>
      </c>
      <c r="K12" s="6" t="s">
        <v>57</v>
      </c>
    </row>
    <row r="13" spans="1:11">
      <c r="E13" s="10" t="s">
        <v>275</v>
      </c>
      <c r="F13" s="10" t="str">
        <f>E$8</f>
        <v>COMPANYLIMIT.LIMIT_TYPE</v>
      </c>
      <c r="G13" s="35" t="s">
        <v>279</v>
      </c>
      <c r="H13" s="35" t="s">
        <v>281</v>
      </c>
      <c r="I13" s="35" t="s">
        <v>283</v>
      </c>
      <c r="J13" s="35" t="s">
        <v>281</v>
      </c>
      <c r="K13" s="35" t="s">
        <v>283</v>
      </c>
    </row>
    <row r="14" spans="1:11">
      <c r="E14" s="10" t="s">
        <v>275</v>
      </c>
      <c r="F14" s="10" t="str">
        <f t="shared" ref="F14" si="0">E$8</f>
        <v>COMPANYLIMIT.LIMIT_TYPE</v>
      </c>
      <c r="G14" s="35" t="s">
        <v>278</v>
      </c>
      <c r="H14" s="35" t="s">
        <v>280</v>
      </c>
      <c r="I14" s="35" t="s">
        <v>284</v>
      </c>
      <c r="J14" s="35" t="s">
        <v>280</v>
      </c>
      <c r="K14" s="35" t="s">
        <v>284</v>
      </c>
    </row>
    <row r="15" spans="1:11">
      <c r="E15" s="10" t="s">
        <v>275</v>
      </c>
      <c r="F15" s="10" t="str">
        <f>E$8</f>
        <v>COMPANYLIMIT.LIMIT_TYPE</v>
      </c>
      <c r="G15" s="35" t="s">
        <v>277</v>
      </c>
      <c r="H15" s="35" t="s">
        <v>282</v>
      </c>
      <c r="I15" s="35" t="s">
        <v>285</v>
      </c>
      <c r="J15" s="35" t="s">
        <v>282</v>
      </c>
      <c r="K15" s="35" t="s">
        <v>285</v>
      </c>
    </row>
    <row r="16" spans="1:11">
      <c r="E16" s="10" t="s">
        <v>275</v>
      </c>
      <c r="F16" s="10" t="str">
        <f>E$9</f>
        <v>PERIODS.STATUS</v>
      </c>
      <c r="G16" s="35" t="s">
        <v>568</v>
      </c>
      <c r="H16" s="35" t="s">
        <v>570</v>
      </c>
      <c r="I16" s="35" t="s">
        <v>572</v>
      </c>
      <c r="J16" s="35" t="s">
        <v>570</v>
      </c>
      <c r="K16" s="35" t="s">
        <v>572</v>
      </c>
    </row>
    <row r="17" spans="5:11">
      <c r="E17" s="10" t="s">
        <v>275</v>
      </c>
      <c r="F17" s="10" t="str">
        <f>E$9</f>
        <v>PERIODS.STATUS</v>
      </c>
      <c r="G17" s="35" t="s">
        <v>569</v>
      </c>
      <c r="H17" s="35" t="s">
        <v>571</v>
      </c>
      <c r="I17" s="35" t="s">
        <v>573</v>
      </c>
      <c r="J17" s="35" t="s">
        <v>571</v>
      </c>
      <c r="K17" s="35" t="s">
        <v>573</v>
      </c>
    </row>
    <row r="18" spans="5:11">
      <c r="E18" s="10" t="s">
        <v>275</v>
      </c>
      <c r="F18" s="10" t="str">
        <f>$E10</f>
        <v>NOTICE.STATUS</v>
      </c>
      <c r="G18" s="35" t="s">
        <v>580</v>
      </c>
      <c r="H18" s="35" t="s">
        <v>587</v>
      </c>
      <c r="I18" s="35" t="s">
        <v>594</v>
      </c>
      <c r="J18" s="35" t="s">
        <v>587</v>
      </c>
      <c r="K18" s="35" t="s">
        <v>594</v>
      </c>
    </row>
    <row r="19" spans="5:11">
      <c r="E19" s="10" t="s">
        <v>275</v>
      </c>
      <c r="F19" s="10" t="str">
        <f>$E10</f>
        <v>NOTICE.STATUS</v>
      </c>
      <c r="G19" s="35" t="s">
        <v>581</v>
      </c>
      <c r="H19" s="35" t="s">
        <v>588</v>
      </c>
      <c r="I19" s="35" t="s">
        <v>595</v>
      </c>
      <c r="J19" s="35" t="s">
        <v>588</v>
      </c>
      <c r="K19" s="35" t="s">
        <v>595</v>
      </c>
    </row>
    <row r="20" spans="5:11">
      <c r="E20" s="10" t="s">
        <v>275</v>
      </c>
      <c r="F20" s="10" t="str">
        <f>$E10</f>
        <v>NOTICE.STATUS</v>
      </c>
      <c r="G20" s="35" t="s">
        <v>582</v>
      </c>
      <c r="H20" s="35" t="s">
        <v>589</v>
      </c>
      <c r="I20" s="35" t="s">
        <v>596</v>
      </c>
      <c r="J20" s="35" t="s">
        <v>589</v>
      </c>
      <c r="K20" s="35" t="s">
        <v>596</v>
      </c>
    </row>
    <row r="21" spans="5:11">
      <c r="E21" s="10" t="s">
        <v>275</v>
      </c>
      <c r="F21" s="10" t="str">
        <f>$E11</f>
        <v>NOTICE.NOTICE_TYPE</v>
      </c>
      <c r="G21" s="35" t="s">
        <v>583</v>
      </c>
      <c r="H21" s="35" t="s">
        <v>590</v>
      </c>
      <c r="I21" s="35" t="s">
        <v>597</v>
      </c>
      <c r="J21" s="35" t="s">
        <v>590</v>
      </c>
      <c r="K21" s="35" t="s">
        <v>597</v>
      </c>
    </row>
    <row r="22" spans="5:11">
      <c r="E22" s="10" t="s">
        <v>275</v>
      </c>
      <c r="F22" s="10" t="str">
        <f>$E11</f>
        <v>NOTICE.NOTICE_TYPE</v>
      </c>
      <c r="G22" s="35" t="s">
        <v>586</v>
      </c>
      <c r="H22" s="35" t="s">
        <v>591</v>
      </c>
      <c r="I22" s="35" t="s">
        <v>283</v>
      </c>
      <c r="J22" s="35" t="s">
        <v>591</v>
      </c>
      <c r="K22" s="35" t="s">
        <v>283</v>
      </c>
    </row>
    <row r="23" spans="5:11">
      <c r="E23" s="10" t="s">
        <v>275</v>
      </c>
      <c r="F23" s="10" t="str">
        <f>$E11</f>
        <v>NOTICE.NOTICE_TYPE</v>
      </c>
      <c r="G23" s="35" t="s">
        <v>585</v>
      </c>
      <c r="H23" s="35" t="s">
        <v>592</v>
      </c>
      <c r="I23" s="35" t="s">
        <v>598</v>
      </c>
      <c r="J23" s="35" t="s">
        <v>592</v>
      </c>
      <c r="K23" s="35" t="s">
        <v>598</v>
      </c>
    </row>
    <row r="24" spans="5:11">
      <c r="E24" s="10" t="s">
        <v>275</v>
      </c>
      <c r="F24" s="10" t="str">
        <f>$E11</f>
        <v>NOTICE.NOTICE_TYPE</v>
      </c>
      <c r="G24" s="35" t="s">
        <v>584</v>
      </c>
      <c r="H24" s="35" t="s">
        <v>593</v>
      </c>
      <c r="I24" s="35" t="s">
        <v>599</v>
      </c>
      <c r="J24" s="35" t="s">
        <v>593</v>
      </c>
      <c r="K24" s="35" t="s">
        <v>599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E12" sqref="E12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36" t="s">
        <v>44</v>
      </c>
      <c r="B1" s="36" t="s">
        <v>45</v>
      </c>
      <c r="C1" s="36" t="s">
        <v>9</v>
      </c>
      <c r="D1" s="36" t="s">
        <v>46</v>
      </c>
    </row>
    <row r="4" spans="1:26">
      <c r="F4" s="2" t="s">
        <v>4</v>
      </c>
      <c r="G4" s="3" t="s">
        <v>5</v>
      </c>
      <c r="H4" s="37" t="s">
        <v>6</v>
      </c>
    </row>
    <row r="6" spans="1:26">
      <c r="E6" s="8" t="s">
        <v>93</v>
      </c>
      <c r="F6" s="8" t="s">
        <v>94</v>
      </c>
    </row>
    <row r="7" spans="1:26" ht="47">
      <c r="A7" s="9">
        <v>43189</v>
      </c>
      <c r="B7" s="8" t="s">
        <v>81</v>
      </c>
      <c r="D7" s="6" t="s">
        <v>95</v>
      </c>
      <c r="E7" s="38" t="s">
        <v>96</v>
      </c>
      <c r="F7" s="39" t="s">
        <v>86</v>
      </c>
      <c r="G7" s="38" t="s">
        <v>80</v>
      </c>
      <c r="H7" s="38" t="s">
        <v>97</v>
      </c>
      <c r="I7" s="38" t="s">
        <v>98</v>
      </c>
      <c r="J7" s="38" t="s">
        <v>99</v>
      </c>
      <c r="K7" s="38" t="s">
        <v>100</v>
      </c>
      <c r="L7" s="38" t="s">
        <v>101</v>
      </c>
      <c r="M7" s="38" t="s">
        <v>102</v>
      </c>
      <c r="N7" s="38" t="s">
        <v>103</v>
      </c>
      <c r="O7" s="38" t="s">
        <v>104</v>
      </c>
      <c r="P7" s="38" t="s">
        <v>105</v>
      </c>
      <c r="Q7" s="38" t="s">
        <v>106</v>
      </c>
      <c r="R7" s="38" t="s">
        <v>107</v>
      </c>
      <c r="S7" s="38"/>
    </row>
    <row r="8" spans="1:26" ht="56.25" customHeight="1">
      <c r="A8" s="9">
        <v>43189</v>
      </c>
      <c r="B8" s="8" t="s">
        <v>81</v>
      </c>
      <c r="C8" s="40"/>
      <c r="D8" s="38" t="s">
        <v>108</v>
      </c>
      <c r="E8" s="38" t="s">
        <v>109</v>
      </c>
      <c r="F8" s="39" t="s">
        <v>110</v>
      </c>
      <c r="G8" s="38" t="s">
        <v>111</v>
      </c>
      <c r="H8" s="38" t="s">
        <v>112</v>
      </c>
      <c r="I8" s="39" t="s">
        <v>113</v>
      </c>
      <c r="J8" s="38" t="s">
        <v>114</v>
      </c>
      <c r="K8" s="38" t="s">
        <v>115</v>
      </c>
      <c r="L8" s="38" t="s">
        <v>116</v>
      </c>
      <c r="M8" s="38" t="s">
        <v>117</v>
      </c>
      <c r="N8" s="38" t="s">
        <v>118</v>
      </c>
      <c r="O8" s="38" t="s">
        <v>119</v>
      </c>
      <c r="P8" s="38" t="s">
        <v>120</v>
      </c>
      <c r="Q8" s="38" t="s">
        <v>121</v>
      </c>
      <c r="R8" s="38" t="s">
        <v>122</v>
      </c>
      <c r="S8" s="38" t="s">
        <v>123</v>
      </c>
      <c r="T8" s="38" t="s">
        <v>124</v>
      </c>
      <c r="U8" s="38" t="s">
        <v>125</v>
      </c>
      <c r="V8" s="38" t="s">
        <v>126</v>
      </c>
      <c r="W8" s="38" t="s">
        <v>127</v>
      </c>
      <c r="X8" s="38" t="s">
        <v>128</v>
      </c>
      <c r="Y8" s="38" t="s">
        <v>129</v>
      </c>
      <c r="Z8" s="38" t="s">
        <v>130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E12" sqref="E12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36" t="s">
        <v>44</v>
      </c>
      <c r="B1" s="36" t="s">
        <v>45</v>
      </c>
      <c r="C1" s="36" t="s">
        <v>9</v>
      </c>
      <c r="D1" s="36" t="s">
        <v>46</v>
      </c>
    </row>
    <row r="4" spans="1:15">
      <c r="F4" s="2" t="s">
        <v>4</v>
      </c>
      <c r="G4" s="3" t="s">
        <v>5</v>
      </c>
      <c r="H4" s="37" t="s">
        <v>6</v>
      </c>
    </row>
    <row r="7" spans="1:15">
      <c r="A7" s="9">
        <v>43540</v>
      </c>
      <c r="B7" s="5" t="s">
        <v>81</v>
      </c>
      <c r="D7" s="6" t="s">
        <v>135</v>
      </c>
      <c r="E7" s="6" t="s">
        <v>136</v>
      </c>
      <c r="F7" s="7" t="s">
        <v>137</v>
      </c>
      <c r="G7" s="8" t="s">
        <v>138</v>
      </c>
      <c r="H7" s="8" t="s">
        <v>80</v>
      </c>
      <c r="I7" t="s">
        <v>139</v>
      </c>
    </row>
    <row r="8" spans="1:15">
      <c r="A8" s="9"/>
      <c r="E8" s="10"/>
      <c r="F8" s="8"/>
      <c r="H8" s="8"/>
    </row>
    <row r="9" spans="1:15">
      <c r="D9" s="6" t="s">
        <v>141</v>
      </c>
      <c r="E9" s="6" t="s">
        <v>142</v>
      </c>
      <c r="F9" s="7" t="s">
        <v>143</v>
      </c>
      <c r="G9" s="43" t="s">
        <v>144</v>
      </c>
      <c r="H9" s="6" t="s">
        <v>145</v>
      </c>
      <c r="I9" s="44" t="s">
        <v>146</v>
      </c>
      <c r="J9" s="6" t="s">
        <v>147</v>
      </c>
      <c r="K9" s="6" t="s">
        <v>148</v>
      </c>
      <c r="L9" s="6" t="s">
        <v>149</v>
      </c>
      <c r="M9" s="6" t="s">
        <v>150</v>
      </c>
      <c r="N9" s="6" t="s">
        <v>151</v>
      </c>
      <c r="O9" s="6" t="s">
        <v>152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2016-09-23T09:34:00Z</dcterms:created>
  <dcterms:modified xsi:type="dcterms:W3CDTF">2019-05-14T01:39:07Z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