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hap\MyProject\hap_parent\jrap-gateway-db\src\main\java\com\jingrui\jrap\db\data\"/>
    </mc:Choice>
  </mc:AlternateContent>
  <xr:revisionPtr revIDLastSave="0" documentId="13_ncr:1_{EB0EBE9D-1F97-40AF-B238-85AE43F791AC}" xr6:coauthVersionLast="32" xr6:coauthVersionMax="32" xr10:uidLastSave="{00000000-0000-0000-0000-000000000000}"/>
  <bookViews>
    <workbookView xWindow="0" yWindow="0" windowWidth="23140" windowHeight="10980" tabRatio="572" activeTab="1" xr2:uid="{00000000-000D-0000-FFFF-FFFF00000000}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PROMPT" sheetId="6" r:id="rId6"/>
    <sheet name="CODE" sheetId="7" r:id="rId7"/>
  </sheets>
  <definedNames>
    <definedName name="_xlnm._FilterDatabase" localSheetId="2" hidden="1">RESOURCE!$A$7:$M$52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 concurrentCalc="0"/>
</workbook>
</file>

<file path=xl/calcChain.xml><?xml version="1.0" encoding="utf-8"?>
<calcChain xmlns="http://schemas.openxmlformats.org/spreadsheetml/2006/main">
  <c r="F35" i="7" l="1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G11" i="5"/>
  <c r="F11" i="5"/>
  <c r="G10" i="5"/>
  <c r="F10" i="5"/>
  <c r="G9" i="5"/>
  <c r="F9" i="5"/>
  <c r="G8" i="5"/>
  <c r="F8" i="5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K11" i="4"/>
  <c r="I11" i="4"/>
  <c r="K10" i="4"/>
  <c r="I10" i="4"/>
  <c r="K9" i="4"/>
  <c r="I9" i="4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</calcChain>
</file>

<file path=xl/sharedStrings.xml><?xml version="1.0" encoding="utf-8"?>
<sst xmlns="http://schemas.openxmlformats.org/spreadsheetml/2006/main" count="1149" uniqueCount="402">
  <si>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</si>
  <si>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</si>
  <si>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</si>
  <si>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</si>
  <si>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</si>
  <si>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</si>
  <si>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</si>
  <si>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</si>
  <si>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</si>
  <si>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</si>
  <si>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</si>
  <si>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</si>
  <si>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</si>
  <si>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</si>
  <si>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</si>
  <si>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</si>
  <si>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</si>
  <si>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</si>
  <si>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</si>
  <si>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</si>
  <si>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</si>
  <si>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</si>
  <si>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</si>
  <si>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</si>
  <si>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</si>
  <si>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</si>
  <si>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</si>
  <si>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</si>
  <si>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</si>
  <si>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</si>
  <si>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</si>
  <si>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</si>
  <si>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</si>
  <si>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</si>
  <si>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</si>
  <si>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</si>
  <si>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</si>
  <si>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</si>
  <si>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</si>
  <si>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</si>
  <si>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</si>
  <si>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</si>
  <si>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</si>
  <si>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</si>
  <si>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</si>
  <si>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</si>
  <si>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</si>
  <si>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</si>
  <si>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</si>
  <si>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</si>
  <si>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</si>
  <si>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</si>
  <si>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</si>
  <si>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</si>
  <si>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</si>
  <si>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</si>
  <si>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</si>
  <si>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</si>
  <si>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</si>
  <si>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</si>
  <si>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</si>
  <si>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</si>
  <si>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</si>
  <si>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</si>
  <si>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</si>
  <si>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</si>
  <si>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</si>
  <si>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</si>
  <si>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</si>
  <si>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</si>
  <si>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</si>
  <si>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</si>
  <si>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</si>
  <si>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</si>
  <si>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</si>
  <si>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2016-01-01 00:00:00</t>
  </si>
  <si>
    <t>ACTV</t>
  </si>
  <si>
    <t>JESSEN</t>
  </si>
  <si>
    <t>6c3f2b4ef2a4ef2783bfc3a9cd5436c34ac9984fb00ba0586faf962908c272f641d2f2d4e5bb63e2</t>
  </si>
  <si>
    <t>HAILEN</t>
  </si>
  <si>
    <t>hailen</t>
  </si>
  <si>
    <t>ERIC</t>
  </si>
  <si>
    <t>eric</t>
  </si>
  <si>
    <t>TONY</t>
  </si>
  <si>
    <t>tony</t>
  </si>
  <si>
    <t>RODGERS</t>
  </si>
  <si>
    <t>rodgers</t>
  </si>
  <si>
    <t>SYS_USER_ROLE</t>
  </si>
  <si>
    <t>*SUR_ID</t>
  </si>
  <si>
    <t>#USER_ID</t>
  </si>
  <si>
    <t>#ROLE_ID</t>
  </si>
  <si>
    <t>*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</si>
  <si>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</si>
  <si>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</si>
  <si>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</si>
  <si>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</si>
  <si>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</si>
  <si>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</si>
  <si>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</si>
  <si>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</si>
  <si>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</si>
  <si>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</si>
  <si>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</si>
  <si>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jiangpeng</t>
  </si>
  <si>
    <t>API_SERVER_REGISTER</t>
  </si>
  <si>
    <t>gateway/api_server.html</t>
  </si>
  <si>
    <t>HTML</t>
  </si>
  <si>
    <t>服务列表</t>
  </si>
  <si>
    <t>Server List</t>
  </si>
  <si>
    <t>gateway/api_server_edit.html</t>
  </si>
  <si>
    <t>服务编辑</t>
  </si>
  <si>
    <t>Server Edit</t>
  </si>
  <si>
    <t>gateway/api_server_import.html</t>
  </si>
  <si>
    <t>服务导入</t>
  </si>
  <si>
    <t>Server Import</t>
  </si>
  <si>
    <t>gateway/api_interface_edit.html</t>
  </si>
  <si>
    <t>接口编辑</t>
  </si>
  <si>
    <t>Interface Edit</t>
  </si>
  <si>
    <t>sys/gateway/server/query</t>
  </si>
  <si>
    <t>SERVICE</t>
  </si>
  <si>
    <t>查询服务列表</t>
  </si>
  <si>
    <t>Query Servers</t>
  </si>
  <si>
    <t>sys/gateway/server/remove</t>
  </si>
  <si>
    <t>删除服务</t>
  </si>
  <si>
    <t>Delete Servers</t>
  </si>
  <si>
    <t>sys/gateway/server/import</t>
  </si>
  <si>
    <t>导入服务</t>
  </si>
  <si>
    <t>Import Server</t>
  </si>
  <si>
    <t>sys/gateway/server/getById</t>
  </si>
  <si>
    <t>查询单个服务信息</t>
  </si>
  <si>
    <t>Get Server By Id</t>
  </si>
  <si>
    <t>sys/gateway/server/submit</t>
  </si>
  <si>
    <t>保存服务</t>
  </si>
  <si>
    <t>Save Server</t>
  </si>
  <si>
    <t>sys/gateway/interface/remove</t>
  </si>
  <si>
    <t>删除接口</t>
  </si>
  <si>
    <t>Delete Intefaces</t>
  </si>
  <si>
    <t>sys/gateway/interface/getInterfacesByServerId</t>
  </si>
  <si>
    <t>查询接口列表</t>
  </si>
  <si>
    <t>Query Intefaces</t>
  </si>
  <si>
    <t>sys/gateway/interface/getInterfacesByServerCode/{clientId}/{serverId}</t>
  </si>
  <si>
    <t>API_APPLICATION_MANAGE</t>
  </si>
  <si>
    <t>gateway/api_application.html</t>
  </si>
  <si>
    <t>应用列表</t>
  </si>
  <si>
    <t>Application List</t>
  </si>
  <si>
    <t>gateway/api_application_edit.html</t>
  </si>
  <si>
    <t>应用编辑</t>
  </si>
  <si>
    <t>Application Edit</t>
  </si>
  <si>
    <t>gateway/api_access_limit.html</t>
  </si>
  <si>
    <t>访问控制</t>
  </si>
  <si>
    <t>Access Limit</t>
  </si>
  <si>
    <t>sys/application/app/query</t>
  </si>
  <si>
    <t>查询应用列表</t>
  </si>
  <si>
    <t>Query Applications</t>
  </si>
  <si>
    <t>sys/application/app/{applicationId}/detail</t>
  </si>
  <si>
    <t>查询应用详情</t>
  </si>
  <si>
    <t>Get Application Details</t>
  </si>
  <si>
    <t>sys/application/app/fetchNotServer</t>
  </si>
  <si>
    <t>查找未分配的服务</t>
  </si>
  <si>
    <t>Query Undistributed Servers</t>
  </si>
  <si>
    <t>sys/application/app/submit</t>
  </si>
  <si>
    <t>保存应用</t>
  </si>
  <si>
    <t>Save Application</t>
  </si>
  <si>
    <t>sys/application/app/remove</t>
  </si>
  <si>
    <t>删除应用</t>
  </si>
  <si>
    <t>Delete Applications</t>
  </si>
  <si>
    <t>sys/application/app/generatorClientInfo</t>
  </si>
  <si>
    <t>生成客户端ID Secret</t>
  </si>
  <si>
    <t>Get ClientId CilentSecret</t>
  </si>
  <si>
    <t>sys/application/accessLimit/submit</t>
  </si>
  <si>
    <t>保存应用控制信息</t>
  </si>
  <si>
    <t>Save Access Limit</t>
  </si>
  <si>
    <t>sys/client/details/updatePassword</t>
  </si>
  <si>
    <t>更新密码</t>
  </si>
  <si>
    <t>Update Password</t>
  </si>
  <si>
    <t>API_INVOKE_RECORD</t>
  </si>
  <si>
    <t>gateway/api_invoke_record.html</t>
  </si>
  <si>
    <t>记录列表</t>
  </si>
  <si>
    <t>Record List</t>
  </si>
  <si>
    <t>gateway/api_invoke_record_details.html</t>
  </si>
  <si>
    <t>记录详情</t>
  </si>
  <si>
    <t>Record Details</t>
  </si>
  <si>
    <t>sys/logs/invokeRecord/query</t>
  </si>
  <si>
    <t>查询记录列表</t>
  </si>
  <si>
    <t>Query Records</t>
  </si>
  <si>
    <t>sys/logs/invokeRecord/getById</t>
  </si>
  <si>
    <t>查询记录详情</t>
  </si>
  <si>
    <t>Get Record Details</t>
  </si>
  <si>
    <t>api/sys/gateway/server/query</t>
  </si>
  <si>
    <t>api/sys/gateway/server/remove</t>
  </si>
  <si>
    <t>api/sys/gateway/server/import</t>
  </si>
  <si>
    <t>api/sys/gateway/server/getById</t>
  </si>
  <si>
    <t>api/sys/gateway/server/submit</t>
  </si>
  <si>
    <t>api/sys/gateway/interface/remove</t>
  </si>
  <si>
    <t>api/sys/gateway/interface/getInterfacesByServerId</t>
  </si>
  <si>
    <t>api/sys/gateway/interface/getInterfacesByServerCode/{clientId}/{serverId}</t>
  </si>
  <si>
    <t>api/sys/application/app/query</t>
  </si>
  <si>
    <t>api/sys/application/app/{applicationId}/detail</t>
  </si>
  <si>
    <t>api/sys/application/app/fetchNotServer</t>
  </si>
  <si>
    <t>api/sys/application/app/submit</t>
  </si>
  <si>
    <t>api/sys/application/app/remove</t>
  </si>
  <si>
    <t>api/sys/application/app/generatorClientInfo</t>
  </si>
  <si>
    <t>api/sys/application/accessLimit/submit</t>
  </si>
  <si>
    <t>api/sys/client/details/updatePassword</t>
  </si>
  <si>
    <t>api/sys/logs/invokeRecord/query</t>
  </si>
  <si>
    <t>api/sys/logs/invokeRecord/getById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</si>
  <si>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</si>
  <si>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</si>
  <si>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</si>
  <si>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</si>
  <si>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</si>
  <si>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</si>
  <si>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</si>
  <si>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</si>
  <si>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</si>
  <si>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</si>
  <si>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</si>
  <si>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</si>
  <si>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</si>
  <si>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</si>
  <si>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r>
      <rPr>
        <sz val="12"/>
        <color rgb="FF000000"/>
        <rFont val="微软雅黑"/>
        <family val="2"/>
        <charset val="134"/>
      </rPr>
      <t>j</t>
    </r>
    <r>
      <rPr>
        <sz val="12"/>
        <color rgb="FF000000"/>
        <rFont val="微软雅黑"/>
        <family val="2"/>
        <charset val="134"/>
      </rPr>
      <t>iangpeng</t>
    </r>
  </si>
  <si>
    <t>API</t>
  </si>
  <si>
    <t>fa fa-server</t>
  </si>
  <si>
    <t>PAGE</t>
  </si>
  <si>
    <t>服务管理</t>
  </si>
  <si>
    <t>Server Manage</t>
  </si>
  <si>
    <t>API_SERVER</t>
  </si>
  <si>
    <t>fa fa-registered</t>
  </si>
  <si>
    <t>服务注册</t>
  </si>
  <si>
    <t>Server Register</t>
  </si>
  <si>
    <t>API_APPLICATION</t>
  </si>
  <si>
    <t>fa fa-th-large</t>
  </si>
  <si>
    <t>应用管理</t>
  </si>
  <si>
    <t>Application Manage</t>
  </si>
  <si>
    <t>API_INVOKE</t>
  </si>
  <si>
    <t>fa fa-book</t>
  </si>
  <si>
    <t>调用记录</t>
  </si>
  <si>
    <t>Invoke Record</t>
  </si>
  <si>
    <t>SYS_FUNCTION_RESOURCE</t>
  </si>
  <si>
    <t>*FUNC_SRC_ID</t>
  </si>
  <si>
    <t>#FUNCTION_ID</t>
  </si>
  <si>
    <t>#RESOURCE_ID</t>
  </si>
  <si>
    <t>功能分配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</si>
  <si>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</si>
  <si>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</si>
  <si>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</si>
  <si>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</si>
  <si>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</si>
  <si>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</si>
  <si>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</si>
  <si>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</si>
  <si>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server.import</t>
  </si>
  <si>
    <t>zh_CN</t>
  </si>
  <si>
    <t>导入</t>
  </si>
  <si>
    <t>en_GB</t>
  </si>
  <si>
    <t>Import</t>
  </si>
  <si>
    <t>server.code</t>
  </si>
  <si>
    <t>服务代码</t>
  </si>
  <si>
    <t>Server Code</t>
  </si>
  <si>
    <t>server.name</t>
  </si>
  <si>
    <t>服务名称</t>
  </si>
  <si>
    <t>Server Name</t>
  </si>
  <si>
    <t>server.servicetype</t>
  </si>
  <si>
    <t>服务类型</t>
  </si>
  <si>
    <t>Server Type</t>
  </si>
  <si>
    <t>server.mappingurl</t>
  </si>
  <si>
    <t>发布地址</t>
  </si>
  <si>
    <t>Mapping Url</t>
  </si>
  <si>
    <t>server.elementformdefault</t>
  </si>
  <si>
    <t>参数前缀</t>
  </si>
  <si>
    <t>Parameter prefix</t>
  </si>
  <si>
    <t>server.soapversion</t>
  </si>
  <si>
    <t>SOAP版本</t>
  </si>
  <si>
    <t>SOAP Version</t>
  </si>
  <si>
    <t>server.wsspasswordtype</t>
  </si>
  <si>
    <t>加密类型</t>
  </si>
  <si>
    <t>Encryption Type</t>
  </si>
  <si>
    <t>server.importurl</t>
  </si>
  <si>
    <t>导入地址</t>
  </si>
  <si>
    <t>Import Url</t>
  </si>
  <si>
    <t>server.importurl.description</t>
  </si>
  <si>
    <t>导入地址:支持导入WSDL或者Swagger服务描述地址</t>
  </si>
  <si>
    <t>Import Url: Currently supports importing WSDL or Swagger services to describe addresses</t>
  </si>
  <si>
    <t>server.domainurl</t>
  </si>
  <si>
    <t>服务地址</t>
  </si>
  <si>
    <t>Server Url</t>
  </si>
  <si>
    <t>server.accesstokenurl</t>
  </si>
  <si>
    <t>AccessTokenUrl</t>
  </si>
  <si>
    <t>server.auth</t>
  </si>
  <si>
    <t>服务认证</t>
  </si>
  <si>
    <t>Server Auth</t>
  </si>
  <si>
    <t>server.auth.config</t>
  </si>
  <si>
    <t>配置</t>
  </si>
  <si>
    <t>Config</t>
  </si>
  <si>
    <t>server.authtype</t>
  </si>
  <si>
    <t>认证模式</t>
  </si>
  <si>
    <t>Auth Type</t>
  </si>
  <si>
    <t>interface.interfaceurl</t>
  </si>
  <si>
    <t>地址</t>
  </si>
  <si>
    <t>URL</t>
  </si>
  <si>
    <t>interface.invokerecorddetails</t>
  </si>
  <si>
    <t>记录调用详情</t>
  </si>
  <si>
    <t>Record Invoke Details</t>
  </si>
  <si>
    <t>api.invokerecord.record</t>
  </si>
  <si>
    <t>api.invokerecord.details</t>
  </si>
  <si>
    <t>api.invokerecord.stacktrace</t>
  </si>
  <si>
    <t>异常信息</t>
  </si>
  <si>
    <r>
      <rPr>
        <sz val="12"/>
        <color rgb="FF000000"/>
        <rFont val="DengXian"/>
        <charset val="134"/>
      </rPr>
      <t>Exception</t>
    </r>
    <r>
      <rPr>
        <sz val="12"/>
        <color rgb="FF000000"/>
        <rFont val="DengXian"/>
        <charset val="134"/>
      </rPr>
      <t xml:space="preserve"> Message</t>
    </r>
  </si>
  <si>
    <t>api.invokerecord.apiresponsetime</t>
  </si>
  <si>
    <t>系统响应时间</t>
  </si>
  <si>
    <t>System Response Time</t>
  </si>
  <si>
    <t>api.invokerecord.responsetime</t>
  </si>
  <si>
    <t>服务响应时间</t>
  </si>
  <si>
    <t>Server Response Time</t>
  </si>
  <si>
    <t>api.invokerecord.requesturl</t>
  </si>
  <si>
    <t>请求地址</t>
  </si>
  <si>
    <t>Request Url</t>
  </si>
  <si>
    <t>api.invokerecord.apirequestbodyparameter</t>
  </si>
  <si>
    <t>内部调用参数</t>
  </si>
  <si>
    <r>
      <rPr>
        <sz val="12"/>
        <color rgb="FF000000"/>
        <rFont val="DengXian"/>
        <charset val="134"/>
      </rPr>
      <t>I</t>
    </r>
    <r>
      <rPr>
        <sz val="12"/>
        <color rgb="FF000000"/>
        <rFont val="DengXian"/>
        <charset val="134"/>
      </rPr>
      <t>nternal Call</t>
    </r>
    <r>
      <rPr>
        <sz val="12"/>
        <color rgb="FF000000"/>
        <rFont val="DengXian"/>
        <charset val="134"/>
      </rPr>
      <t xml:space="preserve"> </t>
    </r>
    <r>
      <rPr>
        <sz val="12"/>
        <color rgb="FF000000"/>
        <rFont val="DengXian"/>
        <charset val="134"/>
      </rPr>
      <t>Parameter</t>
    </r>
  </si>
  <si>
    <t>api.invokerecord.apiresponsecontent</t>
  </si>
  <si>
    <t>内部响应内容</t>
  </si>
  <si>
    <t>Internal Response Content</t>
  </si>
  <si>
    <t>api.invokerecord.requestbodyparameter</t>
  </si>
  <si>
    <t>外部调用参数</t>
  </si>
  <si>
    <t>External Call Parameter</t>
  </si>
  <si>
    <t>api.invokerecord.responsecontent</t>
  </si>
  <si>
    <t>外部响应内容</t>
  </si>
  <si>
    <t>External Response Content</t>
  </si>
  <si>
    <t>api.invokerecord.invokeid</t>
  </si>
  <si>
    <t>Request Id</t>
  </si>
  <si>
    <t>api.application.code</t>
  </si>
  <si>
    <t>应用代码</t>
  </si>
  <si>
    <t>Application Code</t>
  </si>
  <si>
    <t>api.application.name</t>
  </si>
  <si>
    <t>应用名称</t>
  </si>
  <si>
    <t>Application Name</t>
  </si>
  <si>
    <t>api.applicationserver.serverlist</t>
  </si>
  <si>
    <t>api.server.accesslimit</t>
  </si>
  <si>
    <t>访问限制</t>
  </si>
  <si>
    <t>api.accesslimit.accessfrequency</t>
  </si>
  <si>
    <t>次/分钟</t>
  </si>
  <si>
    <r>
      <rPr>
        <sz val="12"/>
        <color rgb="FF000000"/>
        <rFont val="DengXian"/>
        <charset val="134"/>
      </rPr>
      <t>Times</t>
    </r>
    <r>
      <rPr>
        <sz val="12"/>
        <color rgb="FF000000"/>
        <rFont val="DengXian"/>
        <charset val="134"/>
      </rPr>
      <t>/Minute</t>
    </r>
  </si>
  <si>
    <t>api.server.unbinding</t>
  </si>
  <si>
    <t>解绑</t>
  </si>
  <si>
    <t>Unbinding</t>
  </si>
  <si>
    <t>api.server.binding</t>
  </si>
  <si>
    <t>绑定</t>
  </si>
  <si>
    <t>Binding</t>
  </si>
  <si>
    <t>api.accesslimit.flag</t>
  </si>
  <si>
    <t>启用限制</t>
  </si>
  <si>
    <t>Enable Restrictions</t>
  </si>
  <si>
    <t>SYS_CODE_B</t>
  </si>
  <si>
    <t>*CODE_ID</t>
  </si>
  <si>
    <t>#CODE</t>
  </si>
  <si>
    <t>API.AUTH_TYPE</t>
  </si>
  <si>
    <t>API.GRANT_TYPE</t>
  </si>
  <si>
    <t>授权类型</t>
  </si>
  <si>
    <t>Grant Type</t>
  </si>
  <si>
    <t>API.SERVICE_TYPE</t>
  </si>
  <si>
    <t>Service Type</t>
  </si>
  <si>
    <t>API.WSS_PASSWORD_TYPE</t>
  </si>
  <si>
    <t>Wss Password Type</t>
  </si>
  <si>
    <t>API.SOAP_VERSION</t>
  </si>
  <si>
    <t>API.REQUEST_METHOD</t>
  </si>
  <si>
    <t>请求方式</t>
  </si>
  <si>
    <t>Request Method</t>
  </si>
  <si>
    <t>API.REQUEST_CONTENT_TYPE</t>
  </si>
  <si>
    <t>Content-Type</t>
  </si>
  <si>
    <t>SYS_CODE_VALUE_B</t>
  </si>
  <si>
    <t>*CODE_VALUE_ID</t>
  </si>
  <si>
    <t>#CODE_ID</t>
  </si>
  <si>
    <t>#VALUE</t>
  </si>
  <si>
    <t>MEANING:zh_CN</t>
  </si>
  <si>
    <t>MEANING:en_GB</t>
  </si>
  <si>
    <t>NONE</t>
  </si>
  <si>
    <t>BASIC</t>
  </si>
  <si>
    <t>OAUTH2</t>
  </si>
  <si>
    <t>CLIENT</t>
  </si>
  <si>
    <t>PASSWORD</t>
  </si>
  <si>
    <t>REST</t>
  </si>
  <si>
    <t>SOAP</t>
  </si>
  <si>
    <t>None</t>
  </si>
  <si>
    <t>PasswordText</t>
  </si>
  <si>
    <t>PasswordDigest</t>
  </si>
  <si>
    <t>SOAP11</t>
  </si>
  <si>
    <t>SOAP12</t>
  </si>
  <si>
    <t>GET</t>
  </si>
  <si>
    <t>POST</t>
  </si>
  <si>
    <t>PUT</t>
  </si>
  <si>
    <t>DELETE</t>
  </si>
  <si>
    <t>application/json</t>
  </si>
  <si>
    <t>application/xml</t>
  </si>
  <si>
    <t xml:space="preserve">application/x-www-form-urlencoded </t>
  </si>
  <si>
    <t>application/x-www-form-urlencoded</t>
  </si>
  <si>
    <t>1526290160@qq.com</t>
    <phoneticPr fontId="22" type="noConversion"/>
  </si>
  <si>
    <t>1526290161@qq.com</t>
  </si>
  <si>
    <t>1526290162@qq.com</t>
  </si>
  <si>
    <t>1526290163@qq.com</t>
  </si>
  <si>
    <t>1526290164@qq.com</t>
  </si>
  <si>
    <t>1526290165@qq.com</t>
  </si>
  <si>
    <t>13451543213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</si>
</sst>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-m\-d"/>
  </numFmts>
  <fonts count="2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b/>
      <sz val="12"/>
      <color rgb="FF2E75B6"/>
      <name val="DengXian"/>
      <charset val="134"/>
    </font>
    <font>
      <sz val="12"/>
      <color rgb="FF548235"/>
      <name val="DengXian"/>
      <charset val="134"/>
    </font>
    <font>
      <sz val="12"/>
      <color rgb="FFC65911"/>
      <name val="DengXian"/>
      <charset val="134"/>
    </font>
    <font>
      <b/>
      <sz val="12"/>
      <name val="DengXian"/>
      <charset val="134"/>
    </font>
    <font>
      <sz val="12"/>
      <color rgb="FF000000"/>
      <name val="等线"/>
      <charset val="134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u/>
      <sz val="12"/>
      <color theme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177" fontId="2" fillId="0" borderId="0" xfId="0" applyNumberFormat="1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177" fontId="2" fillId="0" borderId="0" xfId="0" applyNumberFormat="1" applyFont="1"/>
    <xf numFmtId="0" fontId="0" fillId="0" borderId="0" xfId="0" applyFont="1"/>
    <xf numFmtId="14" fontId="0" fillId="0" borderId="0" xfId="0" applyNumberFormat="1"/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7" fillId="0" borderId="0" xfId="0" applyFont="1"/>
    <xf numFmtId="0" fontId="2" fillId="0" borderId="0" xfId="0" applyFont="1"/>
    <xf numFmtId="0" fontId="4" fillId="0" borderId="0" xfId="0" applyFont="1" applyAlignment="1"/>
    <xf numFmtId="0" fontId="2" fillId="0" borderId="0" xfId="0" applyFont="1" applyAlignment="1"/>
    <xf numFmtId="0" fontId="8" fillId="0" borderId="0" xfId="0" applyFont="1" applyAlignment="1"/>
    <xf numFmtId="176" fontId="2" fillId="0" borderId="0" xfId="0" applyNumberFormat="1" applyFont="1"/>
    <xf numFmtId="0" fontId="4" fillId="0" borderId="0" xfId="0" applyFont="1"/>
    <xf numFmtId="0" fontId="6" fillId="0" borderId="0" xfId="0" applyFont="1"/>
    <xf numFmtId="0" fontId="9" fillId="0" borderId="0" xfId="0" applyFont="1"/>
    <xf numFmtId="0" fontId="10" fillId="0" borderId="0" xfId="0" applyFont="1" applyBorder="1" applyAlignment="1">
      <alignment wrapText="1"/>
    </xf>
    <xf numFmtId="0" fontId="11" fillId="0" borderId="0" xfId="0" applyFont="1"/>
    <xf numFmtId="49" fontId="1" fillId="0" borderId="0" xfId="0" applyNumberFormat="1" applyFont="1" applyAlignment="1">
      <alignment horizontal="center"/>
    </xf>
    <xf numFmtId="0" fontId="3" fillId="0" borderId="0" xfId="0" applyFont="1" applyBorder="1"/>
    <xf numFmtId="0" fontId="1" fillId="0" borderId="0" xfId="0" applyFont="1"/>
    <xf numFmtId="0" fontId="7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8" fillId="0" borderId="0" xfId="0" applyFont="1"/>
    <xf numFmtId="49" fontId="2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/>
    <xf numFmtId="0" fontId="2" fillId="3" borderId="3" xfId="0" applyFont="1" applyFill="1" applyBorder="1"/>
    <xf numFmtId="0" fontId="2" fillId="0" borderId="0" xfId="0" applyFont="1" applyBorder="1" applyAlignment="1">
      <alignment wrapText="1"/>
    </xf>
    <xf numFmtId="0" fontId="2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2" fillId="0" borderId="0" xfId="0" applyFont="1" applyBorder="1" applyAlignment="1"/>
    <xf numFmtId="0" fontId="4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1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3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1526290160@qq.com" TargetMode="External"/><Relationship Id="rId1" Type="http://schemas.openxmlformats.org/officeDocument/2006/relationships/hyperlink" Target="mailto:1526290160@qq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C3" sqref="C3:D3"/>
    </sheetView>
  </sheetViews>
  <sheetFormatPr defaultColWidth="9" defaultRowHeight="16.5"/>
  <cols>
    <col min="1" max="1" width="15.5703125" style="31" customWidth="1"/>
    <col min="2" max="2" width="10.28515625" style="32" customWidth="1"/>
    <col min="3" max="3" width="28.140625" customWidth="1"/>
    <col min="4" max="4" width="35.28515625" style="6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33"/>
      <c r="C1" s="54" t="s">
        <v>0</v>
      </c>
      <c r="D1" s="54"/>
      <c r="E1" s="54"/>
      <c r="F1" s="44"/>
      <c r="G1" s="44"/>
      <c r="H1" s="44"/>
    </row>
    <row r="2" spans="1:8">
      <c r="E2" s="24"/>
    </row>
    <row r="3" spans="1:8" ht="49.5" customHeight="1">
      <c r="C3" s="53" t="s">
        <v>1</v>
      </c>
      <c r="D3" s="53"/>
      <c r="E3" s="55" t="s">
        <v>2</v>
      </c>
      <c r="F3" s="55"/>
      <c r="G3" s="55"/>
    </row>
    <row r="4" spans="1:8">
      <c r="C4" s="56" t="s">
        <v>3</v>
      </c>
      <c r="D4" s="56"/>
      <c r="E4" s="45" t="s">
        <v>4</v>
      </c>
      <c r="F4" s="46" t="s">
        <v>5</v>
      </c>
      <c r="G4" s="47" t="s">
        <v>6</v>
      </c>
    </row>
    <row r="5" spans="1:8">
      <c r="A5" s="33"/>
      <c r="C5" t="s">
        <v>7</v>
      </c>
    </row>
    <row r="7" spans="1:8">
      <c r="C7" s="34" t="s">
        <v>8</v>
      </c>
      <c r="D7" s="35" t="s">
        <v>9</v>
      </c>
      <c r="E7" s="48" t="s">
        <v>10</v>
      </c>
    </row>
    <row r="8" spans="1:8">
      <c r="C8" s="36" t="s">
        <v>11</v>
      </c>
      <c r="D8" s="28" t="s">
        <v>12</v>
      </c>
      <c r="E8" s="49"/>
    </row>
    <row r="9" spans="1:8" ht="49.5">
      <c r="C9" s="37" t="s">
        <v>13</v>
      </c>
      <c r="D9" s="38" t="s">
        <v>14</v>
      </c>
      <c r="E9" s="50" t="s">
        <v>15</v>
      </c>
      <c r="F9" t="s">
        <v>16</v>
      </c>
    </row>
    <row r="10" spans="1:8" ht="49.5">
      <c r="C10" s="39" t="s">
        <v>17</v>
      </c>
      <c r="D10" s="38" t="s">
        <v>18</v>
      </c>
      <c r="E10" s="50" t="s">
        <v>19</v>
      </c>
    </row>
    <row r="11" spans="1:8" ht="66">
      <c r="C11" s="36" t="s">
        <v>20</v>
      </c>
      <c r="D11" s="38" t="s">
        <v>21</v>
      </c>
      <c r="E11" s="50" t="s">
        <v>22</v>
      </c>
    </row>
    <row r="12" spans="1:8">
      <c r="C12" s="36" t="s">
        <v>23</v>
      </c>
      <c r="D12" s="38" t="s">
        <v>24</v>
      </c>
      <c r="E12" s="51" t="s">
        <v>25</v>
      </c>
    </row>
    <row r="13" spans="1:8">
      <c r="C13" s="36"/>
      <c r="D13" s="28"/>
      <c r="E13" s="49"/>
    </row>
    <row r="14" spans="1:8">
      <c r="C14" s="36"/>
      <c r="D14" s="28"/>
      <c r="E14" s="49"/>
    </row>
    <row r="15" spans="1:8" ht="33">
      <c r="C15" s="40" t="s">
        <v>26</v>
      </c>
      <c r="D15" s="41" t="s">
        <v>27</v>
      </c>
      <c r="E15" s="52" t="s">
        <v>28</v>
      </c>
    </row>
    <row r="18" spans="3:5">
      <c r="C18" t="s">
        <v>29</v>
      </c>
    </row>
    <row r="19" spans="3:5">
      <c r="C19" s="57" t="s">
        <v>30</v>
      </c>
      <c r="D19" s="57"/>
      <c r="E19" s="57"/>
    </row>
    <row r="20" spans="3:5">
      <c r="C20" s="27" t="s">
        <v>31</v>
      </c>
      <c r="D20" s="24" t="s">
        <v>32</v>
      </c>
    </row>
    <row r="21" spans="3:5">
      <c r="C21" s="27" t="s">
        <v>33</v>
      </c>
      <c r="D21" s="24" t="s">
        <v>34</v>
      </c>
    </row>
    <row r="22" spans="3:5">
      <c r="C22" s="27" t="s">
        <v>35</v>
      </c>
      <c r="D22" s="6" t="s">
        <v>36</v>
      </c>
    </row>
    <row r="23" spans="3:5">
      <c r="C23" s="27" t="s">
        <v>37</v>
      </c>
      <c r="D23" s="6" t="s">
        <v>38</v>
      </c>
    </row>
    <row r="25" spans="3:5" ht="69" customHeight="1">
      <c r="C25" s="42" t="s">
        <v>39</v>
      </c>
      <c r="D25" s="53" t="s">
        <v>40</v>
      </c>
      <c r="E25" s="53"/>
    </row>
    <row r="26" spans="3:5" ht="14.25" customHeight="1">
      <c r="C26" s="28" t="s">
        <v>41</v>
      </c>
      <c r="D26" s="53" t="s">
        <v>42</v>
      </c>
      <c r="E26" s="53"/>
    </row>
    <row r="27" spans="3:5" ht="49.5">
      <c r="C27" s="4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abSelected="1" topLeftCell="B4" workbookViewId="0">
      <selection activeCell="I17" sqref="I17:I22"/>
    </sheetView>
  </sheetViews>
  <sheetFormatPr defaultColWidth="9" defaultRowHeight="16.5"/>
  <cols>
    <col min="1" max="1" width="11.7109375" customWidth="1"/>
    <col min="2" max="3" width="10.42578125" customWidth="1"/>
    <col min="4" max="4" width="15.140625" customWidth="1"/>
    <col min="5" max="5" width="10.42578125" customWidth="1"/>
    <col min="6" max="6" width="13.140625" customWidth="1"/>
    <col min="7" max="7" width="24.5703125" customWidth="1"/>
    <col min="8" max="8" width="18" customWidth="1"/>
    <col min="9" max="10" width="24.140625" customWidth="1"/>
    <col min="11" max="11" width="19.140625" customWidth="1"/>
    <col min="12" max="12" width="18.5703125" customWidth="1"/>
    <col min="13" max="13" width="13.140625" customWidth="1"/>
    <col min="14" max="1025" width="10.42578125" customWidth="1"/>
  </cols>
  <sheetData>
    <row r="1" spans="1:13">
      <c r="A1" s="22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8" t="s">
        <v>4</v>
      </c>
      <c r="G3" s="9" t="s">
        <v>5</v>
      </c>
      <c r="H3" s="10" t="s">
        <v>6</v>
      </c>
    </row>
    <row r="5" spans="1:13">
      <c r="D5" t="s">
        <v>47</v>
      </c>
    </row>
    <row r="7" spans="1:13">
      <c r="A7" s="5">
        <v>42636</v>
      </c>
      <c r="B7" s="12" t="s">
        <v>48</v>
      </c>
      <c r="D7" s="23" t="s">
        <v>49</v>
      </c>
      <c r="E7" s="23" t="s">
        <v>50</v>
      </c>
      <c r="F7" s="25" t="s">
        <v>51</v>
      </c>
      <c r="G7" s="4" t="s">
        <v>23</v>
      </c>
      <c r="H7" s="4" t="s">
        <v>52</v>
      </c>
      <c r="I7" s="4" t="s">
        <v>53</v>
      </c>
      <c r="J7" s="4" t="s">
        <v>54</v>
      </c>
      <c r="K7" s="23" t="s">
        <v>55</v>
      </c>
      <c r="L7" s="23" t="s">
        <v>56</v>
      </c>
      <c r="M7" s="23" t="s">
        <v>57</v>
      </c>
    </row>
    <row r="8" spans="1:13">
      <c r="A8" s="5">
        <v>42636</v>
      </c>
      <c r="B8" s="12" t="s">
        <v>48</v>
      </c>
      <c r="D8" s="23"/>
      <c r="E8" s="26" t="s">
        <v>58</v>
      </c>
      <c r="F8" s="27" t="s">
        <v>58</v>
      </c>
      <c r="G8" s="28" t="s">
        <v>59</v>
      </c>
      <c r="H8" s="27" t="s">
        <v>58</v>
      </c>
      <c r="I8" s="28" t="s">
        <v>60</v>
      </c>
      <c r="J8" s="27" t="s">
        <v>61</v>
      </c>
      <c r="K8" s="27" t="s">
        <v>62</v>
      </c>
      <c r="L8" s="27"/>
      <c r="M8" s="27" t="s">
        <v>63</v>
      </c>
    </row>
    <row r="9" spans="1:13">
      <c r="A9" s="5">
        <v>42636</v>
      </c>
      <c r="B9" s="12" t="s">
        <v>48</v>
      </c>
      <c r="D9" s="23"/>
      <c r="E9" s="26" t="s">
        <v>64</v>
      </c>
      <c r="F9" s="27" t="s">
        <v>64</v>
      </c>
      <c r="G9" s="28" t="s">
        <v>65</v>
      </c>
      <c r="H9" s="27" t="s">
        <v>66</v>
      </c>
      <c r="I9" s="28" t="s">
        <v>65</v>
      </c>
      <c r="J9" s="27" t="s">
        <v>66</v>
      </c>
      <c r="K9" s="27"/>
      <c r="L9" s="27" t="s">
        <v>67</v>
      </c>
      <c r="M9" s="27" t="s">
        <v>63</v>
      </c>
    </row>
    <row r="10" spans="1:13">
      <c r="A10" s="5">
        <v>42636</v>
      </c>
      <c r="B10" s="12" t="s">
        <v>48</v>
      </c>
    </row>
    <row r="11" spans="1:13">
      <c r="A11" s="5">
        <v>42636</v>
      </c>
      <c r="B11" s="12" t="s">
        <v>48</v>
      </c>
      <c r="D11" s="24"/>
    </row>
    <row r="12" spans="1:13">
      <c r="A12" s="5">
        <v>42636</v>
      </c>
      <c r="B12" s="12" t="s">
        <v>48</v>
      </c>
      <c r="D12" s="23"/>
      <c r="E12" s="27"/>
      <c r="F12" s="27"/>
      <c r="G12" s="27"/>
      <c r="H12" s="27"/>
    </row>
    <row r="13" spans="1:13">
      <c r="A13" s="5">
        <v>42636</v>
      </c>
      <c r="B13" s="12" t="s">
        <v>48</v>
      </c>
      <c r="D13" s="24"/>
    </row>
    <row r="14" spans="1:13">
      <c r="A14" s="5">
        <v>42636</v>
      </c>
      <c r="B14" s="12" t="s">
        <v>48</v>
      </c>
      <c r="D14" s="24"/>
    </row>
    <row r="15" spans="1:13">
      <c r="A15" s="5">
        <v>42636</v>
      </c>
      <c r="B15" s="12" t="s">
        <v>48</v>
      </c>
      <c r="D15" s="24"/>
    </row>
    <row r="16" spans="1:13">
      <c r="A16" s="5">
        <v>42636</v>
      </c>
      <c r="B16" s="12" t="s">
        <v>48</v>
      </c>
      <c r="D16" s="4" t="s">
        <v>68</v>
      </c>
      <c r="E16" s="4" t="s">
        <v>13</v>
      </c>
      <c r="F16" s="11" t="s">
        <v>17</v>
      </c>
      <c r="G16" s="4" t="s">
        <v>69</v>
      </c>
      <c r="H16" s="4" t="s">
        <v>70</v>
      </c>
      <c r="I16" s="4" t="s">
        <v>71</v>
      </c>
      <c r="J16" s="4" t="s">
        <v>55</v>
      </c>
      <c r="K16" s="4" t="s">
        <v>56</v>
      </c>
      <c r="L16" s="4" t="s">
        <v>72</v>
      </c>
    </row>
    <row r="17" spans="1:12">
      <c r="A17" s="5">
        <v>42636</v>
      </c>
      <c r="B17" s="12" t="s">
        <v>48</v>
      </c>
      <c r="D17" s="24"/>
      <c r="E17" s="17" t="s">
        <v>58</v>
      </c>
      <c r="F17" s="12" t="s">
        <v>73</v>
      </c>
      <c r="G17" s="12" t="s">
        <v>74</v>
      </c>
      <c r="H17" s="58" t="s">
        <v>395</v>
      </c>
      <c r="I17" s="30" t="s">
        <v>401</v>
      </c>
      <c r="J17" s="30" t="s">
        <v>75</v>
      </c>
      <c r="K17" s="30"/>
      <c r="L17" s="12" t="s">
        <v>76</v>
      </c>
    </row>
    <row r="18" spans="1:12">
      <c r="A18" s="5">
        <v>42636</v>
      </c>
      <c r="B18" s="12" t="s">
        <v>48</v>
      </c>
      <c r="D18" s="24"/>
      <c r="E18" s="17" t="s">
        <v>77</v>
      </c>
      <c r="F18" s="12" t="s">
        <v>48</v>
      </c>
      <c r="G18" s="12" t="s">
        <v>78</v>
      </c>
      <c r="H18" s="58" t="s">
        <v>396</v>
      </c>
      <c r="I18" s="30" t="s">
        <v>401</v>
      </c>
      <c r="J18" s="30"/>
      <c r="K18" s="30"/>
      <c r="L18" s="12" t="s">
        <v>76</v>
      </c>
    </row>
    <row r="19" spans="1:12">
      <c r="A19" s="5">
        <v>42636</v>
      </c>
      <c r="B19" s="12" t="s">
        <v>48</v>
      </c>
      <c r="D19" s="24"/>
      <c r="E19" s="17" t="s">
        <v>79</v>
      </c>
      <c r="F19" s="12" t="s">
        <v>80</v>
      </c>
      <c r="G19" s="12" t="s">
        <v>78</v>
      </c>
      <c r="H19" s="58" t="s">
        <v>397</v>
      </c>
      <c r="I19" s="30" t="s">
        <v>401</v>
      </c>
      <c r="J19" s="30"/>
      <c r="K19" s="30"/>
      <c r="L19" s="12" t="s">
        <v>76</v>
      </c>
    </row>
    <row r="20" spans="1:12">
      <c r="A20" s="5">
        <v>42636</v>
      </c>
      <c r="B20" s="12" t="s">
        <v>48</v>
      </c>
      <c r="D20" s="24"/>
      <c r="E20" s="17" t="s">
        <v>81</v>
      </c>
      <c r="F20" s="12" t="s">
        <v>82</v>
      </c>
      <c r="G20" s="12" t="s">
        <v>78</v>
      </c>
      <c r="H20" s="58" t="s">
        <v>398</v>
      </c>
      <c r="I20" s="30" t="s">
        <v>401</v>
      </c>
      <c r="J20" s="30"/>
      <c r="K20" s="30"/>
      <c r="L20" s="12" t="s">
        <v>76</v>
      </c>
    </row>
    <row r="21" spans="1:12">
      <c r="A21" s="5">
        <v>42636</v>
      </c>
      <c r="B21" s="12" t="s">
        <v>48</v>
      </c>
      <c r="D21" s="24"/>
      <c r="E21" s="17" t="s">
        <v>83</v>
      </c>
      <c r="F21" s="12" t="s">
        <v>84</v>
      </c>
      <c r="G21" s="12" t="s">
        <v>78</v>
      </c>
      <c r="H21" s="58" t="s">
        <v>399</v>
      </c>
      <c r="I21" s="30" t="s">
        <v>401</v>
      </c>
      <c r="J21" s="30"/>
      <c r="K21" s="30"/>
      <c r="L21" s="12" t="s">
        <v>76</v>
      </c>
    </row>
    <row r="22" spans="1:12">
      <c r="A22" s="5">
        <v>42636</v>
      </c>
      <c r="B22" s="12" t="s">
        <v>48</v>
      </c>
      <c r="D22" s="24"/>
      <c r="E22" s="17" t="s">
        <v>85</v>
      </c>
      <c r="F22" s="12" t="s">
        <v>86</v>
      </c>
      <c r="G22" s="12" t="s">
        <v>78</v>
      </c>
      <c r="H22" s="58" t="s">
        <v>400</v>
      </c>
      <c r="I22" s="30" t="s">
        <v>401</v>
      </c>
      <c r="J22" s="30"/>
      <c r="K22" s="30"/>
      <c r="L22" s="12" t="s">
        <v>76</v>
      </c>
    </row>
    <row r="27" spans="1:12">
      <c r="A27" s="5">
        <v>42636</v>
      </c>
      <c r="B27" s="12" t="s">
        <v>48</v>
      </c>
      <c r="D27" s="4" t="s">
        <v>87</v>
      </c>
      <c r="E27" s="4" t="s">
        <v>88</v>
      </c>
      <c r="F27" s="11" t="s">
        <v>89</v>
      </c>
      <c r="G27" s="11" t="s">
        <v>90</v>
      </c>
    </row>
    <row r="28" spans="1:12">
      <c r="A28" s="5">
        <v>42636</v>
      </c>
      <c r="B28" s="12" t="s">
        <v>48</v>
      </c>
      <c r="D28" s="24"/>
      <c r="E28" s="17" t="s">
        <v>91</v>
      </c>
      <c r="F28" s="29" t="str">
        <f>$E$17</f>
        <v>ADMIN</v>
      </c>
      <c r="G28" s="29" t="str">
        <f>$E$8</f>
        <v>ADMIN</v>
      </c>
    </row>
    <row r="29" spans="1:12">
      <c r="A29" s="5">
        <v>42636</v>
      </c>
      <c r="B29" s="12" t="s">
        <v>48</v>
      </c>
      <c r="D29" s="24"/>
      <c r="E29" s="17" t="s">
        <v>91</v>
      </c>
      <c r="F29" s="29" t="str">
        <f>$E$17</f>
        <v>ADMIN</v>
      </c>
      <c r="G29" s="29" t="str">
        <f t="shared" ref="G29:G34" si="0">$E$9</f>
        <v>EMPLOYEE</v>
      </c>
    </row>
    <row r="30" spans="1:12">
      <c r="A30" s="5">
        <v>42636</v>
      </c>
      <c r="B30" s="12" t="s">
        <v>48</v>
      </c>
      <c r="D30" s="24"/>
      <c r="E30" s="17" t="s">
        <v>91</v>
      </c>
      <c r="F30" s="29" t="str">
        <f>$E$18</f>
        <v>JESSEN</v>
      </c>
      <c r="G30" s="29" t="str">
        <f t="shared" si="0"/>
        <v>EMPLOYEE</v>
      </c>
    </row>
    <row r="31" spans="1:12">
      <c r="A31" s="5">
        <v>42636</v>
      </c>
      <c r="B31" s="12" t="s">
        <v>48</v>
      </c>
      <c r="D31" s="24"/>
      <c r="E31" s="17" t="s">
        <v>91</v>
      </c>
      <c r="F31" s="29" t="str">
        <f>$E$19</f>
        <v>HAILEN</v>
      </c>
      <c r="G31" s="29" t="str">
        <f t="shared" si="0"/>
        <v>EMPLOYEE</v>
      </c>
    </row>
    <row r="32" spans="1:12">
      <c r="A32" s="5">
        <v>42636</v>
      </c>
      <c r="B32" s="12" t="s">
        <v>48</v>
      </c>
      <c r="D32" s="24"/>
      <c r="E32" s="17" t="s">
        <v>91</v>
      </c>
      <c r="F32" s="29" t="str">
        <f>$E$20</f>
        <v>ERIC</v>
      </c>
      <c r="G32" s="29" t="str">
        <f t="shared" si="0"/>
        <v>EMPLOYEE</v>
      </c>
    </row>
    <row r="33" spans="5:7">
      <c r="E33" s="17" t="s">
        <v>91</v>
      </c>
      <c r="F33" s="29" t="str">
        <f>$E$21</f>
        <v>TONY</v>
      </c>
      <c r="G33" s="29" t="str">
        <f t="shared" si="0"/>
        <v>EMPLOYEE</v>
      </c>
    </row>
    <row r="34" spans="5:7">
      <c r="E34" s="17" t="s">
        <v>91</v>
      </c>
      <c r="F34" s="29" t="str">
        <f>$E$22</f>
        <v>RODGERS</v>
      </c>
      <c r="G34" s="29" t="str">
        <f t="shared" si="0"/>
        <v>EMPLOYEE</v>
      </c>
    </row>
  </sheetData>
  <phoneticPr fontId="22" type="noConversion"/>
  <hyperlinks>
    <hyperlink ref="H17" r:id="rId1" xr:uid="{03E58263-9213-4131-B644-41489A5E35FB}"/>
    <hyperlink ref="H18:H22" r:id="rId2" display="1526290160@qq.com" xr:uid="{FF472AC1-12E6-4140-8A8D-88762D72F2D8}"/>
  </hyperlink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7"/>
  <sheetViews>
    <sheetView topLeftCell="A31" workbookViewId="0">
      <selection activeCell="E51" sqref="E51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15.5703125" customWidth="1"/>
    <col min="5" max="5" width="47.5703125" customWidth="1"/>
    <col min="6" max="6" width="49.8554687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8" t="s">
        <v>4</v>
      </c>
      <c r="G4" s="9" t="s">
        <v>5</v>
      </c>
      <c r="H4" s="10" t="s">
        <v>6</v>
      </c>
    </row>
    <row r="5" spans="1:13">
      <c r="D5" s="12" t="s">
        <v>92</v>
      </c>
    </row>
    <row r="7" spans="1:13">
      <c r="A7" s="5">
        <v>42640</v>
      </c>
      <c r="B7" s="12" t="s">
        <v>48</v>
      </c>
      <c r="C7" s="12"/>
      <c r="D7" s="4" t="s">
        <v>93</v>
      </c>
      <c r="E7" s="4" t="s">
        <v>94</v>
      </c>
      <c r="F7" s="11" t="s">
        <v>95</v>
      </c>
      <c r="G7" s="20" t="s">
        <v>96</v>
      </c>
      <c r="H7" s="4" t="s">
        <v>97</v>
      </c>
      <c r="I7" s="4" t="s">
        <v>98</v>
      </c>
      <c r="J7" s="4" t="s">
        <v>99</v>
      </c>
      <c r="K7" s="4" t="s">
        <v>100</v>
      </c>
      <c r="L7" s="4" t="s">
        <v>101</v>
      </c>
      <c r="M7" s="4" t="s">
        <v>102</v>
      </c>
    </row>
    <row r="8" spans="1:13">
      <c r="A8" s="7">
        <v>43039</v>
      </c>
      <c r="B8" s="12" t="s">
        <v>103</v>
      </c>
      <c r="C8" s="12" t="s">
        <v>104</v>
      </c>
      <c r="E8" s="17" t="s">
        <v>105</v>
      </c>
      <c r="F8" s="21" t="s">
        <v>105</v>
      </c>
      <c r="G8" s="21" t="s">
        <v>106</v>
      </c>
      <c r="H8" s="12" t="s">
        <v>63</v>
      </c>
      <c r="I8" s="12" t="s">
        <v>63</v>
      </c>
      <c r="J8" s="12" t="s">
        <v>107</v>
      </c>
      <c r="K8" s="12" t="s">
        <v>108</v>
      </c>
      <c r="L8" s="12" t="s">
        <v>107</v>
      </c>
      <c r="M8" s="12" t="s">
        <v>108</v>
      </c>
    </row>
    <row r="9" spans="1:13">
      <c r="B9" s="12"/>
      <c r="C9" s="12"/>
      <c r="E9" s="17" t="s">
        <v>109</v>
      </c>
      <c r="F9" s="21" t="s">
        <v>109</v>
      </c>
      <c r="G9" s="21" t="s">
        <v>106</v>
      </c>
      <c r="H9" s="12" t="s">
        <v>63</v>
      </c>
      <c r="I9" s="12" t="s">
        <v>63</v>
      </c>
      <c r="J9" s="12" t="s">
        <v>110</v>
      </c>
      <c r="K9" s="12" t="s">
        <v>111</v>
      </c>
      <c r="L9" s="12" t="s">
        <v>110</v>
      </c>
      <c r="M9" s="12" t="s">
        <v>111</v>
      </c>
    </row>
    <row r="10" spans="1:13">
      <c r="B10" s="12"/>
      <c r="C10" s="12"/>
      <c r="E10" s="17" t="s">
        <v>112</v>
      </c>
      <c r="F10" s="21" t="s">
        <v>112</v>
      </c>
      <c r="G10" s="21" t="s">
        <v>106</v>
      </c>
      <c r="H10" s="12" t="s">
        <v>63</v>
      </c>
      <c r="I10" s="12" t="s">
        <v>63</v>
      </c>
      <c r="J10" s="12" t="s">
        <v>113</v>
      </c>
      <c r="K10" s="12" t="s">
        <v>114</v>
      </c>
      <c r="L10" s="12" t="s">
        <v>113</v>
      </c>
      <c r="M10" s="12" t="s">
        <v>114</v>
      </c>
    </row>
    <row r="11" spans="1:13">
      <c r="B11" s="12"/>
      <c r="C11" s="12"/>
      <c r="E11" s="17" t="s">
        <v>115</v>
      </c>
      <c r="F11" s="21" t="s">
        <v>115</v>
      </c>
      <c r="G11" s="21" t="s">
        <v>106</v>
      </c>
      <c r="H11" s="12" t="s">
        <v>63</v>
      </c>
      <c r="I11" s="12" t="s">
        <v>63</v>
      </c>
      <c r="J11" s="12" t="s">
        <v>116</v>
      </c>
      <c r="K11" s="12" t="s">
        <v>117</v>
      </c>
      <c r="L11" s="12" t="s">
        <v>116</v>
      </c>
      <c r="M11" s="12" t="s">
        <v>117</v>
      </c>
    </row>
    <row r="12" spans="1:13">
      <c r="B12" s="12"/>
      <c r="C12" s="12"/>
      <c r="E12" s="17" t="s">
        <v>118</v>
      </c>
      <c r="F12" s="21" t="s">
        <v>118</v>
      </c>
      <c r="G12" s="21" t="s">
        <v>119</v>
      </c>
      <c r="H12" s="12" t="s">
        <v>63</v>
      </c>
      <c r="I12" s="12" t="s">
        <v>63</v>
      </c>
      <c r="J12" s="12" t="s">
        <v>120</v>
      </c>
      <c r="K12" s="12" t="s">
        <v>121</v>
      </c>
      <c r="L12" s="12" t="s">
        <v>120</v>
      </c>
      <c r="M12" s="12" t="s">
        <v>121</v>
      </c>
    </row>
    <row r="13" spans="1:13">
      <c r="B13" s="12"/>
      <c r="C13" s="12"/>
      <c r="E13" s="17" t="s">
        <v>122</v>
      </c>
      <c r="F13" s="21" t="s">
        <v>122</v>
      </c>
      <c r="G13" s="21" t="s">
        <v>119</v>
      </c>
      <c r="H13" s="12" t="s">
        <v>63</v>
      </c>
      <c r="I13" s="12" t="s">
        <v>63</v>
      </c>
      <c r="J13" s="12" t="s">
        <v>123</v>
      </c>
      <c r="K13" s="12" t="s">
        <v>124</v>
      </c>
      <c r="L13" s="12" t="s">
        <v>123</v>
      </c>
      <c r="M13" s="12" t="s">
        <v>124</v>
      </c>
    </row>
    <row r="14" spans="1:13">
      <c r="B14" s="12"/>
      <c r="C14" s="12"/>
      <c r="E14" s="17" t="s">
        <v>125</v>
      </c>
      <c r="F14" s="21" t="s">
        <v>125</v>
      </c>
      <c r="G14" s="21" t="s">
        <v>119</v>
      </c>
      <c r="H14" s="12" t="s">
        <v>63</v>
      </c>
      <c r="I14" s="12" t="s">
        <v>63</v>
      </c>
      <c r="J14" s="12" t="s">
        <v>126</v>
      </c>
      <c r="K14" s="12" t="s">
        <v>127</v>
      </c>
      <c r="L14" s="12" t="s">
        <v>126</v>
      </c>
      <c r="M14" s="12" t="s">
        <v>127</v>
      </c>
    </row>
    <row r="15" spans="1:13">
      <c r="B15" s="12"/>
      <c r="C15" s="12"/>
      <c r="E15" s="17" t="s">
        <v>128</v>
      </c>
      <c r="F15" s="21" t="s">
        <v>128</v>
      </c>
      <c r="G15" s="21" t="s">
        <v>119</v>
      </c>
      <c r="H15" s="12" t="s">
        <v>63</v>
      </c>
      <c r="I15" s="12" t="s">
        <v>63</v>
      </c>
      <c r="J15" s="12" t="s">
        <v>129</v>
      </c>
      <c r="K15" s="12" t="s">
        <v>130</v>
      </c>
      <c r="L15" s="12" t="s">
        <v>129</v>
      </c>
      <c r="M15" s="12" t="s">
        <v>130</v>
      </c>
    </row>
    <row r="16" spans="1:13">
      <c r="B16" s="12"/>
      <c r="C16" s="12"/>
      <c r="E16" s="17" t="s">
        <v>131</v>
      </c>
      <c r="F16" s="21" t="s">
        <v>131</v>
      </c>
      <c r="G16" s="21" t="s">
        <v>119</v>
      </c>
      <c r="H16" s="12" t="s">
        <v>63</v>
      </c>
      <c r="I16" s="12" t="s">
        <v>63</v>
      </c>
      <c r="J16" s="12" t="s">
        <v>132</v>
      </c>
      <c r="K16" s="12" t="s">
        <v>133</v>
      </c>
      <c r="L16" s="12" t="s">
        <v>132</v>
      </c>
      <c r="M16" s="12" t="s">
        <v>133</v>
      </c>
    </row>
    <row r="17" spans="2:13">
      <c r="B17" s="12"/>
      <c r="C17" s="12"/>
      <c r="E17" s="17" t="s">
        <v>134</v>
      </c>
      <c r="F17" s="21" t="s">
        <v>134</v>
      </c>
      <c r="G17" s="21" t="s">
        <v>119</v>
      </c>
      <c r="H17" s="12" t="s">
        <v>63</v>
      </c>
      <c r="I17" s="12" t="s">
        <v>63</v>
      </c>
      <c r="J17" s="12" t="s">
        <v>135</v>
      </c>
      <c r="K17" s="12" t="s">
        <v>136</v>
      </c>
      <c r="L17" s="12" t="s">
        <v>135</v>
      </c>
      <c r="M17" s="12" t="s">
        <v>136</v>
      </c>
    </row>
    <row r="18" spans="2:13">
      <c r="B18" s="12"/>
      <c r="C18" s="12"/>
      <c r="E18" s="17" t="s">
        <v>137</v>
      </c>
      <c r="F18" s="21" t="s">
        <v>137</v>
      </c>
      <c r="G18" s="21" t="s">
        <v>119</v>
      </c>
      <c r="H18" s="12" t="s">
        <v>63</v>
      </c>
      <c r="I18" s="12" t="s">
        <v>63</v>
      </c>
      <c r="J18" s="12" t="s">
        <v>138</v>
      </c>
      <c r="K18" s="12" t="s">
        <v>139</v>
      </c>
      <c r="L18" s="12" t="s">
        <v>138</v>
      </c>
      <c r="M18" s="12" t="s">
        <v>139</v>
      </c>
    </row>
    <row r="19" spans="2:13">
      <c r="B19" s="12"/>
      <c r="C19" s="12"/>
      <c r="E19" s="17" t="s">
        <v>140</v>
      </c>
      <c r="F19" s="21" t="s">
        <v>140</v>
      </c>
      <c r="G19" s="21" t="s">
        <v>119</v>
      </c>
      <c r="H19" s="12" t="s">
        <v>63</v>
      </c>
      <c r="I19" s="12" t="s">
        <v>63</v>
      </c>
      <c r="J19" s="12" t="s">
        <v>138</v>
      </c>
      <c r="K19" s="12" t="s">
        <v>139</v>
      </c>
      <c r="L19" s="12" t="s">
        <v>138</v>
      </c>
      <c r="M19" s="12" t="s">
        <v>139</v>
      </c>
    </row>
    <row r="20" spans="2:13">
      <c r="B20" s="12"/>
      <c r="C20" s="12" t="s">
        <v>141</v>
      </c>
      <c r="E20" s="17" t="s">
        <v>142</v>
      </c>
      <c r="F20" s="21" t="s">
        <v>142</v>
      </c>
      <c r="G20" s="21" t="s">
        <v>106</v>
      </c>
      <c r="H20" s="12" t="s">
        <v>63</v>
      </c>
      <c r="I20" s="12" t="s">
        <v>63</v>
      </c>
      <c r="J20" s="12" t="s">
        <v>143</v>
      </c>
      <c r="K20" s="12" t="s">
        <v>144</v>
      </c>
      <c r="L20" s="12" t="s">
        <v>143</v>
      </c>
      <c r="M20" s="12" t="s">
        <v>144</v>
      </c>
    </row>
    <row r="21" spans="2:13">
      <c r="B21" s="12"/>
      <c r="C21" s="12"/>
      <c r="E21" s="17" t="s">
        <v>145</v>
      </c>
      <c r="F21" s="21" t="s">
        <v>145</v>
      </c>
      <c r="G21" s="21" t="s">
        <v>106</v>
      </c>
      <c r="H21" s="12" t="s">
        <v>63</v>
      </c>
      <c r="I21" s="12" t="s">
        <v>63</v>
      </c>
      <c r="J21" s="12" t="s">
        <v>146</v>
      </c>
      <c r="K21" s="12" t="s">
        <v>147</v>
      </c>
      <c r="L21" s="12" t="s">
        <v>146</v>
      </c>
      <c r="M21" s="12" t="s">
        <v>147</v>
      </c>
    </row>
    <row r="22" spans="2:13">
      <c r="B22" s="12"/>
      <c r="C22" s="12"/>
      <c r="E22" s="17" t="s">
        <v>148</v>
      </c>
      <c r="F22" s="21" t="s">
        <v>148</v>
      </c>
      <c r="G22" s="21" t="s">
        <v>106</v>
      </c>
      <c r="H22" s="12" t="s">
        <v>63</v>
      </c>
      <c r="I22" s="12" t="s">
        <v>63</v>
      </c>
      <c r="J22" s="12" t="s">
        <v>149</v>
      </c>
      <c r="K22" s="12" t="s">
        <v>150</v>
      </c>
      <c r="L22" s="12" t="s">
        <v>149</v>
      </c>
      <c r="M22" s="12" t="s">
        <v>150</v>
      </c>
    </row>
    <row r="23" spans="2:13">
      <c r="B23" s="12"/>
      <c r="C23" s="12"/>
      <c r="E23" s="17" t="s">
        <v>151</v>
      </c>
      <c r="F23" s="21" t="s">
        <v>151</v>
      </c>
      <c r="G23" s="21" t="s">
        <v>119</v>
      </c>
      <c r="H23" s="12" t="s">
        <v>63</v>
      </c>
      <c r="I23" s="12" t="s">
        <v>63</v>
      </c>
      <c r="J23" s="12" t="s">
        <v>152</v>
      </c>
      <c r="K23" s="12" t="s">
        <v>153</v>
      </c>
      <c r="L23" s="12" t="s">
        <v>152</v>
      </c>
      <c r="M23" s="12" t="s">
        <v>153</v>
      </c>
    </row>
    <row r="24" spans="2:13">
      <c r="B24" s="12"/>
      <c r="C24" s="12"/>
      <c r="E24" s="17" t="s">
        <v>154</v>
      </c>
      <c r="F24" s="21" t="s">
        <v>154</v>
      </c>
      <c r="G24" s="21" t="s">
        <v>119</v>
      </c>
      <c r="H24" s="12" t="s">
        <v>63</v>
      </c>
      <c r="I24" s="12" t="s">
        <v>63</v>
      </c>
      <c r="J24" s="12" t="s">
        <v>155</v>
      </c>
      <c r="K24" s="12" t="s">
        <v>156</v>
      </c>
      <c r="L24" s="12" t="s">
        <v>155</v>
      </c>
      <c r="M24" s="12" t="s">
        <v>156</v>
      </c>
    </row>
    <row r="25" spans="2:13">
      <c r="B25" s="12"/>
      <c r="C25" s="12"/>
      <c r="E25" s="17" t="s">
        <v>157</v>
      </c>
      <c r="F25" s="21" t="s">
        <v>157</v>
      </c>
      <c r="G25" s="21" t="s">
        <v>119</v>
      </c>
      <c r="H25" s="12" t="s">
        <v>63</v>
      </c>
      <c r="I25" s="12" t="s">
        <v>63</v>
      </c>
      <c r="J25" s="12" t="s">
        <v>158</v>
      </c>
      <c r="K25" s="12" t="s">
        <v>159</v>
      </c>
      <c r="L25" s="12" t="s">
        <v>158</v>
      </c>
      <c r="M25" s="12" t="s">
        <v>159</v>
      </c>
    </row>
    <row r="26" spans="2:13">
      <c r="B26" s="12"/>
      <c r="C26" s="12"/>
      <c r="E26" s="17" t="s">
        <v>160</v>
      </c>
      <c r="F26" s="21" t="s">
        <v>160</v>
      </c>
      <c r="G26" s="21" t="s">
        <v>119</v>
      </c>
      <c r="H26" s="12" t="s">
        <v>63</v>
      </c>
      <c r="I26" s="12" t="s">
        <v>63</v>
      </c>
      <c r="J26" s="12" t="s">
        <v>161</v>
      </c>
      <c r="K26" s="12" t="s">
        <v>162</v>
      </c>
      <c r="L26" s="12" t="s">
        <v>161</v>
      </c>
      <c r="M26" s="12" t="s">
        <v>162</v>
      </c>
    </row>
    <row r="27" spans="2:13">
      <c r="B27" s="12"/>
      <c r="C27" s="12"/>
      <c r="E27" s="17" t="s">
        <v>163</v>
      </c>
      <c r="F27" s="21" t="s">
        <v>163</v>
      </c>
      <c r="G27" s="21" t="s">
        <v>119</v>
      </c>
      <c r="H27" s="12" t="s">
        <v>63</v>
      </c>
      <c r="I27" s="12" t="s">
        <v>63</v>
      </c>
      <c r="J27" s="12" t="s">
        <v>164</v>
      </c>
      <c r="K27" s="12" t="s">
        <v>165</v>
      </c>
      <c r="L27" s="12" t="s">
        <v>164</v>
      </c>
      <c r="M27" s="12" t="s">
        <v>165</v>
      </c>
    </row>
    <row r="28" spans="2:13">
      <c r="B28" s="12"/>
      <c r="C28" s="12"/>
      <c r="E28" s="17" t="s">
        <v>166</v>
      </c>
      <c r="F28" s="21" t="s">
        <v>166</v>
      </c>
      <c r="G28" s="21" t="s">
        <v>119</v>
      </c>
      <c r="H28" s="12" t="s">
        <v>63</v>
      </c>
      <c r="I28" s="12" t="s">
        <v>63</v>
      </c>
      <c r="J28" s="12" t="s">
        <v>167</v>
      </c>
      <c r="K28" s="12" t="s">
        <v>168</v>
      </c>
      <c r="L28" s="12" t="s">
        <v>167</v>
      </c>
      <c r="M28" s="12" t="s">
        <v>168</v>
      </c>
    </row>
    <row r="29" spans="2:13">
      <c r="B29" s="12"/>
      <c r="C29" s="12"/>
      <c r="E29" s="17" t="s">
        <v>169</v>
      </c>
      <c r="F29" s="21" t="s">
        <v>169</v>
      </c>
      <c r="G29" s="21" t="s">
        <v>119</v>
      </c>
      <c r="H29" s="12" t="s">
        <v>63</v>
      </c>
      <c r="I29" s="12" t="s">
        <v>63</v>
      </c>
      <c r="J29" s="12" t="s">
        <v>170</v>
      </c>
      <c r="K29" s="12" t="s">
        <v>171</v>
      </c>
      <c r="L29" s="12" t="s">
        <v>170</v>
      </c>
      <c r="M29" s="12" t="s">
        <v>171</v>
      </c>
    </row>
    <row r="30" spans="2:13">
      <c r="B30" s="12"/>
      <c r="C30" s="12"/>
      <c r="E30" s="17" t="s">
        <v>172</v>
      </c>
      <c r="F30" s="12" t="s">
        <v>172</v>
      </c>
      <c r="G30" s="14" t="s">
        <v>119</v>
      </c>
      <c r="H30" s="12" t="s">
        <v>63</v>
      </c>
      <c r="I30" s="12" t="s">
        <v>63</v>
      </c>
      <c r="J30" t="s">
        <v>173</v>
      </c>
      <c r="K30" s="12" t="s">
        <v>174</v>
      </c>
      <c r="L30" t="s">
        <v>173</v>
      </c>
      <c r="M30" s="12" t="s">
        <v>174</v>
      </c>
    </row>
    <row r="31" spans="2:13">
      <c r="B31" s="12"/>
      <c r="C31" s="12" t="s">
        <v>175</v>
      </c>
      <c r="E31" s="17" t="s">
        <v>176</v>
      </c>
      <c r="F31" s="21" t="s">
        <v>176</v>
      </c>
      <c r="G31" s="21" t="s">
        <v>106</v>
      </c>
      <c r="H31" s="12" t="s">
        <v>63</v>
      </c>
      <c r="I31" s="12" t="s">
        <v>63</v>
      </c>
      <c r="J31" s="12" t="s">
        <v>177</v>
      </c>
      <c r="K31" s="12" t="s">
        <v>178</v>
      </c>
      <c r="L31" s="12" t="s">
        <v>177</v>
      </c>
      <c r="M31" s="12" t="s">
        <v>178</v>
      </c>
    </row>
    <row r="32" spans="2:13">
      <c r="B32" s="12"/>
      <c r="C32" s="12"/>
      <c r="E32" s="17" t="s">
        <v>179</v>
      </c>
      <c r="F32" s="21" t="s">
        <v>179</v>
      </c>
      <c r="G32" s="21" t="s">
        <v>106</v>
      </c>
      <c r="H32" s="12" t="s">
        <v>63</v>
      </c>
      <c r="I32" s="12" t="s">
        <v>63</v>
      </c>
      <c r="J32" s="12" t="s">
        <v>180</v>
      </c>
      <c r="K32" s="12" t="s">
        <v>181</v>
      </c>
      <c r="L32" s="12" t="s">
        <v>180</v>
      </c>
      <c r="M32" s="12" t="s">
        <v>181</v>
      </c>
    </row>
    <row r="33" spans="2:13">
      <c r="B33" s="12"/>
      <c r="C33" s="12"/>
      <c r="E33" s="17" t="s">
        <v>182</v>
      </c>
      <c r="F33" s="21" t="s">
        <v>182</v>
      </c>
      <c r="G33" s="21" t="s">
        <v>119</v>
      </c>
      <c r="H33" s="12" t="s">
        <v>63</v>
      </c>
      <c r="I33" s="12" t="s">
        <v>63</v>
      </c>
      <c r="J33" s="12" t="s">
        <v>183</v>
      </c>
      <c r="K33" s="12" t="s">
        <v>184</v>
      </c>
      <c r="L33" s="12" t="s">
        <v>183</v>
      </c>
      <c r="M33" s="12" t="s">
        <v>184</v>
      </c>
    </row>
    <row r="34" spans="2:13">
      <c r="B34" s="12"/>
      <c r="C34" s="12"/>
      <c r="E34" s="17" t="s">
        <v>185</v>
      </c>
      <c r="F34" s="21" t="s">
        <v>185</v>
      </c>
      <c r="G34" s="21" t="s">
        <v>119</v>
      </c>
      <c r="H34" s="12" t="s">
        <v>63</v>
      </c>
      <c r="I34" s="12" t="s">
        <v>63</v>
      </c>
      <c r="J34" s="12" t="s">
        <v>186</v>
      </c>
      <c r="K34" s="12" t="s">
        <v>187</v>
      </c>
      <c r="L34" s="12" t="s">
        <v>186</v>
      </c>
      <c r="M34" s="12" t="s">
        <v>187</v>
      </c>
    </row>
    <row r="35" spans="2:13">
      <c r="B35" s="12"/>
      <c r="C35" s="12" t="s">
        <v>104</v>
      </c>
      <c r="E35" s="17" t="s">
        <v>188</v>
      </c>
      <c r="F35" s="21" t="s">
        <v>188</v>
      </c>
      <c r="G35" s="21" t="s">
        <v>119</v>
      </c>
      <c r="H35" s="12" t="s">
        <v>63</v>
      </c>
      <c r="I35" s="12" t="s">
        <v>63</v>
      </c>
      <c r="J35" s="12" t="s">
        <v>120</v>
      </c>
      <c r="K35" s="12" t="s">
        <v>121</v>
      </c>
      <c r="L35" s="12" t="s">
        <v>120</v>
      </c>
      <c r="M35" s="12" t="s">
        <v>121</v>
      </c>
    </row>
    <row r="36" spans="2:13">
      <c r="B36" s="12"/>
      <c r="C36" s="12"/>
      <c r="E36" s="17" t="s">
        <v>189</v>
      </c>
      <c r="F36" s="21" t="s">
        <v>189</v>
      </c>
      <c r="G36" s="21" t="s">
        <v>119</v>
      </c>
      <c r="H36" s="12" t="s">
        <v>63</v>
      </c>
      <c r="I36" s="12" t="s">
        <v>63</v>
      </c>
      <c r="J36" s="12" t="s">
        <v>123</v>
      </c>
      <c r="K36" s="12" t="s">
        <v>124</v>
      </c>
      <c r="L36" s="12" t="s">
        <v>123</v>
      </c>
      <c r="M36" s="12" t="s">
        <v>124</v>
      </c>
    </row>
    <row r="37" spans="2:13">
      <c r="B37" s="12"/>
      <c r="C37" s="12"/>
      <c r="E37" s="17" t="s">
        <v>190</v>
      </c>
      <c r="F37" s="21" t="s">
        <v>190</v>
      </c>
      <c r="G37" s="21" t="s">
        <v>119</v>
      </c>
      <c r="H37" s="12" t="s">
        <v>63</v>
      </c>
      <c r="I37" s="12" t="s">
        <v>63</v>
      </c>
      <c r="J37" s="12" t="s">
        <v>126</v>
      </c>
      <c r="K37" s="12" t="s">
        <v>127</v>
      </c>
      <c r="L37" s="12" t="s">
        <v>126</v>
      </c>
      <c r="M37" s="12" t="s">
        <v>127</v>
      </c>
    </row>
    <row r="38" spans="2:13">
      <c r="B38" s="12"/>
      <c r="C38" s="12"/>
      <c r="E38" s="17" t="s">
        <v>191</v>
      </c>
      <c r="F38" s="21" t="s">
        <v>191</v>
      </c>
      <c r="G38" s="21" t="s">
        <v>119</v>
      </c>
      <c r="H38" s="12" t="s">
        <v>63</v>
      </c>
      <c r="I38" s="12" t="s">
        <v>63</v>
      </c>
      <c r="J38" s="12" t="s">
        <v>129</v>
      </c>
      <c r="K38" s="12" t="s">
        <v>130</v>
      </c>
      <c r="L38" s="12" t="s">
        <v>129</v>
      </c>
      <c r="M38" s="12" t="s">
        <v>130</v>
      </c>
    </row>
    <row r="39" spans="2:13">
      <c r="B39" s="12"/>
      <c r="C39" s="12"/>
      <c r="E39" s="17" t="s">
        <v>192</v>
      </c>
      <c r="F39" s="21" t="s">
        <v>192</v>
      </c>
      <c r="G39" s="21" t="s">
        <v>119</v>
      </c>
      <c r="H39" s="12" t="s">
        <v>63</v>
      </c>
      <c r="I39" s="12" t="s">
        <v>63</v>
      </c>
      <c r="J39" s="12" t="s">
        <v>132</v>
      </c>
      <c r="K39" s="12" t="s">
        <v>133</v>
      </c>
      <c r="L39" s="12" t="s">
        <v>132</v>
      </c>
      <c r="M39" s="12" t="s">
        <v>133</v>
      </c>
    </row>
    <row r="40" spans="2:13">
      <c r="B40" s="12"/>
      <c r="C40" s="12"/>
      <c r="E40" s="17" t="s">
        <v>193</v>
      </c>
      <c r="F40" s="21" t="s">
        <v>193</v>
      </c>
      <c r="G40" s="21" t="s">
        <v>119</v>
      </c>
      <c r="H40" s="12" t="s">
        <v>63</v>
      </c>
      <c r="I40" s="12" t="s">
        <v>63</v>
      </c>
      <c r="J40" s="12" t="s">
        <v>135</v>
      </c>
      <c r="K40" s="12" t="s">
        <v>136</v>
      </c>
      <c r="L40" s="12" t="s">
        <v>135</v>
      </c>
      <c r="M40" s="12" t="s">
        <v>136</v>
      </c>
    </row>
    <row r="41" spans="2:13">
      <c r="B41" s="12"/>
      <c r="C41" s="12"/>
      <c r="E41" s="17" t="s">
        <v>194</v>
      </c>
      <c r="F41" s="21" t="s">
        <v>194</v>
      </c>
      <c r="G41" s="21" t="s">
        <v>119</v>
      </c>
      <c r="H41" s="12" t="s">
        <v>63</v>
      </c>
      <c r="I41" s="12" t="s">
        <v>63</v>
      </c>
      <c r="J41" s="12" t="s">
        <v>138</v>
      </c>
      <c r="K41" s="12" t="s">
        <v>139</v>
      </c>
      <c r="L41" s="12" t="s">
        <v>138</v>
      </c>
      <c r="M41" s="12" t="s">
        <v>139</v>
      </c>
    </row>
    <row r="42" spans="2:13">
      <c r="B42" s="12"/>
      <c r="C42" s="12"/>
      <c r="E42" s="17" t="s">
        <v>195</v>
      </c>
      <c r="F42" s="21" t="s">
        <v>195</v>
      </c>
      <c r="G42" s="21" t="s">
        <v>119</v>
      </c>
      <c r="H42" s="12" t="s">
        <v>63</v>
      </c>
      <c r="I42" s="12" t="s">
        <v>63</v>
      </c>
      <c r="J42" s="12" t="s">
        <v>138</v>
      </c>
      <c r="K42" s="12" t="s">
        <v>139</v>
      </c>
      <c r="L42" s="12" t="s">
        <v>138</v>
      </c>
      <c r="M42" s="12" t="s">
        <v>139</v>
      </c>
    </row>
    <row r="43" spans="2:13">
      <c r="B43" s="12"/>
      <c r="C43" s="12" t="s">
        <v>141</v>
      </c>
      <c r="E43" s="17" t="s">
        <v>196</v>
      </c>
      <c r="F43" s="21" t="s">
        <v>196</v>
      </c>
      <c r="G43" s="21" t="s">
        <v>119</v>
      </c>
      <c r="H43" s="12" t="s">
        <v>63</v>
      </c>
      <c r="I43" s="12" t="s">
        <v>63</v>
      </c>
      <c r="J43" s="12" t="s">
        <v>152</v>
      </c>
      <c r="K43" s="12" t="s">
        <v>153</v>
      </c>
      <c r="L43" s="12" t="s">
        <v>152</v>
      </c>
      <c r="M43" s="12" t="s">
        <v>153</v>
      </c>
    </row>
    <row r="44" spans="2:13">
      <c r="B44" s="12"/>
      <c r="C44" s="12"/>
      <c r="E44" s="17" t="s">
        <v>197</v>
      </c>
      <c r="F44" s="21" t="s">
        <v>197</v>
      </c>
      <c r="G44" s="21" t="s">
        <v>119</v>
      </c>
      <c r="H44" s="12" t="s">
        <v>63</v>
      </c>
      <c r="I44" s="12" t="s">
        <v>63</v>
      </c>
      <c r="J44" s="12" t="s">
        <v>155</v>
      </c>
      <c r="K44" s="12" t="s">
        <v>156</v>
      </c>
      <c r="L44" s="12" t="s">
        <v>155</v>
      </c>
      <c r="M44" s="12" t="s">
        <v>156</v>
      </c>
    </row>
    <row r="45" spans="2:13">
      <c r="B45" s="12"/>
      <c r="C45" s="12"/>
      <c r="E45" s="17" t="s">
        <v>198</v>
      </c>
      <c r="F45" s="21" t="s">
        <v>198</v>
      </c>
      <c r="G45" s="21" t="s">
        <v>119</v>
      </c>
      <c r="H45" s="12" t="s">
        <v>63</v>
      </c>
      <c r="I45" s="12" t="s">
        <v>63</v>
      </c>
      <c r="J45" s="12" t="s">
        <v>158</v>
      </c>
      <c r="K45" s="12" t="s">
        <v>159</v>
      </c>
      <c r="L45" s="12" t="s">
        <v>158</v>
      </c>
      <c r="M45" s="12" t="s">
        <v>159</v>
      </c>
    </row>
    <row r="46" spans="2:13">
      <c r="B46" s="12"/>
      <c r="C46" s="12"/>
      <c r="E46" s="17" t="s">
        <v>199</v>
      </c>
      <c r="F46" s="21" t="s">
        <v>199</v>
      </c>
      <c r="G46" s="21" t="s">
        <v>119</v>
      </c>
      <c r="H46" s="12" t="s">
        <v>63</v>
      </c>
      <c r="I46" s="12" t="s">
        <v>63</v>
      </c>
      <c r="J46" s="12" t="s">
        <v>161</v>
      </c>
      <c r="K46" s="12" t="s">
        <v>162</v>
      </c>
      <c r="L46" s="12" t="s">
        <v>161</v>
      </c>
      <c r="M46" s="12" t="s">
        <v>162</v>
      </c>
    </row>
    <row r="47" spans="2:13">
      <c r="B47" s="12"/>
      <c r="C47" s="12"/>
      <c r="E47" s="17" t="s">
        <v>200</v>
      </c>
      <c r="F47" s="21" t="s">
        <v>200</v>
      </c>
      <c r="G47" s="21" t="s">
        <v>119</v>
      </c>
      <c r="H47" s="12" t="s">
        <v>63</v>
      </c>
      <c r="I47" s="12" t="s">
        <v>63</v>
      </c>
      <c r="J47" s="12" t="s">
        <v>164</v>
      </c>
      <c r="K47" s="12" t="s">
        <v>165</v>
      </c>
      <c r="L47" s="12" t="s">
        <v>164</v>
      </c>
      <c r="M47" s="12" t="s">
        <v>165</v>
      </c>
    </row>
    <row r="48" spans="2:13">
      <c r="B48" s="12"/>
      <c r="C48" s="12"/>
      <c r="E48" s="17" t="s">
        <v>201</v>
      </c>
      <c r="F48" s="21" t="s">
        <v>201</v>
      </c>
      <c r="G48" s="21" t="s">
        <v>119</v>
      </c>
      <c r="H48" s="12" t="s">
        <v>63</v>
      </c>
      <c r="I48" s="12" t="s">
        <v>63</v>
      </c>
      <c r="J48" s="12" t="s">
        <v>167</v>
      </c>
      <c r="K48" s="12" t="s">
        <v>168</v>
      </c>
      <c r="L48" s="12" t="s">
        <v>167</v>
      </c>
      <c r="M48" s="12" t="s">
        <v>168</v>
      </c>
    </row>
    <row r="49" spans="2:13">
      <c r="B49" s="12"/>
      <c r="C49" s="12"/>
      <c r="E49" s="17" t="s">
        <v>202</v>
      </c>
      <c r="F49" s="21" t="s">
        <v>202</v>
      </c>
      <c r="G49" s="21" t="s">
        <v>119</v>
      </c>
      <c r="H49" s="12" t="s">
        <v>63</v>
      </c>
      <c r="I49" s="12" t="s">
        <v>63</v>
      </c>
      <c r="J49" s="12" t="s">
        <v>170</v>
      </c>
      <c r="K49" s="12" t="s">
        <v>171</v>
      </c>
      <c r="L49" s="12" t="s">
        <v>170</v>
      </c>
      <c r="M49" s="12" t="s">
        <v>171</v>
      </c>
    </row>
    <row r="50" spans="2:13">
      <c r="B50" s="12"/>
      <c r="C50" s="12"/>
      <c r="E50" s="17" t="s">
        <v>203</v>
      </c>
      <c r="F50" s="12" t="s">
        <v>203</v>
      </c>
      <c r="G50" s="14" t="s">
        <v>119</v>
      </c>
      <c r="H50" s="12" t="s">
        <v>63</v>
      </c>
      <c r="I50" s="12" t="s">
        <v>63</v>
      </c>
      <c r="J50" t="s">
        <v>173</v>
      </c>
      <c r="K50" s="12" t="s">
        <v>174</v>
      </c>
      <c r="L50" t="s">
        <v>173</v>
      </c>
      <c r="M50" s="12" t="s">
        <v>174</v>
      </c>
    </row>
    <row r="51" spans="2:13">
      <c r="B51" s="12"/>
      <c r="C51" s="12" t="s">
        <v>175</v>
      </c>
      <c r="E51" s="17" t="s">
        <v>204</v>
      </c>
      <c r="F51" s="21" t="s">
        <v>204</v>
      </c>
      <c r="G51" s="21" t="s">
        <v>119</v>
      </c>
      <c r="H51" s="12" t="s">
        <v>63</v>
      </c>
      <c r="I51" s="12" t="s">
        <v>63</v>
      </c>
      <c r="J51" s="12" t="s">
        <v>183</v>
      </c>
      <c r="K51" s="12" t="s">
        <v>184</v>
      </c>
      <c r="L51" s="12" t="s">
        <v>183</v>
      </c>
      <c r="M51" s="12" t="s">
        <v>184</v>
      </c>
    </row>
    <row r="52" spans="2:13">
      <c r="B52" s="12"/>
      <c r="C52" s="12"/>
      <c r="E52" s="17" t="s">
        <v>205</v>
      </c>
      <c r="F52" s="21" t="s">
        <v>205</v>
      </c>
      <c r="G52" s="21" t="s">
        <v>119</v>
      </c>
      <c r="H52" s="12" t="s">
        <v>63</v>
      </c>
      <c r="I52" s="12" t="s">
        <v>63</v>
      </c>
      <c r="J52" s="12" t="s">
        <v>186</v>
      </c>
      <c r="K52" s="12" t="s">
        <v>187</v>
      </c>
      <c r="L52" s="12" t="s">
        <v>186</v>
      </c>
      <c r="M52" s="12" t="s">
        <v>187</v>
      </c>
    </row>
    <row r="53" spans="2:13">
      <c r="C53" s="6"/>
      <c r="E53" s="17"/>
      <c r="F53" s="21"/>
      <c r="G53" s="21"/>
      <c r="H53" s="21"/>
      <c r="I53" s="21"/>
      <c r="J53" s="21"/>
      <c r="K53" s="21"/>
      <c r="L53" s="21"/>
      <c r="M53" s="21"/>
    </row>
    <row r="56" spans="2:13">
      <c r="E56" s="17"/>
    </row>
    <row r="57" spans="2:13">
      <c r="E57" s="17"/>
    </row>
  </sheetData>
  <autoFilter ref="A7:M52" xr:uid="{00000000-0009-0000-0000-000002000000}"/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8"/>
  <sheetViews>
    <sheetView topLeftCell="B1" workbookViewId="0">
      <selection activeCell="G57" sqref="G57"/>
    </sheetView>
  </sheetViews>
  <sheetFormatPr defaultColWidth="9" defaultRowHeight="16.5"/>
  <cols>
    <col min="1" max="1" width="15.2851562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90.92578125" customWidth="1"/>
    <col min="8" max="8" width="19.42578125" customWidth="1"/>
    <col min="9" max="9" width="32.140625" customWidth="1"/>
    <col min="10" max="10" width="10.42578125" customWidth="1"/>
    <col min="11" max="11" width="20.28515625" customWidth="1"/>
    <col min="12" max="12" width="10.4257812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27">
      <c r="A1" s="1" t="s">
        <v>44</v>
      </c>
      <c r="B1" s="1" t="s">
        <v>45</v>
      </c>
      <c r="C1" s="1" t="s">
        <v>9</v>
      </c>
      <c r="D1" s="1" t="s">
        <v>46</v>
      </c>
    </row>
    <row r="4" spans="1:27">
      <c r="F4" s="8" t="s">
        <v>4</v>
      </c>
      <c r="G4" s="9" t="s">
        <v>5</v>
      </c>
      <c r="H4" s="10" t="s">
        <v>6</v>
      </c>
    </row>
    <row r="5" spans="1:27">
      <c r="D5" t="s">
        <v>206</v>
      </c>
    </row>
    <row r="7" spans="1:27">
      <c r="A7" s="5">
        <v>42643</v>
      </c>
      <c r="B7" s="12" t="s">
        <v>48</v>
      </c>
      <c r="D7" s="4" t="s">
        <v>207</v>
      </c>
      <c r="E7" s="4" t="s">
        <v>208</v>
      </c>
      <c r="F7" s="4" t="s">
        <v>209</v>
      </c>
      <c r="G7" s="11" t="s">
        <v>210</v>
      </c>
      <c r="H7" s="4" t="s">
        <v>211</v>
      </c>
      <c r="I7" s="4" t="s">
        <v>212</v>
      </c>
      <c r="J7" s="4" t="s">
        <v>96</v>
      </c>
      <c r="K7" s="4" t="s">
        <v>213</v>
      </c>
      <c r="L7" s="4" t="s">
        <v>214</v>
      </c>
      <c r="M7" s="4" t="s">
        <v>215</v>
      </c>
      <c r="N7" s="4" t="s">
        <v>216</v>
      </c>
      <c r="O7" s="4" t="s">
        <v>217</v>
      </c>
      <c r="P7" s="4" t="s">
        <v>218</v>
      </c>
      <c r="Q7" s="4" t="s">
        <v>219</v>
      </c>
    </row>
    <row r="8" spans="1:27">
      <c r="A8" s="5">
        <v>43039</v>
      </c>
      <c r="B8" s="6" t="s">
        <v>220</v>
      </c>
      <c r="E8" s="19" t="s">
        <v>221</v>
      </c>
      <c r="F8" s="12" t="s">
        <v>221</v>
      </c>
      <c r="G8" s="12" t="s">
        <v>221</v>
      </c>
      <c r="H8" s="12" t="s">
        <v>222</v>
      </c>
      <c r="I8" s="18"/>
      <c r="J8" s="12" t="s">
        <v>223</v>
      </c>
      <c r="K8" s="18"/>
      <c r="L8" s="12">
        <v>90</v>
      </c>
      <c r="M8" s="12" t="s">
        <v>63</v>
      </c>
      <c r="N8" s="6" t="s">
        <v>224</v>
      </c>
      <c r="O8" s="12" t="s">
        <v>225</v>
      </c>
      <c r="P8" s="6" t="s">
        <v>224</v>
      </c>
      <c r="Q8" s="12" t="s">
        <v>225</v>
      </c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>
      <c r="A9" s="5"/>
      <c r="E9" s="19" t="s">
        <v>226</v>
      </c>
      <c r="F9" s="12" t="s">
        <v>221</v>
      </c>
      <c r="G9" s="12" t="s">
        <v>226</v>
      </c>
      <c r="H9" s="12" t="s">
        <v>227</v>
      </c>
      <c r="I9" s="18" t="str">
        <f>RESOURCE!E8</f>
        <v>gateway/api_server.html</v>
      </c>
      <c r="J9" s="12" t="s">
        <v>223</v>
      </c>
      <c r="K9" s="18" t="str">
        <f t="shared" ref="K9:K11" si="0">$E$8</f>
        <v>API</v>
      </c>
      <c r="L9" s="12">
        <v>5</v>
      </c>
      <c r="M9" s="12" t="s">
        <v>63</v>
      </c>
      <c r="N9" s="6" t="s">
        <v>228</v>
      </c>
      <c r="O9" s="12" t="s">
        <v>229</v>
      </c>
      <c r="P9" s="6" t="s">
        <v>228</v>
      </c>
      <c r="Q9" s="12" t="s">
        <v>229</v>
      </c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>
      <c r="A10" s="5"/>
      <c r="E10" s="19" t="s">
        <v>230</v>
      </c>
      <c r="F10" s="12" t="s">
        <v>221</v>
      </c>
      <c r="G10" s="12" t="s">
        <v>230</v>
      </c>
      <c r="H10" s="12" t="s">
        <v>231</v>
      </c>
      <c r="I10" s="18" t="str">
        <f>RESOURCE!E20</f>
        <v>gateway/api_application.html</v>
      </c>
      <c r="J10" s="12" t="s">
        <v>223</v>
      </c>
      <c r="K10" s="18" t="str">
        <f t="shared" si="0"/>
        <v>API</v>
      </c>
      <c r="L10" s="12">
        <v>10</v>
      </c>
      <c r="M10" s="12" t="s">
        <v>63</v>
      </c>
      <c r="N10" s="6" t="s">
        <v>232</v>
      </c>
      <c r="O10" s="12" t="s">
        <v>233</v>
      </c>
      <c r="P10" s="6" t="s">
        <v>232</v>
      </c>
      <c r="Q10" s="12" t="s">
        <v>233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>
      <c r="A11" s="5"/>
      <c r="E11" s="19" t="s">
        <v>234</v>
      </c>
      <c r="F11" s="12" t="s">
        <v>221</v>
      </c>
      <c r="G11" s="12" t="s">
        <v>234</v>
      </c>
      <c r="H11" s="12" t="s">
        <v>235</v>
      </c>
      <c r="I11" s="18" t="str">
        <f>RESOURCE!E31</f>
        <v>gateway/api_invoke_record.html</v>
      </c>
      <c r="J11" s="12" t="s">
        <v>223</v>
      </c>
      <c r="K11" s="18" t="str">
        <f t="shared" si="0"/>
        <v>API</v>
      </c>
      <c r="L11" s="12">
        <v>15</v>
      </c>
      <c r="M11" s="12" t="s">
        <v>63</v>
      </c>
      <c r="N11" s="6" t="s">
        <v>236</v>
      </c>
      <c r="O11" s="12" t="s">
        <v>237</v>
      </c>
      <c r="P11" s="6" t="s">
        <v>236</v>
      </c>
      <c r="Q11" s="12" t="s">
        <v>237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3" spans="1:27">
      <c r="D13" s="4" t="s">
        <v>238</v>
      </c>
      <c r="E13" s="4" t="s">
        <v>239</v>
      </c>
      <c r="F13" s="11" t="s">
        <v>240</v>
      </c>
      <c r="G13" s="11" t="s">
        <v>241</v>
      </c>
    </row>
    <row r="14" spans="1:27">
      <c r="A14" s="7">
        <v>43039</v>
      </c>
      <c r="B14" s="6" t="s">
        <v>220</v>
      </c>
      <c r="E14" s="13" t="s">
        <v>91</v>
      </c>
      <c r="F14" s="18" t="str">
        <f>$E$9</f>
        <v>API_SERVER</v>
      </c>
      <c r="G14" s="18" t="str">
        <f>RESOURCE!E8</f>
        <v>gateway/api_server.html</v>
      </c>
    </row>
    <row r="15" spans="1:27">
      <c r="E15" s="13" t="s">
        <v>91</v>
      </c>
      <c r="F15" s="18" t="str">
        <f t="shared" ref="F15:F25" si="1">$E$9</f>
        <v>API_SERVER</v>
      </c>
      <c r="G15" s="18" t="str">
        <f>RESOURCE!E9</f>
        <v>gateway/api_server_edit.html</v>
      </c>
    </row>
    <row r="16" spans="1:27">
      <c r="E16" s="13" t="s">
        <v>91</v>
      </c>
      <c r="F16" s="18" t="str">
        <f t="shared" si="1"/>
        <v>API_SERVER</v>
      </c>
      <c r="G16" s="18" t="str">
        <f>RESOURCE!E10</f>
        <v>gateway/api_server_import.html</v>
      </c>
    </row>
    <row r="17" spans="5:7">
      <c r="E17" s="13" t="s">
        <v>91</v>
      </c>
      <c r="F17" s="18" t="str">
        <f t="shared" si="1"/>
        <v>API_SERVER</v>
      </c>
      <c r="G17" s="18" t="str">
        <f>RESOURCE!E11</f>
        <v>gateway/api_interface_edit.html</v>
      </c>
    </row>
    <row r="18" spans="5:7">
      <c r="E18" s="13" t="s">
        <v>91</v>
      </c>
      <c r="F18" s="18" t="str">
        <f t="shared" si="1"/>
        <v>API_SERVER</v>
      </c>
      <c r="G18" s="18" t="str">
        <f>RESOURCE!E12</f>
        <v>sys/gateway/server/query</v>
      </c>
    </row>
    <row r="19" spans="5:7">
      <c r="E19" s="13" t="s">
        <v>91</v>
      </c>
      <c r="F19" s="18" t="str">
        <f t="shared" si="1"/>
        <v>API_SERVER</v>
      </c>
      <c r="G19" s="18" t="str">
        <f>RESOURCE!E13</f>
        <v>sys/gateway/server/remove</v>
      </c>
    </row>
    <row r="20" spans="5:7">
      <c r="E20" s="13" t="s">
        <v>91</v>
      </c>
      <c r="F20" s="18" t="str">
        <f t="shared" si="1"/>
        <v>API_SERVER</v>
      </c>
      <c r="G20" s="18" t="str">
        <f>RESOURCE!E14</f>
        <v>sys/gateway/server/import</v>
      </c>
    </row>
    <row r="21" spans="5:7">
      <c r="E21" s="13" t="s">
        <v>91</v>
      </c>
      <c r="F21" s="18" t="str">
        <f t="shared" si="1"/>
        <v>API_SERVER</v>
      </c>
      <c r="G21" s="18" t="str">
        <f>RESOURCE!E15</f>
        <v>sys/gateway/server/getById</v>
      </c>
    </row>
    <row r="22" spans="5:7">
      <c r="E22" s="13" t="s">
        <v>91</v>
      </c>
      <c r="F22" s="18" t="str">
        <f t="shared" si="1"/>
        <v>API_SERVER</v>
      </c>
      <c r="G22" s="18" t="str">
        <f>RESOURCE!E16</f>
        <v>sys/gateway/server/submit</v>
      </c>
    </row>
    <row r="23" spans="5:7">
      <c r="E23" s="13" t="s">
        <v>91</v>
      </c>
      <c r="F23" s="18" t="str">
        <f t="shared" si="1"/>
        <v>API_SERVER</v>
      </c>
      <c r="G23" s="18" t="str">
        <f>RESOURCE!E17</f>
        <v>sys/gateway/interface/remove</v>
      </c>
    </row>
    <row r="24" spans="5:7">
      <c r="E24" s="13" t="s">
        <v>91</v>
      </c>
      <c r="F24" s="18" t="str">
        <f t="shared" si="1"/>
        <v>API_SERVER</v>
      </c>
      <c r="G24" s="18" t="str">
        <f>RESOURCE!E18</f>
        <v>sys/gateway/interface/getInterfacesByServerId</v>
      </c>
    </row>
    <row r="25" spans="5:7">
      <c r="E25" s="13" t="s">
        <v>91</v>
      </c>
      <c r="F25" s="18" t="str">
        <f t="shared" si="1"/>
        <v>API_SERVER</v>
      </c>
      <c r="G25" s="18" t="str">
        <f>RESOURCE!E19</f>
        <v>sys/gateway/interface/getInterfacesByServerCode/{clientId}/{serverId}</v>
      </c>
    </row>
    <row r="26" spans="5:7">
      <c r="E26" s="13" t="s">
        <v>91</v>
      </c>
      <c r="F26" s="18" t="str">
        <f>$E$10</f>
        <v>API_APPLICATION</v>
      </c>
      <c r="G26" s="18" t="str">
        <f>RESOURCE!E20</f>
        <v>gateway/api_application.html</v>
      </c>
    </row>
    <row r="27" spans="5:7">
      <c r="E27" s="13" t="s">
        <v>91</v>
      </c>
      <c r="F27" s="18" t="str">
        <f t="shared" ref="F27:F36" si="2">$E$10</f>
        <v>API_APPLICATION</v>
      </c>
      <c r="G27" s="18" t="str">
        <f>RESOURCE!E21</f>
        <v>gateway/api_application_edit.html</v>
      </c>
    </row>
    <row r="28" spans="5:7">
      <c r="E28" s="13" t="s">
        <v>91</v>
      </c>
      <c r="F28" s="18" t="str">
        <f t="shared" si="2"/>
        <v>API_APPLICATION</v>
      </c>
      <c r="G28" s="18" t="str">
        <f>RESOURCE!E22</f>
        <v>gateway/api_access_limit.html</v>
      </c>
    </row>
    <row r="29" spans="5:7">
      <c r="E29" s="13" t="s">
        <v>91</v>
      </c>
      <c r="F29" s="18" t="str">
        <f t="shared" si="2"/>
        <v>API_APPLICATION</v>
      </c>
      <c r="G29" s="18" t="str">
        <f>RESOURCE!E23</f>
        <v>sys/application/app/query</v>
      </c>
    </row>
    <row r="30" spans="5:7">
      <c r="E30" s="13" t="s">
        <v>91</v>
      </c>
      <c r="F30" s="18" t="str">
        <f t="shared" si="2"/>
        <v>API_APPLICATION</v>
      </c>
      <c r="G30" s="18" t="str">
        <f>RESOURCE!E24</f>
        <v>sys/application/app/{applicationId}/detail</v>
      </c>
    </row>
    <row r="31" spans="5:7">
      <c r="E31" s="13" t="s">
        <v>91</v>
      </c>
      <c r="F31" s="18" t="str">
        <f t="shared" si="2"/>
        <v>API_APPLICATION</v>
      </c>
      <c r="G31" s="18" t="str">
        <f>RESOURCE!E25</f>
        <v>sys/application/app/fetchNotServer</v>
      </c>
    </row>
    <row r="32" spans="5:7">
      <c r="E32" s="13" t="s">
        <v>91</v>
      </c>
      <c r="F32" s="18" t="str">
        <f t="shared" si="2"/>
        <v>API_APPLICATION</v>
      </c>
      <c r="G32" s="18" t="str">
        <f>RESOURCE!E26</f>
        <v>sys/application/app/submit</v>
      </c>
    </row>
    <row r="33" spans="5:7">
      <c r="E33" s="13" t="s">
        <v>91</v>
      </c>
      <c r="F33" s="18" t="str">
        <f t="shared" si="2"/>
        <v>API_APPLICATION</v>
      </c>
      <c r="G33" s="18" t="str">
        <f>RESOURCE!E27</f>
        <v>sys/application/app/remove</v>
      </c>
    </row>
    <row r="34" spans="5:7">
      <c r="E34" s="13" t="s">
        <v>91</v>
      </c>
      <c r="F34" s="18" t="str">
        <f t="shared" si="2"/>
        <v>API_APPLICATION</v>
      </c>
      <c r="G34" s="18" t="str">
        <f>RESOURCE!E28</f>
        <v>sys/application/app/generatorClientInfo</v>
      </c>
    </row>
    <row r="35" spans="5:7">
      <c r="E35" s="13" t="s">
        <v>91</v>
      </c>
      <c r="F35" s="18" t="str">
        <f t="shared" si="2"/>
        <v>API_APPLICATION</v>
      </c>
      <c r="G35" s="18" t="str">
        <f>RESOURCE!E29</f>
        <v>sys/application/accessLimit/submit</v>
      </c>
    </row>
    <row r="36" spans="5:7">
      <c r="E36" s="13" t="s">
        <v>91</v>
      </c>
      <c r="F36" s="18" t="str">
        <f t="shared" si="2"/>
        <v>API_APPLICATION</v>
      </c>
      <c r="G36" s="18" t="str">
        <f>RESOURCE!E30</f>
        <v>sys/client/details/updatePassword</v>
      </c>
    </row>
    <row r="37" spans="5:7">
      <c r="E37" s="13" t="s">
        <v>91</v>
      </c>
      <c r="F37" s="18" t="str">
        <f>$E$11</f>
        <v>API_INVOKE</v>
      </c>
      <c r="G37" s="18" t="str">
        <f>RESOURCE!E31</f>
        <v>gateway/api_invoke_record.html</v>
      </c>
    </row>
    <row r="38" spans="5:7">
      <c r="E38" s="13" t="s">
        <v>91</v>
      </c>
      <c r="F38" s="18" t="str">
        <f t="shared" ref="F38:F40" si="3">$E$11</f>
        <v>API_INVOKE</v>
      </c>
      <c r="G38" s="18" t="str">
        <f>RESOURCE!E32</f>
        <v>gateway/api_invoke_record_details.html</v>
      </c>
    </row>
    <row r="39" spans="5:7">
      <c r="E39" s="13" t="s">
        <v>91</v>
      </c>
      <c r="F39" s="18" t="str">
        <f t="shared" si="3"/>
        <v>API_INVOKE</v>
      </c>
      <c r="G39" s="18" t="str">
        <f>RESOURCE!E33</f>
        <v>sys/logs/invokeRecord/query</v>
      </c>
    </row>
    <row r="40" spans="5:7">
      <c r="E40" s="13" t="s">
        <v>91</v>
      </c>
      <c r="F40" s="18" t="str">
        <f t="shared" si="3"/>
        <v>API_INVOKE</v>
      </c>
      <c r="G40" s="18" t="str">
        <f>RESOURCE!E34</f>
        <v>sys/logs/invokeRecord/getById</v>
      </c>
    </row>
    <row r="41" spans="5:7">
      <c r="E41" s="13" t="s">
        <v>91</v>
      </c>
      <c r="F41" s="18" t="str">
        <f>$E$9</f>
        <v>API_SERVER</v>
      </c>
      <c r="G41" s="18" t="str">
        <f>RESOURCE!E35</f>
        <v>api/sys/gateway/server/query</v>
      </c>
    </row>
    <row r="42" spans="5:7">
      <c r="E42" s="13" t="s">
        <v>91</v>
      </c>
      <c r="F42" s="18" t="str">
        <f t="shared" ref="F42:F48" si="4">$E$9</f>
        <v>API_SERVER</v>
      </c>
      <c r="G42" s="18" t="str">
        <f>RESOURCE!E36</f>
        <v>api/sys/gateway/server/remove</v>
      </c>
    </row>
    <row r="43" spans="5:7">
      <c r="E43" s="13" t="s">
        <v>91</v>
      </c>
      <c r="F43" s="18" t="str">
        <f t="shared" si="4"/>
        <v>API_SERVER</v>
      </c>
      <c r="G43" s="18" t="str">
        <f>RESOURCE!E37</f>
        <v>api/sys/gateway/server/import</v>
      </c>
    </row>
    <row r="44" spans="5:7">
      <c r="E44" s="13" t="s">
        <v>91</v>
      </c>
      <c r="F44" s="18" t="str">
        <f t="shared" si="4"/>
        <v>API_SERVER</v>
      </c>
      <c r="G44" s="18" t="str">
        <f>RESOURCE!E38</f>
        <v>api/sys/gateway/server/getById</v>
      </c>
    </row>
    <row r="45" spans="5:7">
      <c r="E45" s="13" t="s">
        <v>91</v>
      </c>
      <c r="F45" s="18" t="str">
        <f t="shared" si="4"/>
        <v>API_SERVER</v>
      </c>
      <c r="G45" s="18" t="str">
        <f>RESOURCE!E39</f>
        <v>api/sys/gateway/server/submit</v>
      </c>
    </row>
    <row r="46" spans="5:7">
      <c r="E46" s="13" t="s">
        <v>91</v>
      </c>
      <c r="F46" s="18" t="str">
        <f t="shared" si="4"/>
        <v>API_SERVER</v>
      </c>
      <c r="G46" s="18" t="str">
        <f>RESOURCE!E40</f>
        <v>api/sys/gateway/interface/remove</v>
      </c>
    </row>
    <row r="47" spans="5:7">
      <c r="E47" s="13" t="s">
        <v>91</v>
      </c>
      <c r="F47" s="18" t="str">
        <f t="shared" si="4"/>
        <v>API_SERVER</v>
      </c>
      <c r="G47" s="18" t="str">
        <f>RESOURCE!E41</f>
        <v>api/sys/gateway/interface/getInterfacesByServerId</v>
      </c>
    </row>
    <row r="48" spans="5:7">
      <c r="E48" s="13" t="s">
        <v>91</v>
      </c>
      <c r="F48" s="18" t="str">
        <f t="shared" si="4"/>
        <v>API_SERVER</v>
      </c>
      <c r="G48" s="18" t="str">
        <f>RESOURCE!E42</f>
        <v>api/sys/gateway/interface/getInterfacesByServerCode/{clientId}/{serverId}</v>
      </c>
    </row>
    <row r="49" spans="5:7">
      <c r="E49" s="13" t="s">
        <v>91</v>
      </c>
      <c r="F49" s="18" t="str">
        <f>$E$10</f>
        <v>API_APPLICATION</v>
      </c>
      <c r="G49" s="18" t="str">
        <f>RESOURCE!E43</f>
        <v>api/sys/application/app/query</v>
      </c>
    </row>
    <row r="50" spans="5:7">
      <c r="E50" s="13" t="s">
        <v>91</v>
      </c>
      <c r="F50" s="18" t="str">
        <f t="shared" ref="F50:F56" si="5">$E$10</f>
        <v>API_APPLICATION</v>
      </c>
      <c r="G50" s="18" t="str">
        <f>RESOURCE!E44</f>
        <v>api/sys/application/app/{applicationId}/detail</v>
      </c>
    </row>
    <row r="51" spans="5:7">
      <c r="E51" s="13" t="s">
        <v>91</v>
      </c>
      <c r="F51" s="18" t="str">
        <f t="shared" si="5"/>
        <v>API_APPLICATION</v>
      </c>
      <c r="G51" s="18" t="str">
        <f>RESOURCE!E45</f>
        <v>api/sys/application/app/fetchNotServer</v>
      </c>
    </row>
    <row r="52" spans="5:7">
      <c r="E52" s="13" t="s">
        <v>91</v>
      </c>
      <c r="F52" s="18" t="str">
        <f t="shared" si="5"/>
        <v>API_APPLICATION</v>
      </c>
      <c r="G52" s="18" t="str">
        <f>RESOURCE!E46</f>
        <v>api/sys/application/app/submit</v>
      </c>
    </row>
    <row r="53" spans="5:7">
      <c r="E53" s="13" t="s">
        <v>91</v>
      </c>
      <c r="F53" s="18" t="str">
        <f t="shared" si="5"/>
        <v>API_APPLICATION</v>
      </c>
      <c r="G53" s="18" t="str">
        <f>RESOURCE!E47</f>
        <v>api/sys/application/app/remove</v>
      </c>
    </row>
    <row r="54" spans="5:7">
      <c r="E54" s="13" t="s">
        <v>91</v>
      </c>
      <c r="F54" s="18" t="str">
        <f t="shared" si="5"/>
        <v>API_APPLICATION</v>
      </c>
      <c r="G54" s="18" t="str">
        <f>RESOURCE!E48</f>
        <v>api/sys/application/app/generatorClientInfo</v>
      </c>
    </row>
    <row r="55" spans="5:7">
      <c r="E55" s="13" t="s">
        <v>91</v>
      </c>
      <c r="F55" s="18" t="str">
        <f t="shared" si="5"/>
        <v>API_APPLICATION</v>
      </c>
      <c r="G55" s="18" t="str">
        <f>RESOURCE!E49</f>
        <v>api/sys/application/accessLimit/submit</v>
      </c>
    </row>
    <row r="56" spans="5:7">
      <c r="E56" s="13" t="s">
        <v>91</v>
      </c>
      <c r="F56" s="18" t="str">
        <f t="shared" si="5"/>
        <v>API_APPLICATION</v>
      </c>
      <c r="G56" s="18" t="str">
        <f>RESOURCE!E50</f>
        <v>api/sys/client/details/updatePassword</v>
      </c>
    </row>
    <row r="57" spans="5:7">
      <c r="E57" s="13" t="s">
        <v>91</v>
      </c>
      <c r="F57" s="18" t="str">
        <f>$E$11</f>
        <v>API_INVOKE</v>
      </c>
      <c r="G57" s="18" t="str">
        <f>RESOURCE!E51</f>
        <v>api/sys/logs/invokeRecord/query</v>
      </c>
    </row>
    <row r="58" spans="5:7">
      <c r="E58" s="13" t="s">
        <v>91</v>
      </c>
      <c r="F58" s="18" t="str">
        <f>$E$11</f>
        <v>API_INVOKE</v>
      </c>
      <c r="G58" s="18" t="str">
        <f>RESOURCE!E52</f>
        <v>api/sys/logs/invokeRecord/getById</v>
      </c>
    </row>
  </sheetData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zoomScale="115" zoomScaleNormal="115" workbookViewId="0">
      <selection activeCell="C22" sqref="C22"/>
    </sheetView>
  </sheetViews>
  <sheetFormatPr defaultColWidth="9" defaultRowHeight="16.5"/>
  <cols>
    <col min="1" max="1" width="12.85546875" customWidth="1"/>
    <col min="2" max="3" width="10.42578125" customWidth="1"/>
    <col min="4" max="4" width="19.140625" customWidth="1"/>
    <col min="5" max="5" width="10.42578125" customWidth="1"/>
    <col min="6" max="6" width="14.5703125" customWidth="1"/>
    <col min="7" max="7" width="18.28515625" customWidth="1"/>
    <col min="8" max="8" width="14.5703125" customWidth="1"/>
    <col min="9" max="1025" width="10.425781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8" t="s">
        <v>4</v>
      </c>
      <c r="G4" s="9" t="s">
        <v>5</v>
      </c>
      <c r="H4" s="10" t="s">
        <v>6</v>
      </c>
    </row>
    <row r="5" spans="1:8">
      <c r="D5" t="s">
        <v>242</v>
      </c>
    </row>
    <row r="7" spans="1:8">
      <c r="D7" s="4" t="s">
        <v>243</v>
      </c>
      <c r="E7" s="4" t="s">
        <v>244</v>
      </c>
      <c r="F7" s="11" t="s">
        <v>90</v>
      </c>
      <c r="G7" s="11" t="s">
        <v>240</v>
      </c>
    </row>
    <row r="8" spans="1:8">
      <c r="A8" s="7">
        <v>43039</v>
      </c>
      <c r="B8" s="6" t="s">
        <v>220</v>
      </c>
      <c r="E8" s="17" t="s">
        <v>91</v>
      </c>
      <c r="F8" s="18" t="str">
        <f>ACCOUNT!$E$8</f>
        <v>ADMIN</v>
      </c>
      <c r="G8" s="18" t="str">
        <f>FUNCTION!$E$8</f>
        <v>API</v>
      </c>
    </row>
    <row r="9" spans="1:8">
      <c r="E9" s="17" t="s">
        <v>91</v>
      </c>
      <c r="F9" s="18" t="str">
        <f>ACCOUNT!$E$8</f>
        <v>ADMIN</v>
      </c>
      <c r="G9" s="18" t="str">
        <f>FUNCTION!$E$9</f>
        <v>API_SERVER</v>
      </c>
    </row>
    <row r="10" spans="1:8">
      <c r="E10" s="17" t="s">
        <v>91</v>
      </c>
      <c r="F10" s="18" t="str">
        <f>ACCOUNT!$E$8</f>
        <v>ADMIN</v>
      </c>
      <c r="G10" s="18" t="str">
        <f>FUNCTION!$E$10</f>
        <v>API_APPLICATION</v>
      </c>
    </row>
    <row r="11" spans="1:8">
      <c r="E11" s="17" t="s">
        <v>91</v>
      </c>
      <c r="F11" s="18" t="str">
        <f>ACCOUNT!$E$8</f>
        <v>ADMIN</v>
      </c>
      <c r="G11" s="18" t="str">
        <f>FUNCTION!$E$11</f>
        <v>API_INVOKE</v>
      </c>
    </row>
  </sheetData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9"/>
  <sheetViews>
    <sheetView workbookViewId="0">
      <selection activeCell="F12" sqref="F12"/>
    </sheetView>
  </sheetViews>
  <sheetFormatPr defaultColWidth="9" defaultRowHeight="16.5"/>
  <cols>
    <col min="1" max="1" width="11.7109375"/>
    <col min="2" max="2" width="15.28515625" customWidth="1"/>
    <col min="3" max="3" width="10.640625"/>
    <col min="4" max="4" width="21.42578125" customWidth="1"/>
    <col min="5" max="5" width="19.140625" customWidth="1"/>
    <col min="6" max="6" width="38.2109375" customWidth="1"/>
    <col min="7" max="7" width="27.140625" customWidth="1"/>
    <col min="8" max="8" width="98.78515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8" t="s">
        <v>4</v>
      </c>
      <c r="G4" s="9" t="s">
        <v>5</v>
      </c>
      <c r="H4" s="10" t="s">
        <v>6</v>
      </c>
    </row>
    <row r="5" spans="1:8">
      <c r="D5" t="s">
        <v>245</v>
      </c>
    </row>
    <row r="7" spans="1:8">
      <c r="A7" s="2">
        <v>42639</v>
      </c>
      <c r="B7" s="3" t="s">
        <v>48</v>
      </c>
      <c r="D7" s="4" t="s">
        <v>246</v>
      </c>
      <c r="E7" s="4" t="s">
        <v>247</v>
      </c>
      <c r="F7" s="11" t="s">
        <v>248</v>
      </c>
      <c r="G7" s="11" t="s">
        <v>249</v>
      </c>
      <c r="H7" s="4" t="s">
        <v>250</v>
      </c>
    </row>
    <row r="8" spans="1:8">
      <c r="A8" s="16">
        <v>43039</v>
      </c>
      <c r="B8" s="12" t="s">
        <v>103</v>
      </c>
      <c r="C8" s="6"/>
      <c r="D8" s="12"/>
      <c r="E8" s="13" t="s">
        <v>91</v>
      </c>
      <c r="F8" s="12" t="s">
        <v>251</v>
      </c>
      <c r="G8" s="12" t="s">
        <v>252</v>
      </c>
      <c r="H8" s="12" t="s">
        <v>253</v>
      </c>
    </row>
    <row r="9" spans="1:8">
      <c r="A9" s="6"/>
      <c r="B9" s="6"/>
      <c r="C9" s="6"/>
      <c r="D9" s="12"/>
      <c r="E9" s="13" t="s">
        <v>91</v>
      </c>
      <c r="F9" s="12" t="s">
        <v>251</v>
      </c>
      <c r="G9" s="12" t="s">
        <v>254</v>
      </c>
      <c r="H9" s="12" t="s">
        <v>255</v>
      </c>
    </row>
    <row r="10" spans="1:8">
      <c r="A10" s="6"/>
      <c r="B10" s="6"/>
      <c r="C10" s="6"/>
      <c r="D10" s="12"/>
      <c r="E10" s="13" t="s">
        <v>91</v>
      </c>
      <c r="F10" s="12" t="s">
        <v>256</v>
      </c>
      <c r="G10" s="12" t="s">
        <v>252</v>
      </c>
      <c r="H10" s="12" t="s">
        <v>257</v>
      </c>
    </row>
    <row r="11" spans="1:8">
      <c r="A11" s="6"/>
      <c r="B11" s="6"/>
      <c r="C11" s="6"/>
      <c r="D11" s="12"/>
      <c r="E11" s="13" t="s">
        <v>91</v>
      </c>
      <c r="F11" s="12" t="s">
        <v>256</v>
      </c>
      <c r="G11" s="12" t="s">
        <v>254</v>
      </c>
      <c r="H11" s="12" t="s">
        <v>258</v>
      </c>
    </row>
    <row r="12" spans="1:8">
      <c r="A12" s="6"/>
      <c r="B12" s="6"/>
      <c r="C12" s="6"/>
      <c r="D12" s="12"/>
      <c r="E12" s="13" t="s">
        <v>91</v>
      </c>
      <c r="F12" s="12" t="s">
        <v>259</v>
      </c>
      <c r="G12" s="12" t="s">
        <v>252</v>
      </c>
      <c r="H12" s="12" t="s">
        <v>260</v>
      </c>
    </row>
    <row r="13" spans="1:8">
      <c r="A13" s="6"/>
      <c r="B13" s="6"/>
      <c r="C13" s="6"/>
      <c r="D13" s="12"/>
      <c r="E13" s="13" t="s">
        <v>91</v>
      </c>
      <c r="F13" s="12" t="s">
        <v>259</v>
      </c>
      <c r="G13" s="12" t="s">
        <v>254</v>
      </c>
      <c r="H13" s="12" t="s">
        <v>261</v>
      </c>
    </row>
    <row r="14" spans="1:8">
      <c r="A14" s="6"/>
      <c r="B14" s="6"/>
      <c r="C14" s="6"/>
      <c r="D14" s="12"/>
      <c r="E14" s="13" t="s">
        <v>91</v>
      </c>
      <c r="F14" s="12" t="s">
        <v>262</v>
      </c>
      <c r="G14" s="12" t="s">
        <v>252</v>
      </c>
      <c r="H14" s="12" t="s">
        <v>263</v>
      </c>
    </row>
    <row r="15" spans="1:8">
      <c r="A15" s="6"/>
      <c r="B15" s="6"/>
      <c r="C15" s="6"/>
      <c r="D15" s="12"/>
      <c r="E15" s="13" t="s">
        <v>91</v>
      </c>
      <c r="F15" s="12" t="s">
        <v>262</v>
      </c>
      <c r="G15" s="12" t="s">
        <v>254</v>
      </c>
      <c r="H15" s="12" t="s">
        <v>264</v>
      </c>
    </row>
    <row r="16" spans="1:8">
      <c r="A16" s="6"/>
      <c r="B16" s="6"/>
      <c r="C16" s="6"/>
      <c r="D16" s="12"/>
      <c r="E16" s="13" t="s">
        <v>91</v>
      </c>
      <c r="F16" s="12" t="s">
        <v>265</v>
      </c>
      <c r="G16" s="12" t="s">
        <v>252</v>
      </c>
      <c r="H16" s="12" t="s">
        <v>266</v>
      </c>
    </row>
    <row r="17" spans="1:8">
      <c r="A17" s="6"/>
      <c r="B17" s="6"/>
      <c r="C17" s="6"/>
      <c r="D17" s="12"/>
      <c r="E17" s="13" t="s">
        <v>91</v>
      </c>
      <c r="F17" s="12" t="s">
        <v>265</v>
      </c>
      <c r="G17" s="12" t="s">
        <v>254</v>
      </c>
      <c r="H17" s="12" t="s">
        <v>267</v>
      </c>
    </row>
    <row r="18" spans="1:8">
      <c r="A18" s="6"/>
      <c r="B18" s="6"/>
      <c r="C18" s="6"/>
      <c r="D18" s="12"/>
      <c r="E18" s="13" t="s">
        <v>91</v>
      </c>
      <c r="F18" s="12" t="s">
        <v>268</v>
      </c>
      <c r="G18" s="12" t="s">
        <v>252</v>
      </c>
      <c r="H18" s="12" t="s">
        <v>269</v>
      </c>
    </row>
    <row r="19" spans="1:8">
      <c r="A19" s="6"/>
      <c r="B19" s="6"/>
      <c r="C19" s="6"/>
      <c r="D19" s="12"/>
      <c r="E19" s="13" t="s">
        <v>91</v>
      </c>
      <c r="F19" s="12" t="s">
        <v>268</v>
      </c>
      <c r="G19" s="12" t="s">
        <v>254</v>
      </c>
      <c r="H19" s="12" t="s">
        <v>270</v>
      </c>
    </row>
    <row r="20" spans="1:8">
      <c r="A20" s="6"/>
      <c r="B20" s="6"/>
      <c r="C20" s="6"/>
      <c r="D20" s="12"/>
      <c r="E20" s="13" t="s">
        <v>91</v>
      </c>
      <c r="F20" s="12" t="s">
        <v>271</v>
      </c>
      <c r="G20" s="12" t="s">
        <v>252</v>
      </c>
      <c r="H20" s="12" t="s">
        <v>272</v>
      </c>
    </row>
    <row r="21" spans="1:8">
      <c r="A21" s="6"/>
      <c r="B21" s="6"/>
      <c r="C21" s="6"/>
      <c r="D21" s="12"/>
      <c r="E21" s="13" t="s">
        <v>91</v>
      </c>
      <c r="F21" s="12" t="s">
        <v>271</v>
      </c>
      <c r="G21" s="12" t="s">
        <v>254</v>
      </c>
      <c r="H21" s="12" t="s">
        <v>273</v>
      </c>
    </row>
    <row r="22" spans="1:8">
      <c r="A22" s="6"/>
      <c r="B22" s="6"/>
      <c r="C22" s="6"/>
      <c r="D22" s="12"/>
      <c r="E22" s="13" t="s">
        <v>91</v>
      </c>
      <c r="F22" s="12" t="s">
        <v>274</v>
      </c>
      <c r="G22" s="12" t="s">
        <v>252</v>
      </c>
      <c r="H22" s="12" t="s">
        <v>275</v>
      </c>
    </row>
    <row r="23" spans="1:8">
      <c r="A23" s="6"/>
      <c r="B23" s="6"/>
      <c r="C23" s="6"/>
      <c r="D23" s="6"/>
      <c r="E23" s="13" t="s">
        <v>91</v>
      </c>
      <c r="F23" s="12" t="s">
        <v>274</v>
      </c>
      <c r="G23" s="12" t="s">
        <v>254</v>
      </c>
      <c r="H23" s="12" t="s">
        <v>276</v>
      </c>
    </row>
    <row r="24" spans="1:8">
      <c r="A24" s="6"/>
      <c r="B24" s="6"/>
      <c r="C24" s="6"/>
      <c r="D24" s="6"/>
      <c r="E24" s="13" t="s">
        <v>91</v>
      </c>
      <c r="F24" s="12" t="s">
        <v>277</v>
      </c>
      <c r="G24" s="12" t="s">
        <v>252</v>
      </c>
      <c r="H24" s="12" t="s">
        <v>278</v>
      </c>
    </row>
    <row r="25" spans="1:8">
      <c r="A25" s="6"/>
      <c r="B25" s="6"/>
      <c r="C25" s="6"/>
      <c r="D25" s="6"/>
      <c r="E25" s="13" t="s">
        <v>91</v>
      </c>
      <c r="F25" s="12" t="s">
        <v>277</v>
      </c>
      <c r="G25" s="12" t="s">
        <v>254</v>
      </c>
      <c r="H25" s="12" t="s">
        <v>279</v>
      </c>
    </row>
    <row r="26" spans="1:8">
      <c r="A26" s="6"/>
      <c r="B26" s="6"/>
      <c r="C26" s="6"/>
      <c r="D26" s="6"/>
      <c r="E26" s="13" t="s">
        <v>91</v>
      </c>
      <c r="F26" s="12" t="s">
        <v>280</v>
      </c>
      <c r="G26" s="12" t="s">
        <v>252</v>
      </c>
      <c r="H26" s="12" t="s">
        <v>281</v>
      </c>
    </row>
    <row r="27" spans="1:8">
      <c r="A27" s="6"/>
      <c r="B27" s="6"/>
      <c r="C27" s="6"/>
      <c r="D27" s="6"/>
      <c r="E27" s="13" t="s">
        <v>91</v>
      </c>
      <c r="F27" s="12" t="s">
        <v>280</v>
      </c>
      <c r="G27" s="12" t="s">
        <v>254</v>
      </c>
      <c r="H27" s="12" t="s">
        <v>282</v>
      </c>
    </row>
    <row r="28" spans="1:8">
      <c r="A28" s="6"/>
      <c r="B28" s="6"/>
      <c r="C28" s="6"/>
      <c r="D28" s="6"/>
      <c r="E28" s="13" t="s">
        <v>91</v>
      </c>
      <c r="F28" s="12" t="s">
        <v>283</v>
      </c>
      <c r="G28" s="12" t="s">
        <v>252</v>
      </c>
      <c r="H28" s="12" t="s">
        <v>284</v>
      </c>
    </row>
    <row r="29" spans="1:8">
      <c r="A29" s="6"/>
      <c r="B29" s="6"/>
      <c r="C29" s="6"/>
      <c r="D29" s="6"/>
      <c r="E29" s="13" t="s">
        <v>91</v>
      </c>
      <c r="F29" s="12" t="s">
        <v>283</v>
      </c>
      <c r="G29" s="12" t="s">
        <v>254</v>
      </c>
      <c r="H29" s="12" t="s">
        <v>285</v>
      </c>
    </row>
    <row r="30" spans="1:8">
      <c r="A30" s="6"/>
      <c r="B30" s="6"/>
      <c r="C30" s="6"/>
      <c r="D30" s="6"/>
      <c r="E30" s="13" t="s">
        <v>91</v>
      </c>
      <c r="F30" s="12" t="s">
        <v>286</v>
      </c>
      <c r="G30" s="12" t="s">
        <v>252</v>
      </c>
      <c r="H30" s="12" t="s">
        <v>287</v>
      </c>
    </row>
    <row r="31" spans="1:8">
      <c r="A31" s="6"/>
      <c r="B31" s="6"/>
      <c r="C31" s="6"/>
      <c r="D31" s="6"/>
      <c r="E31" s="13" t="s">
        <v>91</v>
      </c>
      <c r="F31" s="12" t="s">
        <v>286</v>
      </c>
      <c r="G31" s="12" t="s">
        <v>254</v>
      </c>
      <c r="H31" s="12" t="s">
        <v>287</v>
      </c>
    </row>
    <row r="32" spans="1:8">
      <c r="A32" s="6"/>
      <c r="B32" s="6"/>
      <c r="C32" s="6"/>
      <c r="D32" s="6"/>
      <c r="E32" s="13" t="s">
        <v>91</v>
      </c>
      <c r="F32" s="12" t="s">
        <v>288</v>
      </c>
      <c r="G32" s="12" t="s">
        <v>252</v>
      </c>
      <c r="H32" s="12" t="s">
        <v>289</v>
      </c>
    </row>
    <row r="33" spans="1:8">
      <c r="A33" s="6"/>
      <c r="B33" s="6"/>
      <c r="C33" s="6"/>
      <c r="D33" s="6"/>
      <c r="E33" s="13" t="s">
        <v>91</v>
      </c>
      <c r="F33" s="12" t="s">
        <v>288</v>
      </c>
      <c r="G33" s="12" t="s">
        <v>254</v>
      </c>
      <c r="H33" s="12" t="s">
        <v>290</v>
      </c>
    </row>
    <row r="34" spans="1:8">
      <c r="A34" s="6"/>
      <c r="B34" s="6"/>
      <c r="C34" s="6"/>
      <c r="D34" s="6"/>
      <c r="E34" s="13" t="s">
        <v>91</v>
      </c>
      <c r="F34" s="12" t="s">
        <v>291</v>
      </c>
      <c r="G34" s="12" t="s">
        <v>252</v>
      </c>
      <c r="H34" s="12" t="s">
        <v>292</v>
      </c>
    </row>
    <row r="35" spans="1:8">
      <c r="A35" s="6"/>
      <c r="B35" s="6"/>
      <c r="C35" s="6"/>
      <c r="D35" s="6"/>
      <c r="E35" s="13" t="s">
        <v>91</v>
      </c>
      <c r="F35" s="12" t="s">
        <v>291</v>
      </c>
      <c r="G35" s="12" t="s">
        <v>254</v>
      </c>
      <c r="H35" s="12" t="s">
        <v>293</v>
      </c>
    </row>
    <row r="36" spans="1:8">
      <c r="A36" s="6"/>
      <c r="B36" s="6"/>
      <c r="C36" s="6"/>
      <c r="D36" s="6"/>
      <c r="E36" s="13" t="s">
        <v>91</v>
      </c>
      <c r="F36" s="12" t="s">
        <v>294</v>
      </c>
      <c r="G36" s="12" t="s">
        <v>252</v>
      </c>
      <c r="H36" s="12" t="s">
        <v>295</v>
      </c>
    </row>
    <row r="37" spans="1:8">
      <c r="A37" s="6"/>
      <c r="B37" s="6"/>
      <c r="C37" s="6"/>
      <c r="D37" s="6"/>
      <c r="E37" s="13" t="s">
        <v>91</v>
      </c>
      <c r="F37" s="12" t="s">
        <v>294</v>
      </c>
      <c r="G37" s="12" t="s">
        <v>254</v>
      </c>
      <c r="H37" s="12" t="s">
        <v>296</v>
      </c>
    </row>
    <row r="38" spans="1:8">
      <c r="A38" s="6"/>
      <c r="B38" s="6"/>
      <c r="C38" s="6"/>
      <c r="D38" s="6"/>
      <c r="E38" s="13" t="s">
        <v>91</v>
      </c>
      <c r="F38" s="12" t="s">
        <v>297</v>
      </c>
      <c r="G38" s="12" t="s">
        <v>252</v>
      </c>
      <c r="H38" s="12" t="s">
        <v>298</v>
      </c>
    </row>
    <row r="39" spans="1:8">
      <c r="A39" s="6"/>
      <c r="B39" s="6"/>
      <c r="C39" s="6"/>
      <c r="D39" s="6"/>
      <c r="E39" s="13" t="s">
        <v>91</v>
      </c>
      <c r="F39" s="12" t="s">
        <v>297</v>
      </c>
      <c r="G39" s="12" t="s">
        <v>254</v>
      </c>
      <c r="H39" s="12" t="s">
        <v>299</v>
      </c>
    </row>
    <row r="40" spans="1:8">
      <c r="A40" s="6"/>
      <c r="B40" s="6"/>
      <c r="C40" s="6"/>
      <c r="D40" s="6"/>
      <c r="E40" s="13" t="s">
        <v>91</v>
      </c>
      <c r="F40" s="12" t="s">
        <v>300</v>
      </c>
      <c r="G40" s="12" t="s">
        <v>252</v>
      </c>
      <c r="H40" s="12" t="s">
        <v>301</v>
      </c>
    </row>
    <row r="41" spans="1:8">
      <c r="A41" s="6"/>
      <c r="B41" s="6"/>
      <c r="C41" s="6"/>
      <c r="D41" s="6"/>
      <c r="E41" s="13" t="s">
        <v>91</v>
      </c>
      <c r="F41" s="12" t="s">
        <v>300</v>
      </c>
      <c r="G41" s="12" t="s">
        <v>254</v>
      </c>
      <c r="H41" s="12" t="s">
        <v>302</v>
      </c>
    </row>
    <row r="42" spans="1:8">
      <c r="A42" s="6"/>
      <c r="B42" s="6"/>
      <c r="C42" s="6"/>
      <c r="D42" s="6"/>
      <c r="E42" s="13" t="s">
        <v>91</v>
      </c>
      <c r="F42" s="12" t="s">
        <v>303</v>
      </c>
      <c r="G42" s="12" t="s">
        <v>252</v>
      </c>
      <c r="H42" s="12" t="s">
        <v>236</v>
      </c>
    </row>
    <row r="43" spans="1:8">
      <c r="A43" s="6"/>
      <c r="B43" s="6"/>
      <c r="C43" s="6"/>
      <c r="D43" s="6"/>
      <c r="E43" s="13" t="s">
        <v>91</v>
      </c>
      <c r="F43" s="12" t="s">
        <v>303</v>
      </c>
      <c r="G43" s="12" t="s">
        <v>254</v>
      </c>
      <c r="H43" s="12" t="s">
        <v>237</v>
      </c>
    </row>
    <row r="44" spans="1:8">
      <c r="A44" s="6"/>
      <c r="B44" s="6"/>
      <c r="C44" s="6"/>
      <c r="D44" s="6"/>
      <c r="E44" s="13" t="s">
        <v>91</v>
      </c>
      <c r="F44" s="12" t="s">
        <v>304</v>
      </c>
      <c r="G44" s="12" t="s">
        <v>252</v>
      </c>
      <c r="H44" s="12" t="s">
        <v>180</v>
      </c>
    </row>
    <row r="45" spans="1:8">
      <c r="A45" s="6"/>
      <c r="B45" s="6"/>
      <c r="C45" s="6"/>
      <c r="D45" s="6"/>
      <c r="E45" s="13" t="s">
        <v>91</v>
      </c>
      <c r="F45" s="12" t="s">
        <v>304</v>
      </c>
      <c r="G45" s="12" t="s">
        <v>254</v>
      </c>
      <c r="H45" s="12" t="s">
        <v>181</v>
      </c>
    </row>
    <row r="46" spans="1:8">
      <c r="A46" s="6"/>
      <c r="B46" s="6"/>
      <c r="C46" s="6"/>
      <c r="D46" s="6"/>
      <c r="E46" s="13" t="s">
        <v>91</v>
      </c>
      <c r="F46" s="12" t="s">
        <v>305</v>
      </c>
      <c r="G46" s="12" t="s">
        <v>252</v>
      </c>
      <c r="H46" s="12" t="s">
        <v>306</v>
      </c>
    </row>
    <row r="47" spans="1:8">
      <c r="A47" s="6"/>
      <c r="B47" s="6"/>
      <c r="C47" s="6"/>
      <c r="D47" s="6"/>
      <c r="E47" s="13" t="s">
        <v>91</v>
      </c>
      <c r="F47" s="12" t="s">
        <v>305</v>
      </c>
      <c r="G47" s="12" t="s">
        <v>254</v>
      </c>
      <c r="H47" s="12" t="s">
        <v>307</v>
      </c>
    </row>
    <row r="48" spans="1:8">
      <c r="A48" s="6"/>
      <c r="B48" s="6"/>
      <c r="C48" s="6"/>
      <c r="D48" s="6"/>
      <c r="E48" s="13" t="s">
        <v>91</v>
      </c>
      <c r="F48" s="12" t="s">
        <v>308</v>
      </c>
      <c r="G48" s="12" t="s">
        <v>252</v>
      </c>
      <c r="H48" s="12" t="s">
        <v>309</v>
      </c>
    </row>
    <row r="49" spans="1:8">
      <c r="A49" s="6"/>
      <c r="B49" s="6"/>
      <c r="C49" s="6"/>
      <c r="D49" s="6"/>
      <c r="E49" s="13" t="s">
        <v>91</v>
      </c>
      <c r="F49" s="12" t="s">
        <v>308</v>
      </c>
      <c r="G49" s="12" t="s">
        <v>254</v>
      </c>
      <c r="H49" s="12" t="s">
        <v>310</v>
      </c>
    </row>
    <row r="50" spans="1:8">
      <c r="A50" s="6"/>
      <c r="B50" s="6"/>
      <c r="C50" s="6"/>
      <c r="D50" s="6"/>
      <c r="E50" s="13" t="s">
        <v>91</v>
      </c>
      <c r="F50" s="12" t="s">
        <v>311</v>
      </c>
      <c r="G50" s="12" t="s">
        <v>252</v>
      </c>
      <c r="H50" s="12" t="s">
        <v>312</v>
      </c>
    </row>
    <row r="51" spans="1:8">
      <c r="A51" s="6"/>
      <c r="B51" s="6"/>
      <c r="C51" s="6"/>
      <c r="D51" s="6"/>
      <c r="E51" s="13" t="s">
        <v>91</v>
      </c>
      <c r="F51" s="12" t="s">
        <v>311</v>
      </c>
      <c r="G51" s="12" t="s">
        <v>254</v>
      </c>
      <c r="H51" s="12" t="s">
        <v>313</v>
      </c>
    </row>
    <row r="52" spans="1:8">
      <c r="A52" s="6"/>
      <c r="B52" s="6"/>
      <c r="C52" s="6"/>
      <c r="D52" s="6"/>
      <c r="E52" s="13" t="s">
        <v>91</v>
      </c>
      <c r="F52" s="12" t="s">
        <v>314</v>
      </c>
      <c r="G52" s="12" t="s">
        <v>252</v>
      </c>
      <c r="H52" s="12" t="s">
        <v>315</v>
      </c>
    </row>
    <row r="53" spans="1:8">
      <c r="A53" s="6"/>
      <c r="B53" s="6"/>
      <c r="C53" s="6"/>
      <c r="D53" s="6"/>
      <c r="E53" s="13" t="s">
        <v>91</v>
      </c>
      <c r="F53" s="12" t="s">
        <v>314</v>
      </c>
      <c r="G53" s="12" t="s">
        <v>254</v>
      </c>
      <c r="H53" s="12" t="s">
        <v>316</v>
      </c>
    </row>
    <row r="54" spans="1:8">
      <c r="A54" s="6"/>
      <c r="B54" s="6"/>
      <c r="C54" s="6"/>
      <c r="D54" s="6"/>
      <c r="E54" s="13" t="s">
        <v>91</v>
      </c>
      <c r="F54" s="12" t="s">
        <v>317</v>
      </c>
      <c r="G54" s="12" t="s">
        <v>252</v>
      </c>
      <c r="H54" s="12" t="s">
        <v>318</v>
      </c>
    </row>
    <row r="55" spans="1:8">
      <c r="A55" s="6"/>
      <c r="B55" s="6"/>
      <c r="C55" s="6"/>
      <c r="D55" s="6"/>
      <c r="E55" s="13" t="s">
        <v>91</v>
      </c>
      <c r="F55" s="12" t="s">
        <v>317</v>
      </c>
      <c r="G55" s="12" t="s">
        <v>254</v>
      </c>
      <c r="H55" s="12" t="s">
        <v>319</v>
      </c>
    </row>
    <row r="56" spans="1:8">
      <c r="A56" s="6"/>
      <c r="B56" s="6"/>
      <c r="C56" s="6"/>
      <c r="D56" s="6"/>
      <c r="E56" s="13" t="s">
        <v>91</v>
      </c>
      <c r="F56" s="12" t="s">
        <v>320</v>
      </c>
      <c r="G56" s="12" t="s">
        <v>252</v>
      </c>
      <c r="H56" s="12" t="s">
        <v>321</v>
      </c>
    </row>
    <row r="57" spans="1:8">
      <c r="A57" s="6"/>
      <c r="B57" s="6"/>
      <c r="C57" s="6"/>
      <c r="D57" s="6"/>
      <c r="E57" s="13" t="s">
        <v>91</v>
      </c>
      <c r="F57" s="12" t="s">
        <v>320</v>
      </c>
      <c r="G57" s="12" t="s">
        <v>254</v>
      </c>
      <c r="H57" s="12" t="s">
        <v>322</v>
      </c>
    </row>
    <row r="58" spans="1:8">
      <c r="A58" s="6"/>
      <c r="B58" s="6"/>
      <c r="C58" s="6"/>
      <c r="D58" s="6"/>
      <c r="E58" s="13" t="s">
        <v>91</v>
      </c>
      <c r="F58" s="12" t="s">
        <v>323</v>
      </c>
      <c r="G58" s="12" t="s">
        <v>252</v>
      </c>
      <c r="H58" s="12" t="s">
        <v>324</v>
      </c>
    </row>
    <row r="59" spans="1:8">
      <c r="A59" s="6"/>
      <c r="B59" s="6"/>
      <c r="C59" s="6"/>
      <c r="D59" s="6"/>
      <c r="E59" s="13" t="s">
        <v>91</v>
      </c>
      <c r="F59" s="12" t="s">
        <v>323</v>
      </c>
      <c r="G59" s="12" t="s">
        <v>254</v>
      </c>
      <c r="H59" s="12" t="s">
        <v>325</v>
      </c>
    </row>
    <row r="60" spans="1:8">
      <c r="A60" s="6"/>
      <c r="B60" s="6"/>
      <c r="C60" s="6"/>
      <c r="D60" s="6"/>
      <c r="E60" s="13" t="s">
        <v>91</v>
      </c>
      <c r="F60" s="12" t="s">
        <v>326</v>
      </c>
      <c r="G60" s="12" t="s">
        <v>252</v>
      </c>
      <c r="H60" s="12" t="s">
        <v>327</v>
      </c>
    </row>
    <row r="61" spans="1:8">
      <c r="A61" s="6"/>
      <c r="B61" s="6"/>
      <c r="C61" s="6"/>
      <c r="D61" s="6"/>
      <c r="E61" s="13" t="s">
        <v>91</v>
      </c>
      <c r="F61" s="12" t="s">
        <v>326</v>
      </c>
      <c r="G61" s="12" t="s">
        <v>254</v>
      </c>
      <c r="H61" s="12" t="s">
        <v>328</v>
      </c>
    </row>
    <row r="62" spans="1:8">
      <c r="A62" s="6"/>
      <c r="B62" s="6"/>
      <c r="C62" s="6"/>
      <c r="D62" s="6"/>
      <c r="E62" s="13" t="s">
        <v>91</v>
      </c>
      <c r="F62" s="12" t="s">
        <v>329</v>
      </c>
      <c r="G62" s="12" t="s">
        <v>252</v>
      </c>
      <c r="H62" s="12" t="s">
        <v>330</v>
      </c>
    </row>
    <row r="63" spans="1:8">
      <c r="A63" s="6"/>
      <c r="B63" s="6"/>
      <c r="C63" s="6"/>
      <c r="D63" s="6"/>
      <c r="E63" s="13" t="s">
        <v>91</v>
      </c>
      <c r="F63" s="12" t="s">
        <v>329</v>
      </c>
      <c r="G63" s="12" t="s">
        <v>254</v>
      </c>
      <c r="H63" s="12" t="s">
        <v>330</v>
      </c>
    </row>
    <row r="64" spans="1:8">
      <c r="A64" s="6"/>
      <c r="B64" s="6"/>
      <c r="C64" s="6"/>
      <c r="D64" s="6"/>
      <c r="E64" s="13" t="s">
        <v>91</v>
      </c>
      <c r="F64" s="12" t="s">
        <v>331</v>
      </c>
      <c r="G64" s="12" t="s">
        <v>252</v>
      </c>
      <c r="H64" s="12" t="s">
        <v>332</v>
      </c>
    </row>
    <row r="65" spans="1:8">
      <c r="A65" s="6"/>
      <c r="B65" s="6"/>
      <c r="C65" s="6"/>
      <c r="D65" s="6"/>
      <c r="E65" s="13" t="s">
        <v>91</v>
      </c>
      <c r="F65" s="12" t="s">
        <v>331</v>
      </c>
      <c r="G65" s="12" t="s">
        <v>254</v>
      </c>
      <c r="H65" s="12" t="s">
        <v>333</v>
      </c>
    </row>
    <row r="66" spans="1:8">
      <c r="A66" s="6"/>
      <c r="B66" s="6"/>
      <c r="C66" s="6"/>
      <c r="D66" s="6"/>
      <c r="E66" s="13" t="s">
        <v>91</v>
      </c>
      <c r="F66" s="12" t="s">
        <v>334</v>
      </c>
      <c r="G66" s="12" t="s">
        <v>252</v>
      </c>
      <c r="H66" s="12" t="s">
        <v>335</v>
      </c>
    </row>
    <row r="67" spans="1:8">
      <c r="A67" s="6"/>
      <c r="B67" s="6"/>
      <c r="C67" s="6"/>
      <c r="D67" s="6"/>
      <c r="E67" s="13" t="s">
        <v>91</v>
      </c>
      <c r="F67" s="12" t="s">
        <v>334</v>
      </c>
      <c r="G67" s="12" t="s">
        <v>254</v>
      </c>
      <c r="H67" s="12" t="s">
        <v>336</v>
      </c>
    </row>
    <row r="68" spans="1:8">
      <c r="A68" s="6"/>
      <c r="B68" s="6"/>
      <c r="C68" s="6"/>
      <c r="D68" s="6"/>
      <c r="E68" s="13" t="s">
        <v>91</v>
      </c>
      <c r="F68" s="12" t="s">
        <v>337</v>
      </c>
      <c r="G68" s="12" t="s">
        <v>252</v>
      </c>
      <c r="H68" s="12" t="s">
        <v>107</v>
      </c>
    </row>
    <row r="69" spans="1:8">
      <c r="A69" s="6"/>
      <c r="B69" s="6"/>
      <c r="C69" s="6"/>
      <c r="D69" s="6"/>
      <c r="E69" s="13" t="s">
        <v>91</v>
      </c>
      <c r="F69" s="12" t="s">
        <v>337</v>
      </c>
      <c r="G69" s="12" t="s">
        <v>254</v>
      </c>
      <c r="H69" s="12" t="s">
        <v>108</v>
      </c>
    </row>
    <row r="70" spans="1:8">
      <c r="A70" s="6"/>
      <c r="B70" s="6"/>
      <c r="C70" s="6"/>
      <c r="D70" s="6"/>
      <c r="E70" s="13" t="s">
        <v>91</v>
      </c>
      <c r="F70" s="12" t="s">
        <v>338</v>
      </c>
      <c r="G70" s="12" t="s">
        <v>252</v>
      </c>
      <c r="H70" s="12" t="s">
        <v>339</v>
      </c>
    </row>
    <row r="71" spans="1:8">
      <c r="A71" s="6"/>
      <c r="B71" s="6"/>
      <c r="C71" s="6"/>
      <c r="D71" s="6"/>
      <c r="E71" s="13" t="s">
        <v>91</v>
      </c>
      <c r="F71" s="12" t="s">
        <v>338</v>
      </c>
      <c r="G71" s="12" t="s">
        <v>254</v>
      </c>
      <c r="H71" s="12" t="s">
        <v>150</v>
      </c>
    </row>
    <row r="72" spans="1:8">
      <c r="A72" s="6"/>
      <c r="B72" s="6"/>
      <c r="C72" s="6"/>
      <c r="D72" s="6"/>
      <c r="E72" s="13" t="s">
        <v>91</v>
      </c>
      <c r="F72" s="12" t="s">
        <v>340</v>
      </c>
      <c r="G72" s="12" t="s">
        <v>252</v>
      </c>
      <c r="H72" s="12" t="s">
        <v>341</v>
      </c>
    </row>
    <row r="73" spans="1:8">
      <c r="A73" s="6"/>
      <c r="B73" s="6"/>
      <c r="C73" s="6"/>
      <c r="D73" s="6"/>
      <c r="E73" s="13" t="s">
        <v>91</v>
      </c>
      <c r="F73" s="12" t="s">
        <v>340</v>
      </c>
      <c r="G73" s="12" t="s">
        <v>254</v>
      </c>
      <c r="H73" s="12" t="s">
        <v>342</v>
      </c>
    </row>
    <row r="74" spans="1:8">
      <c r="A74" s="6"/>
      <c r="B74" s="6"/>
      <c r="C74" s="6"/>
      <c r="D74" s="6"/>
      <c r="E74" s="13" t="s">
        <v>91</v>
      </c>
      <c r="F74" s="12" t="s">
        <v>343</v>
      </c>
      <c r="G74" s="12" t="s">
        <v>252</v>
      </c>
      <c r="H74" s="12" t="s">
        <v>344</v>
      </c>
    </row>
    <row r="75" spans="1:8">
      <c r="A75" s="6"/>
      <c r="B75" s="6"/>
      <c r="C75" s="6"/>
      <c r="D75" s="6"/>
      <c r="E75" s="13" t="s">
        <v>91</v>
      </c>
      <c r="F75" s="12" t="s">
        <v>343</v>
      </c>
      <c r="G75" s="12" t="s">
        <v>254</v>
      </c>
      <c r="H75" s="12" t="s">
        <v>345</v>
      </c>
    </row>
    <row r="76" spans="1:8">
      <c r="A76" s="6"/>
      <c r="B76" s="6"/>
      <c r="C76" s="6"/>
      <c r="D76" s="6"/>
      <c r="E76" s="13" t="s">
        <v>91</v>
      </c>
      <c r="F76" s="12" t="s">
        <v>346</v>
      </c>
      <c r="G76" s="12" t="s">
        <v>252</v>
      </c>
      <c r="H76" s="12" t="s">
        <v>347</v>
      </c>
    </row>
    <row r="77" spans="1:8">
      <c r="A77" s="6"/>
      <c r="B77" s="6"/>
      <c r="C77" s="6"/>
      <c r="D77" s="6"/>
      <c r="E77" s="13" t="s">
        <v>91</v>
      </c>
      <c r="F77" s="12" t="s">
        <v>346</v>
      </c>
      <c r="G77" s="12" t="s">
        <v>254</v>
      </c>
      <c r="H77" s="12" t="s">
        <v>348</v>
      </c>
    </row>
    <row r="78" spans="1:8">
      <c r="A78" s="6"/>
      <c r="B78" s="6"/>
      <c r="C78" s="6"/>
      <c r="D78" s="6"/>
      <c r="E78" s="13" t="s">
        <v>91</v>
      </c>
      <c r="F78" s="12" t="s">
        <v>349</v>
      </c>
      <c r="G78" s="12" t="s">
        <v>252</v>
      </c>
      <c r="H78" s="12" t="s">
        <v>350</v>
      </c>
    </row>
    <row r="79" spans="1:8">
      <c r="A79" s="6"/>
      <c r="B79" s="6"/>
      <c r="C79" s="6"/>
      <c r="D79" s="6"/>
      <c r="E79" s="13" t="s">
        <v>91</v>
      </c>
      <c r="F79" s="12" t="s">
        <v>349</v>
      </c>
      <c r="G79" s="12" t="s">
        <v>254</v>
      </c>
      <c r="H79" s="12" t="s">
        <v>351</v>
      </c>
    </row>
  </sheetData>
  <phoneticPr fontId="22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5"/>
  <sheetViews>
    <sheetView topLeftCell="A13" workbookViewId="0">
      <selection activeCell="C23" sqref="C23"/>
    </sheetView>
  </sheetViews>
  <sheetFormatPr defaultColWidth="9" defaultRowHeight="16.5"/>
  <cols>
    <col min="1" max="1" width="12.42578125" customWidth="1"/>
    <col min="2" max="3" width="10.42578125" customWidth="1"/>
    <col min="4" max="4" width="19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1" width="19.42578125" customWidth="1"/>
    <col min="12" max="1025" width="10.4257812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</row>
    <row r="4" spans="1:11">
      <c r="F4" s="8" t="s">
        <v>4</v>
      </c>
      <c r="G4" s="9" t="s">
        <v>5</v>
      </c>
      <c r="H4" s="10" t="s">
        <v>6</v>
      </c>
    </row>
    <row r="7" spans="1:11">
      <c r="A7" s="2">
        <v>42639</v>
      </c>
      <c r="B7" s="3" t="s">
        <v>48</v>
      </c>
      <c r="D7" s="4" t="s">
        <v>352</v>
      </c>
      <c r="E7" s="4" t="s">
        <v>353</v>
      </c>
      <c r="F7" s="11" t="s">
        <v>354</v>
      </c>
      <c r="G7" s="12" t="s">
        <v>101</v>
      </c>
      <c r="H7" s="12" t="s">
        <v>102</v>
      </c>
    </row>
    <row r="8" spans="1:11">
      <c r="A8" s="5">
        <v>43039</v>
      </c>
      <c r="B8" s="6" t="s">
        <v>103</v>
      </c>
      <c r="E8" s="13" t="s">
        <v>355</v>
      </c>
      <c r="F8" s="14" t="s">
        <v>355</v>
      </c>
      <c r="G8" s="6" t="s">
        <v>295</v>
      </c>
      <c r="H8" s="14" t="s">
        <v>296</v>
      </c>
    </row>
    <row r="9" spans="1:11">
      <c r="A9" s="5"/>
      <c r="E9" s="13" t="s">
        <v>356</v>
      </c>
      <c r="F9" s="14" t="s">
        <v>356</v>
      </c>
      <c r="G9" s="6" t="s">
        <v>357</v>
      </c>
      <c r="H9" s="14" t="s">
        <v>358</v>
      </c>
    </row>
    <row r="10" spans="1:11">
      <c r="A10" s="5"/>
      <c r="E10" s="13" t="s">
        <v>359</v>
      </c>
      <c r="F10" s="14" t="s">
        <v>359</v>
      </c>
      <c r="G10" s="6" t="s">
        <v>263</v>
      </c>
      <c r="H10" s="14" t="s">
        <v>360</v>
      </c>
    </row>
    <row r="11" spans="1:11">
      <c r="A11" s="5"/>
      <c r="E11" s="13" t="s">
        <v>361</v>
      </c>
      <c r="F11" s="14" t="s">
        <v>361</v>
      </c>
      <c r="G11" s="6" t="s">
        <v>275</v>
      </c>
      <c r="H11" s="14" t="s">
        <v>362</v>
      </c>
    </row>
    <row r="12" spans="1:11">
      <c r="A12" s="5"/>
      <c r="E12" s="13" t="s">
        <v>363</v>
      </c>
      <c r="F12" s="14" t="s">
        <v>363</v>
      </c>
      <c r="G12" s="6" t="s">
        <v>272</v>
      </c>
      <c r="H12" s="14" t="s">
        <v>273</v>
      </c>
    </row>
    <row r="13" spans="1:11">
      <c r="A13" s="5"/>
      <c r="E13" s="13" t="s">
        <v>364</v>
      </c>
      <c r="F13" s="14" t="s">
        <v>364</v>
      </c>
      <c r="G13" s="6" t="s">
        <v>365</v>
      </c>
      <c r="H13" s="14" t="s">
        <v>366</v>
      </c>
    </row>
    <row r="14" spans="1:11">
      <c r="A14" s="5"/>
      <c r="E14" s="13" t="s">
        <v>367</v>
      </c>
      <c r="F14" s="14" t="s">
        <v>367</v>
      </c>
      <c r="G14" s="6" t="s">
        <v>368</v>
      </c>
      <c r="H14" s="14" t="s">
        <v>368</v>
      </c>
    </row>
    <row r="15" spans="1:11">
      <c r="A15" s="5"/>
      <c r="E15" s="13"/>
      <c r="F15" s="14"/>
      <c r="G15" s="6"/>
      <c r="H15" s="14"/>
    </row>
    <row r="16" spans="1:11">
      <c r="D16" s="4" t="s">
        <v>369</v>
      </c>
      <c r="E16" s="4" t="s">
        <v>370</v>
      </c>
      <c r="F16" s="11" t="s">
        <v>371</v>
      </c>
      <c r="G16" s="11" t="s">
        <v>372</v>
      </c>
      <c r="H16" s="4" t="s">
        <v>373</v>
      </c>
      <c r="I16" s="4" t="s">
        <v>374</v>
      </c>
      <c r="J16" s="4" t="s">
        <v>101</v>
      </c>
      <c r="K16" s="4" t="s">
        <v>102</v>
      </c>
    </row>
    <row r="17" spans="1:9">
      <c r="A17" s="7">
        <v>43039</v>
      </c>
      <c r="B17" s="6" t="s">
        <v>103</v>
      </c>
      <c r="E17" s="13" t="s">
        <v>91</v>
      </c>
      <c r="F17" s="15" t="str">
        <f>$E$8</f>
        <v>API.AUTH_TYPE</v>
      </c>
      <c r="G17" s="12" t="s">
        <v>375</v>
      </c>
      <c r="H17" s="6" t="s">
        <v>375</v>
      </c>
      <c r="I17" s="12" t="s">
        <v>375</v>
      </c>
    </row>
    <row r="18" spans="1:9">
      <c r="E18" s="13" t="s">
        <v>91</v>
      </c>
      <c r="F18" s="15" t="str">
        <f t="shared" ref="F18:F19" si="0">$E$8</f>
        <v>API.AUTH_TYPE</v>
      </c>
      <c r="G18" s="12" t="s">
        <v>376</v>
      </c>
      <c r="H18" s="6" t="s">
        <v>376</v>
      </c>
      <c r="I18" s="12" t="s">
        <v>376</v>
      </c>
    </row>
    <row r="19" spans="1:9">
      <c r="E19" s="13" t="s">
        <v>91</v>
      </c>
      <c r="F19" s="15" t="str">
        <f t="shared" si="0"/>
        <v>API.AUTH_TYPE</v>
      </c>
      <c r="G19" s="12" t="s">
        <v>377</v>
      </c>
      <c r="H19" s="6" t="s">
        <v>377</v>
      </c>
      <c r="I19" s="12" t="s">
        <v>377</v>
      </c>
    </row>
    <row r="20" spans="1:9">
      <c r="E20" s="13" t="s">
        <v>91</v>
      </c>
      <c r="F20" s="15" t="str">
        <f>$E$9</f>
        <v>API.GRANT_TYPE</v>
      </c>
      <c r="G20" s="12" t="s">
        <v>378</v>
      </c>
      <c r="H20" s="6" t="s">
        <v>378</v>
      </c>
      <c r="I20" s="12" t="s">
        <v>378</v>
      </c>
    </row>
    <row r="21" spans="1:9">
      <c r="E21" s="13" t="s">
        <v>91</v>
      </c>
      <c r="F21" s="15" t="str">
        <f>$E$9</f>
        <v>API.GRANT_TYPE</v>
      </c>
      <c r="G21" s="12" t="s">
        <v>379</v>
      </c>
      <c r="H21" s="6" t="s">
        <v>379</v>
      </c>
      <c r="I21" s="12" t="s">
        <v>379</v>
      </c>
    </row>
    <row r="22" spans="1:9">
      <c r="E22" s="13" t="s">
        <v>91</v>
      </c>
      <c r="F22" s="15" t="str">
        <f>$E$10</f>
        <v>API.SERVICE_TYPE</v>
      </c>
      <c r="G22" s="12" t="s">
        <v>380</v>
      </c>
      <c r="H22" s="6" t="s">
        <v>380</v>
      </c>
      <c r="I22" s="12" t="s">
        <v>380</v>
      </c>
    </row>
    <row r="23" spans="1:9">
      <c r="E23" s="13" t="s">
        <v>91</v>
      </c>
      <c r="F23" s="15" t="str">
        <f>$E$10</f>
        <v>API.SERVICE_TYPE</v>
      </c>
      <c r="G23" s="12" t="s">
        <v>381</v>
      </c>
      <c r="H23" s="6" t="s">
        <v>381</v>
      </c>
      <c r="I23" s="12" t="s">
        <v>381</v>
      </c>
    </row>
    <row r="24" spans="1:9">
      <c r="E24" s="13" t="s">
        <v>91</v>
      </c>
      <c r="F24" s="15" t="str">
        <f>$E$11</f>
        <v>API.WSS_PASSWORD_TYPE</v>
      </c>
      <c r="G24" s="12" t="s">
        <v>382</v>
      </c>
      <c r="H24" s="6" t="s">
        <v>382</v>
      </c>
      <c r="I24" s="12" t="s">
        <v>382</v>
      </c>
    </row>
    <row r="25" spans="1:9">
      <c r="E25" s="13" t="s">
        <v>91</v>
      </c>
      <c r="F25" s="15" t="str">
        <f t="shared" ref="F25:F26" si="1">$E$11</f>
        <v>API.WSS_PASSWORD_TYPE</v>
      </c>
      <c r="G25" s="12" t="s">
        <v>383</v>
      </c>
      <c r="H25" s="6" t="s">
        <v>383</v>
      </c>
      <c r="I25" t="s">
        <v>383</v>
      </c>
    </row>
    <row r="26" spans="1:9">
      <c r="E26" s="13" t="s">
        <v>91</v>
      </c>
      <c r="F26" s="15" t="str">
        <f t="shared" si="1"/>
        <v>API.WSS_PASSWORD_TYPE</v>
      </c>
      <c r="G26" s="12" t="s">
        <v>384</v>
      </c>
      <c r="H26" s="6" t="s">
        <v>384</v>
      </c>
      <c r="I26" s="12" t="s">
        <v>384</v>
      </c>
    </row>
    <row r="27" spans="1:9">
      <c r="E27" s="13" t="s">
        <v>91</v>
      </c>
      <c r="F27" s="15" t="str">
        <f>$E$12</f>
        <v>API.SOAP_VERSION</v>
      </c>
      <c r="G27" s="12" t="s">
        <v>385</v>
      </c>
      <c r="H27" s="6" t="s">
        <v>385</v>
      </c>
      <c r="I27" s="12" t="s">
        <v>385</v>
      </c>
    </row>
    <row r="28" spans="1:9">
      <c r="E28" s="13" t="s">
        <v>91</v>
      </c>
      <c r="F28" s="15" t="str">
        <f>$E$12</f>
        <v>API.SOAP_VERSION</v>
      </c>
      <c r="G28" s="12" t="s">
        <v>386</v>
      </c>
      <c r="H28" s="6" t="s">
        <v>386</v>
      </c>
      <c r="I28" s="12" t="s">
        <v>386</v>
      </c>
    </row>
    <row r="29" spans="1:9">
      <c r="E29" s="13" t="s">
        <v>91</v>
      </c>
      <c r="F29" s="15" t="str">
        <f>$E$13</f>
        <v>API.REQUEST_METHOD</v>
      </c>
      <c r="G29" s="12" t="s">
        <v>387</v>
      </c>
      <c r="H29" s="12" t="s">
        <v>387</v>
      </c>
      <c r="I29" s="12" t="s">
        <v>387</v>
      </c>
    </row>
    <row r="30" spans="1:9">
      <c r="E30" s="13" t="s">
        <v>91</v>
      </c>
      <c r="F30" s="15" t="str">
        <f t="shared" ref="F30:F32" si="2">$E$13</f>
        <v>API.REQUEST_METHOD</v>
      </c>
      <c r="G30" s="12" t="s">
        <v>388</v>
      </c>
      <c r="H30" s="12" t="s">
        <v>388</v>
      </c>
      <c r="I30" s="12" t="s">
        <v>388</v>
      </c>
    </row>
    <row r="31" spans="1:9">
      <c r="E31" s="13" t="s">
        <v>91</v>
      </c>
      <c r="F31" s="15" t="str">
        <f t="shared" si="2"/>
        <v>API.REQUEST_METHOD</v>
      </c>
      <c r="G31" s="12" t="s">
        <v>389</v>
      </c>
      <c r="H31" s="12" t="s">
        <v>389</v>
      </c>
      <c r="I31" s="12" t="s">
        <v>389</v>
      </c>
    </row>
    <row r="32" spans="1:9">
      <c r="E32" s="13" t="s">
        <v>91</v>
      </c>
      <c r="F32" s="15" t="str">
        <f t="shared" si="2"/>
        <v>API.REQUEST_METHOD</v>
      </c>
      <c r="G32" s="12" t="s">
        <v>390</v>
      </c>
      <c r="H32" s="12" t="s">
        <v>390</v>
      </c>
      <c r="I32" s="12" t="s">
        <v>390</v>
      </c>
    </row>
    <row r="33" spans="5:9">
      <c r="E33" s="13" t="s">
        <v>91</v>
      </c>
      <c r="F33" s="15" t="str">
        <f>$E$14</f>
        <v>API.REQUEST_CONTENT_TYPE</v>
      </c>
      <c r="G33" s="12" t="s">
        <v>391</v>
      </c>
      <c r="H33" s="12" t="s">
        <v>391</v>
      </c>
      <c r="I33" s="12" t="s">
        <v>391</v>
      </c>
    </row>
    <row r="34" spans="5:9">
      <c r="E34" s="13" t="s">
        <v>91</v>
      </c>
      <c r="F34" s="15" t="str">
        <f t="shared" ref="F34:F35" si="3">$E$14</f>
        <v>API.REQUEST_CONTENT_TYPE</v>
      </c>
      <c r="G34" s="12" t="s">
        <v>392</v>
      </c>
      <c r="H34" s="12" t="s">
        <v>392</v>
      </c>
      <c r="I34" s="12" t="s">
        <v>392</v>
      </c>
    </row>
    <row r="35" spans="5:9">
      <c r="E35" s="13" t="s">
        <v>91</v>
      </c>
      <c r="F35" s="15" t="str">
        <f t="shared" si="3"/>
        <v>API.REQUEST_CONTENT_TYPE</v>
      </c>
      <c r="G35" s="12" t="s">
        <v>393</v>
      </c>
      <c r="H35" s="12" t="s">
        <v>394</v>
      </c>
      <c r="I35" s="12" t="s">
        <v>394</v>
      </c>
    </row>
  </sheetData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Sheet1</vt:lpstr>
      <vt:lpstr>ACCOUNT</vt:lpstr>
      <vt:lpstr>RESOURCE</vt:lpstr>
      <vt:lpstr>FUNCTION</vt:lpstr>
      <vt:lpstr>ROLE_FUNC</vt:lpstr>
      <vt:lpstr>PROMPT</vt:lpstr>
      <vt:lpstr>CODE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2</cp:revision>
  <dcterms:created xsi:type="dcterms:W3CDTF">2016-09-25T09:34:00Z</dcterms:created>
  <dcterms:modified xsi:type="dcterms:W3CDTF">2018-05-02T09:11:16Z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2052-10.1.0.5672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