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4" i="1"/>
  <c r="C4" i="1"/>
  <c r="E4" i="1" s="1"/>
  <c r="G2" i="1"/>
  <c r="E2" i="1"/>
  <c r="C10" i="1"/>
  <c r="E10" i="1" s="1"/>
  <c r="G10" i="1"/>
  <c r="C9" i="1"/>
  <c r="E9" i="1" s="1"/>
  <c r="G9" i="1"/>
  <c r="C8" i="1"/>
  <c r="E8" i="1" s="1"/>
  <c r="G8" i="1"/>
  <c r="G6" i="1"/>
  <c r="G7" i="1"/>
  <c r="C7" i="1"/>
  <c r="E7" i="1" s="1"/>
  <c r="C5" i="1"/>
  <c r="E5" i="1" s="1"/>
  <c r="C6" i="1"/>
  <c r="E6" i="1" s="1"/>
  <c r="G5" i="1"/>
  <c r="C3" i="1"/>
  <c r="E3" i="1" s="1"/>
  <c r="G3" i="1"/>
</calcChain>
</file>

<file path=xl/sharedStrings.xml><?xml version="1.0" encoding="utf-8"?>
<sst xmlns="http://schemas.openxmlformats.org/spreadsheetml/2006/main" count="7" uniqueCount="7">
  <si>
    <t>t1</t>
  </si>
  <si>
    <t>t2</t>
  </si>
  <si>
    <t>f</t>
  </si>
  <si>
    <t>f*(t2-t1)</t>
  </si>
  <si>
    <t>A</t>
  </si>
  <si>
    <t>20*log10(A)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</si>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</sst>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0.33</c:v>
                </c:pt>
                <c:pt idx="2">
                  <c:v>0.5</c:v>
                </c:pt>
                <c:pt idx="3">
                  <c:v>1.2</c:v>
                </c:pt>
                <c:pt idx="4">
                  <c:v>2.0699999999999998</c:v>
                </c:pt>
                <c:pt idx="5">
                  <c:v>2.94</c:v>
                </c:pt>
                <c:pt idx="6">
                  <c:v>3.81</c:v>
                </c:pt>
                <c:pt idx="7">
                  <c:v>4.68</c:v>
                </c:pt>
                <c:pt idx="8">
                  <c:v>5.55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-18.416375079047505</c:v>
                </c:pt>
                <c:pt idx="1">
                  <c:v>-7.7443228656052909</c:v>
                </c:pt>
                <c:pt idx="2">
                  <c:v>-6.0205999132796242</c:v>
                </c:pt>
                <c:pt idx="3">
                  <c:v>-17.07743928643524</c:v>
                </c:pt>
                <c:pt idx="4">
                  <c:v>-20.915149811213503</c:v>
                </c:pt>
                <c:pt idx="5">
                  <c:v>-24.436974992327126</c:v>
                </c:pt>
                <c:pt idx="6">
                  <c:v>-26.196078399429727</c:v>
                </c:pt>
                <c:pt idx="7">
                  <c:v>-26.196078399429727</c:v>
                </c:pt>
                <c:pt idx="8">
                  <c:v>-27.744322865605291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3-43D2-8945-DA157FF8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47104"/>
        <c:axId val="1652337536"/>
      </c:scatterChart>
      <c:valAx>
        <c:axId val="16523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7536"/>
        <c:crosses val="autoZero"/>
        <c:crossBetween val="midCat"/>
      </c:valAx>
      <c:valAx>
        <c:axId val="16523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0.33</c:v>
                </c:pt>
                <c:pt idx="2">
                  <c:v>0.5</c:v>
                </c:pt>
                <c:pt idx="3">
                  <c:v>1.2</c:v>
                </c:pt>
                <c:pt idx="4">
                  <c:v>2.0699999999999998</c:v>
                </c:pt>
                <c:pt idx="5">
                  <c:v>2.94</c:v>
                </c:pt>
                <c:pt idx="6">
                  <c:v>3.81</c:v>
                </c:pt>
                <c:pt idx="7">
                  <c:v>4.68</c:v>
                </c:pt>
                <c:pt idx="8">
                  <c:v>5.55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0.12</c:v>
                </c:pt>
                <c:pt idx="1">
                  <c:v>0.41</c:v>
                </c:pt>
                <c:pt idx="2">
                  <c:v>0.5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0.06</c:v>
                </c:pt>
                <c:pt idx="6">
                  <c:v>4.9000000000000002E-2</c:v>
                </c:pt>
                <c:pt idx="7">
                  <c:v>4.9000000000000002E-2</c:v>
                </c:pt>
                <c:pt idx="8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C-49B7-B0BE-4FCE39BB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43776"/>
        <c:axId val="1652339200"/>
      </c:scatterChart>
      <c:valAx>
        <c:axId val="16523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9200"/>
        <c:crosses val="autoZero"/>
        <c:crossBetween val="midCat"/>
      </c:valAx>
      <c:valAx>
        <c:axId val="1652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0.1</c:v>
                </c:pt>
                <c:pt idx="1">
                  <c:v>0.33</c:v>
                </c:pt>
                <c:pt idx="2">
                  <c:v>0.5</c:v>
                </c:pt>
                <c:pt idx="3">
                  <c:v>1.2</c:v>
                </c:pt>
                <c:pt idx="4">
                  <c:v>2.0699999999999998</c:v>
                </c:pt>
                <c:pt idx="5">
                  <c:v>2.94</c:v>
                </c:pt>
                <c:pt idx="6">
                  <c:v>3.81</c:v>
                </c:pt>
                <c:pt idx="7">
                  <c:v>4.68</c:v>
                </c:pt>
                <c:pt idx="8">
                  <c:v>5.55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-14</c:v>
                </c:pt>
                <c:pt idx="1">
                  <c:v>-0.99</c:v>
                </c:pt>
                <c:pt idx="2">
                  <c:v>5</c:v>
                </c:pt>
                <c:pt idx="3">
                  <c:v>1.7999999999999998</c:v>
                </c:pt>
                <c:pt idx="4">
                  <c:v>1.8630000000000007</c:v>
                </c:pt>
                <c:pt idx="5">
                  <c:v>2.3519999999999994</c:v>
                </c:pt>
                <c:pt idx="6">
                  <c:v>1.523999999999998</c:v>
                </c:pt>
                <c:pt idx="7">
                  <c:v>1.8720000000000014</c:v>
                </c:pt>
                <c:pt idx="8">
                  <c:v>1.6649999999999989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F-4486-B856-81555F6D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45856"/>
        <c:axId val="1652336704"/>
      </c:scatterChart>
      <c:valAx>
        <c:axId val="1652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6704"/>
        <c:crosses val="autoZero"/>
        <c:crossBetween val="midCat"/>
      </c:valAx>
      <c:valAx>
        <c:axId val="1652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104498</xdr:colOff>
      <xdr:row>0</xdr:row>
      <xdr:rowOff>40018</xdr:rowOff>
    </xdr:from>
    <xdr:to>
      <xdr:col>12</xdr:col>
      <xdr:colOff>17788</xdr:colOff>
      <xdr:row>10</xdr:row>
      <xdr:rowOff>166548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10713</xdr:colOff>
      <xdr:row>10</xdr:row>
      <xdr:rowOff>52754</xdr:rowOff>
    </xdr:from>
    <xdr:to>
      <xdr:col>7</xdr:col>
      <xdr:colOff>69126</xdr:colOff>
      <xdr:row>19</xdr:row>
      <xdr:rowOff>55381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24456</xdr:colOff>
      <xdr:row>10</xdr:row>
      <xdr:rowOff>44670</xdr:rowOff>
    </xdr:from>
    <xdr:to>
      <xdr:col>3</xdr:col>
      <xdr:colOff>531581</xdr:colOff>
      <xdr:row>18</xdr:row>
      <xdr:rowOff>118646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0" zoomScaleNormal="130" workbookViewId="0">
      <selection activeCell="O4" sqref="O4"/>
    </sheetView>
  </sheetViews>
  <sheetFormatPr defaultRowHeight="14.4" x14ac:dyDescent="0.3"/>
  <cols>
    <col min="7" max="7" width="12.1093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630</v>
      </c>
      <c r="B2" s="1">
        <v>490</v>
      </c>
      <c r="C2" s="1">
        <f>B2-A2</f>
        <v>-140</v>
      </c>
      <c r="D2" s="1">
        <v>0.1</v>
      </c>
      <c r="E2" s="1">
        <f>D2*C2</f>
        <v>-14</v>
      </c>
      <c r="F2" s="1">
        <v>0.12</v>
      </c>
      <c r="G2" s="1">
        <f>20*LOG10(F2)</f>
        <v>-18.416375079047505</v>
      </c>
    </row>
    <row r="3" spans="1:7" x14ac:dyDescent="0.3">
      <c r="A3" s="1">
        <v>136</v>
      </c>
      <c r="B3" s="1">
        <v>133</v>
      </c>
      <c r="C3" s="1">
        <f>B3-A3</f>
        <v>-3</v>
      </c>
      <c r="D3" s="1">
        <v>0.33</v>
      </c>
      <c r="E3" s="1">
        <f>D3*C3</f>
        <v>-0.99</v>
      </c>
      <c r="F3" s="1">
        <v>0.41</v>
      </c>
      <c r="G3" s="1">
        <f>20*LOG10(F3)</f>
        <v>-7.7443228656052909</v>
      </c>
    </row>
    <row r="4" spans="1:7" x14ac:dyDescent="0.3">
      <c r="A4" s="1">
        <v>740</v>
      </c>
      <c r="B4" s="1">
        <v>750</v>
      </c>
      <c r="C4" s="1">
        <f t="shared" ref="C4:C12" si="0">B4-A4</f>
        <v>10</v>
      </c>
      <c r="D4" s="1">
        <v>0.5</v>
      </c>
      <c r="E4" s="1">
        <f t="shared" ref="E4:E12" si="1">D4*C4</f>
        <v>5</v>
      </c>
      <c r="F4" s="1">
        <v>0.5</v>
      </c>
      <c r="G4" s="1">
        <f>20*LOG10(F4)</f>
        <v>-6.0205999132796242</v>
      </c>
    </row>
    <row r="5" spans="1:7" x14ac:dyDescent="0.3">
      <c r="A5" s="1">
        <v>11.6</v>
      </c>
      <c r="B5" s="1">
        <v>13.1</v>
      </c>
      <c r="C5" s="1">
        <f t="shared" si="0"/>
        <v>1.5</v>
      </c>
      <c r="D5" s="1">
        <v>1.2</v>
      </c>
      <c r="E5" s="1">
        <f t="shared" si="1"/>
        <v>1.7999999999999998</v>
      </c>
      <c r="F5" s="1">
        <v>0.14000000000000001</v>
      </c>
      <c r="G5" s="1">
        <f>20*LOG10(F5)</f>
        <v>-17.07743928643524</v>
      </c>
    </row>
    <row r="6" spans="1:7" x14ac:dyDescent="0.3">
      <c r="A6" s="1">
        <v>6.8</v>
      </c>
      <c r="B6" s="1">
        <v>7.7</v>
      </c>
      <c r="C6" s="1">
        <f t="shared" si="0"/>
        <v>0.90000000000000036</v>
      </c>
      <c r="D6" s="1">
        <v>2.0699999999999998</v>
      </c>
      <c r="E6" s="1">
        <f t="shared" si="1"/>
        <v>1.8630000000000007</v>
      </c>
      <c r="F6" s="1">
        <v>0.09</v>
      </c>
      <c r="G6" s="1">
        <f t="shared" ref="G6:G12" si="2">20*LOG10(F6)</f>
        <v>-20.915149811213503</v>
      </c>
    </row>
    <row r="7" spans="1:7" x14ac:dyDescent="0.3">
      <c r="A7" s="1">
        <v>6.8</v>
      </c>
      <c r="B7" s="1">
        <v>7.6</v>
      </c>
      <c r="C7" s="1">
        <f t="shared" si="0"/>
        <v>0.79999999999999982</v>
      </c>
      <c r="D7" s="1">
        <v>2.94</v>
      </c>
      <c r="E7" s="1">
        <f t="shared" si="1"/>
        <v>2.3519999999999994</v>
      </c>
      <c r="F7" s="1">
        <v>0.06</v>
      </c>
      <c r="G7" s="1">
        <f t="shared" si="2"/>
        <v>-24.436974992327126</v>
      </c>
    </row>
    <row r="8" spans="1:7" x14ac:dyDescent="0.3">
      <c r="A8" s="1">
        <v>7.8</v>
      </c>
      <c r="B8" s="1">
        <v>8.1999999999999993</v>
      </c>
      <c r="C8" s="1">
        <f t="shared" si="0"/>
        <v>0.39999999999999947</v>
      </c>
      <c r="D8" s="1">
        <v>3.81</v>
      </c>
      <c r="E8" s="1">
        <f t="shared" si="1"/>
        <v>1.523999999999998</v>
      </c>
      <c r="F8" s="1">
        <v>4.9000000000000002E-2</v>
      </c>
      <c r="G8" s="1">
        <f t="shared" si="2"/>
        <v>-26.196078399429727</v>
      </c>
    </row>
    <row r="9" spans="1:7" x14ac:dyDescent="0.3">
      <c r="A9" s="1">
        <v>4.3</v>
      </c>
      <c r="B9" s="1">
        <v>4.7</v>
      </c>
      <c r="C9" s="1">
        <f t="shared" si="0"/>
        <v>0.40000000000000036</v>
      </c>
      <c r="D9" s="1">
        <v>4.68</v>
      </c>
      <c r="E9" s="1">
        <f t="shared" si="1"/>
        <v>1.8720000000000014</v>
      </c>
      <c r="F9" s="1">
        <v>4.9000000000000002E-2</v>
      </c>
      <c r="G9" s="1">
        <f t="shared" si="2"/>
        <v>-26.196078399429727</v>
      </c>
    </row>
    <row r="10" spans="1:7" x14ac:dyDescent="0.3">
      <c r="A10" s="1">
        <v>4.3</v>
      </c>
      <c r="B10" s="1">
        <v>4.5999999999999996</v>
      </c>
      <c r="C10" s="1">
        <f t="shared" si="0"/>
        <v>0.29999999999999982</v>
      </c>
      <c r="D10" s="1">
        <v>5.55</v>
      </c>
      <c r="E10" s="1">
        <f t="shared" si="1"/>
        <v>1.6649999999999989</v>
      </c>
      <c r="F10" s="1">
        <v>4.1000000000000002E-2</v>
      </c>
      <c r="G10" s="1">
        <f t="shared" si="2"/>
        <v>-27.744322865605291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2020-11-20T14:01:05Z</dcterms:modified>
</cp:coreProperties>
</file>