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acquelinecarrillo/Desktop/"/>
    </mc:Choice>
  </mc:AlternateContent>
  <xr:revisionPtr revIDLastSave="0" documentId="13_ncr:1_{D8BF5B3B-BB1B-204E-B9B1-5C5041507B4F}" xr6:coauthVersionLast="47" xr6:coauthVersionMax="47" xr10:uidLastSave="{00000000-0000-0000-0000-000000000000}"/>
  <bookViews>
    <workbookView xWindow="0" yWindow="500" windowWidth="28800" windowHeight="16220" activeTab="3" xr2:uid="{D78E9B32-0F82-4CE6-B5F7-BAD4F6C5CEE2}"/>
  </bookViews>
  <sheets>
    <sheet name="Grafo1" sheetId="1" r:id="rId1"/>
    <sheet name="Grafo2" sheetId="2" r:id="rId2"/>
    <sheet name="Grafo1Corregido" sheetId="3" r:id="rId3"/>
    <sheet name="Grafo2Corregi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H15" i="4" s="1"/>
  <c r="J7" i="4"/>
  <c r="H14" i="4" s="1"/>
  <c r="J6" i="4"/>
  <c r="H13" i="4" s="1"/>
  <c r="J5" i="4"/>
  <c r="H12" i="4" s="1"/>
  <c r="J4" i="4"/>
  <c r="H11" i="4" s="1"/>
  <c r="K8" i="3"/>
  <c r="I17" i="3" s="1"/>
  <c r="K7" i="3"/>
  <c r="I16" i="3" s="1"/>
  <c r="K6" i="3"/>
  <c r="I15" i="3" s="1"/>
  <c r="K5" i="3"/>
  <c r="I14" i="3" s="1"/>
  <c r="K4" i="3"/>
  <c r="I13" i="3" s="1"/>
  <c r="J15" i="4" l="1"/>
  <c r="H22" i="4" s="1"/>
  <c r="J11" i="4"/>
  <c r="J13" i="4"/>
  <c r="H20" i="4" s="1"/>
  <c r="J12" i="4"/>
  <c r="H19" i="4" s="1"/>
  <c r="J14" i="4"/>
  <c r="H21" i="4" s="1"/>
  <c r="J9" i="4"/>
  <c r="K17" i="3"/>
  <c r="I26" i="3" s="1"/>
  <c r="K13" i="3"/>
  <c r="K16" i="3"/>
  <c r="I25" i="3" s="1"/>
  <c r="K14" i="3"/>
  <c r="I23" i="3" s="1"/>
  <c r="K15" i="3"/>
  <c r="I24" i="3" s="1"/>
  <c r="K10" i="3"/>
  <c r="J16" i="4" l="1"/>
  <c r="H18" i="4"/>
  <c r="K19" i="3"/>
  <c r="I22" i="3"/>
  <c r="J21" i="4" l="1"/>
  <c r="H28" i="4" s="1"/>
  <c r="J18" i="4"/>
  <c r="J20" i="4"/>
  <c r="H27" i="4" s="1"/>
  <c r="J19" i="4"/>
  <c r="H26" i="4" s="1"/>
  <c r="J22" i="4"/>
  <c r="H29" i="4" s="1"/>
  <c r="K25" i="3"/>
  <c r="I36" i="3" s="1"/>
  <c r="K26" i="3"/>
  <c r="I37" i="3" s="1"/>
  <c r="K24" i="3"/>
  <c r="I35" i="3" s="1"/>
  <c r="K23" i="3"/>
  <c r="I34" i="3" s="1"/>
  <c r="K22" i="3"/>
  <c r="H25" i="4" l="1"/>
  <c r="J23" i="4"/>
  <c r="I33" i="3"/>
  <c r="K28" i="3"/>
  <c r="J28" i="4" l="1"/>
  <c r="H35" i="4" s="1"/>
  <c r="J26" i="4"/>
  <c r="H33" i="4" s="1"/>
  <c r="J25" i="4"/>
  <c r="J27" i="4"/>
  <c r="H34" i="4" s="1"/>
  <c r="J29" i="4"/>
  <c r="H36" i="4" s="1"/>
  <c r="K35" i="3"/>
  <c r="I46" i="3" s="1"/>
  <c r="K34" i="3"/>
  <c r="I45" i="3" s="1"/>
  <c r="K33" i="3"/>
  <c r="K36" i="3"/>
  <c r="I47" i="3" s="1"/>
  <c r="K37" i="3"/>
  <c r="I48" i="3" s="1"/>
  <c r="H32" i="4" l="1"/>
  <c r="J30" i="4"/>
  <c r="I44" i="3"/>
  <c r="K39" i="3"/>
  <c r="J36" i="4" l="1"/>
  <c r="H43" i="4" s="1"/>
  <c r="J32" i="4"/>
  <c r="J33" i="4"/>
  <c r="H40" i="4" s="1"/>
  <c r="J35" i="4"/>
  <c r="H42" i="4" s="1"/>
  <c r="J34" i="4"/>
  <c r="H41" i="4" s="1"/>
  <c r="K48" i="3"/>
  <c r="I59" i="3" s="1"/>
  <c r="K44" i="3"/>
  <c r="K47" i="3"/>
  <c r="I58" i="3" s="1"/>
  <c r="K46" i="3"/>
  <c r="I57" i="3" s="1"/>
  <c r="K45" i="3"/>
  <c r="I56" i="3" s="1"/>
  <c r="J37" i="4" l="1"/>
  <c r="H39" i="4"/>
  <c r="K50" i="3"/>
  <c r="I55" i="3"/>
  <c r="J43" i="4" l="1"/>
  <c r="H50" i="4" s="1"/>
  <c r="J39" i="4"/>
  <c r="J41" i="4"/>
  <c r="H48" i="4" s="1"/>
  <c r="J42" i="4"/>
  <c r="H49" i="4" s="1"/>
  <c r="J40" i="4"/>
  <c r="H47" i="4" s="1"/>
  <c r="K58" i="3"/>
  <c r="I68" i="3" s="1"/>
  <c r="K57" i="3"/>
  <c r="I67" i="3" s="1"/>
  <c r="K59" i="3"/>
  <c r="I69" i="3" s="1"/>
  <c r="K55" i="3"/>
  <c r="K56" i="3"/>
  <c r="I66" i="3" s="1"/>
  <c r="H46" i="4" l="1"/>
  <c r="J44" i="4"/>
  <c r="I65" i="3"/>
  <c r="K61" i="3"/>
  <c r="J47" i="4" l="1"/>
  <c r="H54" i="4" s="1"/>
  <c r="J49" i="4"/>
  <c r="H56" i="4" s="1"/>
  <c r="J50" i="4"/>
  <c r="H57" i="4" s="1"/>
  <c r="J46" i="4"/>
  <c r="J48" i="4"/>
  <c r="H55" i="4" s="1"/>
  <c r="K66" i="3"/>
  <c r="I76" i="3" s="1"/>
  <c r="K69" i="3"/>
  <c r="I79" i="3" s="1"/>
  <c r="K65" i="3"/>
  <c r="K68" i="3"/>
  <c r="I78" i="3" s="1"/>
  <c r="K67" i="3"/>
  <c r="I77" i="3" s="1"/>
  <c r="H53" i="4" l="1"/>
  <c r="J51" i="4"/>
  <c r="I75" i="3"/>
  <c r="K71" i="3"/>
  <c r="J54" i="4" l="1"/>
  <c r="H61" i="4" s="1"/>
  <c r="J57" i="4"/>
  <c r="H64" i="4" s="1"/>
  <c r="J56" i="4"/>
  <c r="H63" i="4" s="1"/>
  <c r="J55" i="4"/>
  <c r="H62" i="4" s="1"/>
  <c r="J53" i="4"/>
  <c r="K78" i="3"/>
  <c r="I88" i="3" s="1"/>
  <c r="K76" i="3"/>
  <c r="I86" i="3" s="1"/>
  <c r="K77" i="3"/>
  <c r="I87" i="3" s="1"/>
  <c r="K75" i="3"/>
  <c r="K79" i="3"/>
  <c r="I89" i="3" s="1"/>
  <c r="H60" i="4" l="1"/>
  <c r="J58" i="4"/>
  <c r="I85" i="3"/>
  <c r="K81" i="3"/>
  <c r="J62" i="4" l="1"/>
  <c r="H69" i="4" s="1"/>
  <c r="J60" i="4"/>
  <c r="J61" i="4"/>
  <c r="H68" i="4" s="1"/>
  <c r="J64" i="4"/>
  <c r="H71" i="4" s="1"/>
  <c r="J63" i="4"/>
  <c r="H70" i="4" s="1"/>
  <c r="K87" i="3"/>
  <c r="I97" i="3" s="1"/>
  <c r="K88" i="3"/>
  <c r="I98" i="3" s="1"/>
  <c r="K86" i="3"/>
  <c r="I96" i="3" s="1"/>
  <c r="K89" i="3"/>
  <c r="I99" i="3" s="1"/>
  <c r="K85" i="3"/>
  <c r="H67" i="4" l="1"/>
  <c r="J65" i="4"/>
  <c r="I95" i="3"/>
  <c r="K91" i="3"/>
  <c r="J71" i="4" l="1"/>
  <c r="J67" i="4"/>
  <c r="J70" i="4"/>
  <c r="J68" i="4"/>
  <c r="J69" i="4"/>
  <c r="K97" i="3"/>
  <c r="K99" i="3"/>
  <c r="K95" i="3"/>
  <c r="K98" i="3"/>
  <c r="K96" i="3"/>
  <c r="J72" i="4" l="1"/>
  <c r="K101" i="3"/>
  <c r="J8" i="2"/>
  <c r="H15" i="2" s="1"/>
  <c r="J7" i="2"/>
  <c r="H14" i="2" s="1"/>
  <c r="J6" i="2"/>
  <c r="H13" i="2" s="1"/>
  <c r="J5" i="2"/>
  <c r="H12" i="2" s="1"/>
  <c r="J4" i="2"/>
  <c r="H11" i="2" s="1"/>
  <c r="K8" i="1"/>
  <c r="I17" i="1" s="1"/>
  <c r="K7" i="1"/>
  <c r="I16" i="1" s="1"/>
  <c r="K6" i="1"/>
  <c r="I15" i="1" s="1"/>
  <c r="K5" i="1"/>
  <c r="I14" i="1" s="1"/>
  <c r="K4" i="1"/>
  <c r="I13" i="1" s="1"/>
  <c r="J14" i="2" l="1"/>
  <c r="H21" i="2" s="1"/>
  <c r="J13" i="2"/>
  <c r="H20" i="2" s="1"/>
  <c r="J12" i="2"/>
  <c r="H19" i="2" s="1"/>
  <c r="J15" i="2"/>
  <c r="H22" i="2" s="1"/>
  <c r="J9" i="2"/>
  <c r="J11" i="2"/>
  <c r="K13" i="1"/>
  <c r="I22" i="1" s="1"/>
  <c r="K14" i="1"/>
  <c r="I23" i="1" s="1"/>
  <c r="K15" i="1"/>
  <c r="I24" i="1" s="1"/>
  <c r="K16" i="1"/>
  <c r="I25" i="1" s="1"/>
  <c r="K17" i="1"/>
  <c r="I26" i="1" s="1"/>
  <c r="K10" i="1"/>
  <c r="J16" i="2" l="1"/>
  <c r="H18" i="2"/>
  <c r="K23" i="1"/>
  <c r="I34" i="1" s="1"/>
  <c r="K24" i="1"/>
  <c r="I35" i="1" s="1"/>
  <c r="K26" i="1"/>
  <c r="I37" i="1" s="1"/>
  <c r="K25" i="1"/>
  <c r="I36" i="1" s="1"/>
  <c r="K22" i="1"/>
  <c r="I33" i="1" s="1"/>
  <c r="K19" i="1"/>
  <c r="J21" i="2" l="1"/>
  <c r="H28" i="2" s="1"/>
  <c r="J20" i="2"/>
  <c r="H27" i="2" s="1"/>
  <c r="J19" i="2"/>
  <c r="H26" i="2" s="1"/>
  <c r="J22" i="2"/>
  <c r="H29" i="2" s="1"/>
  <c r="J18" i="2"/>
  <c r="K37" i="1"/>
  <c r="I48" i="1" s="1"/>
  <c r="K35" i="1"/>
  <c r="I46" i="1" s="1"/>
  <c r="K36" i="1"/>
  <c r="I47" i="1" s="1"/>
  <c r="K34" i="1"/>
  <c r="I45" i="1" s="1"/>
  <c r="K33" i="1"/>
  <c r="K28" i="1"/>
  <c r="J23" i="2" l="1"/>
  <c r="H25" i="2"/>
  <c r="K39" i="1"/>
  <c r="I44" i="1"/>
  <c r="J26" i="2" l="1"/>
  <c r="H33" i="2" s="1"/>
  <c r="J29" i="2"/>
  <c r="H36" i="2" s="1"/>
  <c r="J25" i="2"/>
  <c r="J28" i="2"/>
  <c r="H35" i="2" s="1"/>
  <c r="J27" i="2"/>
  <c r="H34" i="2" s="1"/>
  <c r="K44" i="1"/>
  <c r="K45" i="1"/>
  <c r="I56" i="1" s="1"/>
  <c r="K47" i="1"/>
  <c r="I58" i="1" s="1"/>
  <c r="K46" i="1"/>
  <c r="I57" i="1" s="1"/>
  <c r="K48" i="1"/>
  <c r="I59" i="1" s="1"/>
  <c r="H32" i="2" l="1"/>
  <c r="J30" i="2"/>
  <c r="K50" i="1"/>
  <c r="I55" i="1"/>
  <c r="J36" i="2" l="1"/>
  <c r="H43" i="2" s="1"/>
  <c r="J32" i="2"/>
  <c r="J33" i="2"/>
  <c r="H40" i="2" s="1"/>
  <c r="J34" i="2"/>
  <c r="H41" i="2" s="1"/>
  <c r="J35" i="2"/>
  <c r="H42" i="2" s="1"/>
  <c r="K57" i="1"/>
  <c r="I67" i="1" s="1"/>
  <c r="K59" i="1"/>
  <c r="I69" i="1" s="1"/>
  <c r="K55" i="1"/>
  <c r="K58" i="1"/>
  <c r="I68" i="1" s="1"/>
  <c r="K56" i="1"/>
  <c r="I66" i="1" s="1"/>
  <c r="H39" i="2" l="1"/>
  <c r="J37" i="2"/>
  <c r="K61" i="1"/>
  <c r="I65" i="1"/>
  <c r="K66" i="1" s="1"/>
  <c r="I76" i="1" s="1"/>
  <c r="K65" i="1"/>
  <c r="J41" i="2" l="1"/>
  <c r="H48" i="2" s="1"/>
  <c r="J40" i="2"/>
  <c r="H47" i="2" s="1"/>
  <c r="J43" i="2"/>
  <c r="H50" i="2" s="1"/>
  <c r="J39" i="2"/>
  <c r="J42" i="2"/>
  <c r="H49" i="2" s="1"/>
  <c r="I75" i="1"/>
  <c r="K69" i="1"/>
  <c r="I79" i="1" s="1"/>
  <c r="K68" i="1"/>
  <c r="I78" i="1" s="1"/>
  <c r="K67" i="1"/>
  <c r="I77" i="1" s="1"/>
  <c r="H46" i="2" l="1"/>
  <c r="J44" i="2"/>
  <c r="K71" i="1"/>
  <c r="K76" i="1"/>
  <c r="I86" i="1" s="1"/>
  <c r="K77" i="1"/>
  <c r="I87" i="1" s="1"/>
  <c r="K78" i="1"/>
  <c r="I88" i="1" s="1"/>
  <c r="K75" i="1"/>
  <c r="K79" i="1"/>
  <c r="I89" i="1" s="1"/>
  <c r="J47" i="2" l="1"/>
  <c r="H54" i="2" s="1"/>
  <c r="J48" i="2"/>
  <c r="H55" i="2" s="1"/>
  <c r="J49" i="2"/>
  <c r="H56" i="2" s="1"/>
  <c r="J50" i="2"/>
  <c r="H57" i="2" s="1"/>
  <c r="J46" i="2"/>
  <c r="K81" i="1"/>
  <c r="I85" i="1"/>
  <c r="H53" i="2" l="1"/>
  <c r="J51" i="2"/>
  <c r="K88" i="1"/>
  <c r="I98" i="1" s="1"/>
  <c r="K89" i="1"/>
  <c r="I99" i="1" s="1"/>
  <c r="K85" i="1"/>
  <c r="K87" i="1"/>
  <c r="I97" i="1" s="1"/>
  <c r="K86" i="1"/>
  <c r="I96" i="1" s="1"/>
  <c r="J55" i="2" l="1"/>
  <c r="H62" i="2" s="1"/>
  <c r="J54" i="2"/>
  <c r="H61" i="2" s="1"/>
  <c r="J56" i="2"/>
  <c r="H63" i="2" s="1"/>
  <c r="J57" i="2"/>
  <c r="H64" i="2" s="1"/>
  <c r="J53" i="2"/>
  <c r="I95" i="1"/>
  <c r="K91" i="1"/>
  <c r="J58" i="2" l="1"/>
  <c r="H60" i="2"/>
  <c r="K97" i="1"/>
  <c r="K96" i="1"/>
  <c r="K99" i="1"/>
  <c r="K95" i="1"/>
  <c r="K98" i="1"/>
  <c r="J62" i="2" l="1"/>
  <c r="H69" i="2" s="1"/>
  <c r="J60" i="2"/>
  <c r="J63" i="2"/>
  <c r="H70" i="2" s="1"/>
  <c r="J64" i="2"/>
  <c r="H71" i="2" s="1"/>
  <c r="J61" i="2"/>
  <c r="H68" i="2" s="1"/>
  <c r="K101" i="1"/>
  <c r="H67" i="2" l="1"/>
  <c r="J65" i="2"/>
  <c r="J71" i="2" l="1"/>
  <c r="J67" i="2"/>
  <c r="J70" i="2"/>
  <c r="J69" i="2"/>
  <c r="J68" i="2"/>
  <c r="J72" i="2" l="1"/>
</calcChain>
</file>

<file path=xl/sharedStrings.xml><?xml version="1.0" encoding="utf-8"?>
<sst xmlns="http://schemas.openxmlformats.org/spreadsheetml/2006/main" count="420" uniqueCount="6">
  <si>
    <t>A</t>
  </si>
  <si>
    <t>B</t>
  </si>
  <si>
    <t>C</t>
  </si>
  <si>
    <t>D</t>
  </si>
  <si>
    <t>E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</si>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</sst>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5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2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1" fillId="3" borderId="1" xfId="1" applyFill="1" applyBorder="1" applyAlignment="1">
      <alignment horizontal="center"/>
    </xf>
    <xf numFmtId="12" fontId="0" fillId="4" borderId="1" xfId="0" applyNumberFormat="1" applyFill="1" applyBorder="1" applyAlignment="1">
      <alignment horizontal="center"/>
    </xf>
    <xf numFmtId="12" fontId="0" fillId="5" borderId="1" xfId="0" applyNumberFormat="1" applyFill="1" applyBorder="1"/>
    <xf numFmtId="13" fontId="0" fillId="5" borderId="1" xfId="0" applyNumberFormat="1" applyFill="1" applyBorder="1"/>
    <xf numFmtId="9" fontId="0" fillId="5" borderId="1" xfId="3" applyFont="1" applyFill="1" applyBorder="1"/>
    <xf numFmtId="12" fontId="0" fillId="6" borderId="1" xfId="0" applyNumberFormat="1" applyFill="1" applyBorder="1" applyAlignment="1">
      <alignment horizontal="center"/>
    </xf>
    <xf numFmtId="49" fontId="0" fillId="0" borderId="0" xfId="0" applyNumberFormat="1"/>
    <xf numFmtId="13" fontId="0" fillId="0" borderId="0" xfId="0" applyNumberFormat="1"/>
    <xf numFmtId="9" fontId="0" fillId="0" borderId="0" xfId="3" applyFont="1"/>
    <xf numFmtId="0" fontId="1" fillId="7" borderId="0" xfId="1" applyFill="1" applyBorder="1" applyAlignment="1">
      <alignment horizontal="center"/>
    </xf>
    <xf numFmtId="0" fontId="1" fillId="7" borderId="1" xfId="1" applyFill="1" applyBorder="1" applyAlignment="1">
      <alignment horizontal="center"/>
    </xf>
  </cellXfs>
  <cellStyles count="4">
    <cellStyle name="60% - Énfasis1" xfId="1" builtinId="32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2F2FF"/>
      <color rgb="FFF6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745434</xdr:colOff>
      <xdr:row>2</xdr:row>
      <xdr:rowOff>96631</xdr:rowOff>
    </xdr:from>
    <xdr:to>
      <xdr:col>20</xdr:col>
      <xdr:colOff>60187</xdr:colOff>
      <xdr:row>21</xdr:row>
      <xdr:rowOff>69575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98C543-170C-83F6-798E-C9944AC44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6304" y="483153"/>
          <a:ext cx="6769100" cy="364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2</xdr:row>
      <xdr:rowOff>127000</xdr:rowOff>
    </xdr:from>
    <xdr:to>
      <xdr:col>19</xdr:col>
      <xdr:colOff>431800</xdr:colOff>
      <xdr:row>24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825559-6B62-F146-850C-53780CA0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7200" y="508000"/>
          <a:ext cx="6769100" cy="411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21</xdr:col>
      <xdr:colOff>165100</xdr:colOff>
      <xdr:row>23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8120FE-5516-6E41-B851-A5056CD6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1500" y="812800"/>
          <a:ext cx="6769100" cy="3644900"/>
        </a:xfrm>
        <a:prstGeom prst="rect">
          <a:avLst/>
        </a:prstGeom>
      </xdr:spPr>
    </xdr:pic>
    <xdr:clientData/>
  </xdr:twoCellAnchor>
  <xdr:twoCellAnchor>
    <xdr:from>
      <xdr:col>16</xdr:col>
      <xdr:colOff>125948</xdr:colOff>
      <xdr:row>11</xdr:row>
      <xdr:rowOff>70528</xdr:rowOff>
    </xdr:from>
    <xdr:to>
      <xdr:col>17</xdr:col>
      <xdr:colOff>707083</xdr:colOff>
      <xdr:row>11</xdr:row>
      <xdr:rowOff>174437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4EEE733-66F0-6E44-9E6D-BAD2211EAF16}"/>
            </a:ext>
          </a:extLst>
        </xdr:cNvPr>
        <xdr:cNvSpPr/>
      </xdr:nvSpPr>
      <xdr:spPr>
        <a:xfrm rot="19902573">
          <a:off x="13333948" y="2305728"/>
          <a:ext cx="1406635" cy="10390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660400</xdr:colOff>
      <xdr:row>7</xdr:row>
      <xdr:rowOff>177800</xdr:rowOff>
    </xdr:from>
    <xdr:to>
      <xdr:col>19</xdr:col>
      <xdr:colOff>787400</xdr:colOff>
      <xdr:row>16</xdr:row>
      <xdr:rowOff>101600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EE32592-739F-4E4E-ABEC-9A6E6DAC6916}"/>
            </a:ext>
          </a:extLst>
        </xdr:cNvPr>
        <xdr:cNvCxnSpPr/>
      </xdr:nvCxnSpPr>
      <xdr:spPr>
        <a:xfrm>
          <a:off x="15519400" y="1600200"/>
          <a:ext cx="952500" cy="1752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203200</xdr:colOff>
      <xdr:row>21</xdr:row>
      <xdr:rowOff>165100</xdr:rowOff>
    </xdr:from>
    <xdr:to>
      <xdr:col>16</xdr:col>
      <xdr:colOff>736600</xdr:colOff>
      <xdr:row>25</xdr:row>
      <xdr:rowOff>63500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6B16B8D5-EBF0-FB4D-A32C-A5BB70F8D461}"/>
            </a:ext>
          </a:extLst>
        </xdr:cNvPr>
        <xdr:cNvCxnSpPr/>
      </xdr:nvCxnSpPr>
      <xdr:spPr>
        <a:xfrm>
          <a:off x="11760200" y="4165600"/>
          <a:ext cx="2184400" cy="6604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584200</xdr:colOff>
      <xdr:row>21</xdr:row>
      <xdr:rowOff>152400</xdr:rowOff>
    </xdr:from>
    <xdr:to>
      <xdr:col>19</xdr:col>
      <xdr:colOff>482600</xdr:colOff>
      <xdr:row>25</xdr:row>
      <xdr:rowOff>50800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F45F973-60BE-B84F-8DCF-4DA7509315F4}"/>
            </a:ext>
          </a:extLst>
        </xdr:cNvPr>
        <xdr:cNvCxnSpPr/>
      </xdr:nvCxnSpPr>
      <xdr:spPr>
        <a:xfrm flipV="1">
          <a:off x="13792200" y="4152900"/>
          <a:ext cx="2374900" cy="6604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8</xdr:row>
      <xdr:rowOff>0</xdr:rowOff>
    </xdr:from>
    <xdr:to>
      <xdr:col>19</xdr:col>
      <xdr:colOff>508000</xdr:colOff>
      <xdr:row>17</xdr:row>
      <xdr:rowOff>165100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26C8B4F-9094-B4D4-9945-DE05759ADB4F}"/>
            </a:ext>
          </a:extLst>
        </xdr:cNvPr>
        <xdr:cNvCxnSpPr/>
      </xdr:nvCxnSpPr>
      <xdr:spPr>
        <a:xfrm>
          <a:off x="11899900" y="1524000"/>
          <a:ext cx="4292600" cy="1879600"/>
        </a:xfrm>
        <a:prstGeom prst="straightConnector1">
          <a:avLst/>
        </a:prstGeom>
        <a:ln w="2857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88900</xdr:colOff>
      <xdr:row>9</xdr:row>
      <xdr:rowOff>177800</xdr:rowOff>
    </xdr:from>
    <xdr:to>
      <xdr:col>17</xdr:col>
      <xdr:colOff>571500</xdr:colOff>
      <xdr:row>18</xdr:row>
      <xdr:rowOff>177800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5A8F77F-9028-714E-854A-B6432626ABFC}"/>
            </a:ext>
          </a:extLst>
        </xdr:cNvPr>
        <xdr:cNvCxnSpPr/>
      </xdr:nvCxnSpPr>
      <xdr:spPr>
        <a:xfrm>
          <a:off x="11645900" y="1892300"/>
          <a:ext cx="2959100" cy="1714500"/>
        </a:xfrm>
        <a:prstGeom prst="straightConnector1">
          <a:avLst/>
        </a:prstGeom>
        <a:ln w="2857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2</xdr:row>
      <xdr:rowOff>127000</xdr:rowOff>
    </xdr:from>
    <xdr:to>
      <xdr:col>19</xdr:col>
      <xdr:colOff>431800</xdr:colOff>
      <xdr:row>24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665F2F-77C3-C348-A9EC-3EED0EE3E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7200" y="508000"/>
          <a:ext cx="6769100" cy="4114800"/>
        </a:xfrm>
        <a:prstGeom prst="rect">
          <a:avLst/>
        </a:prstGeom>
      </xdr:spPr>
    </xdr:pic>
    <xdr:clientData/>
  </xdr:twoCellAnchor>
  <xdr:twoCellAnchor>
    <xdr:from>
      <xdr:col>17</xdr:col>
      <xdr:colOff>304800</xdr:colOff>
      <xdr:row>7</xdr:row>
      <xdr:rowOff>127000</xdr:rowOff>
    </xdr:from>
    <xdr:to>
      <xdr:col>18</xdr:col>
      <xdr:colOff>406400</xdr:colOff>
      <xdr:row>16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9D2BD90-09DE-95B1-059F-2FFCA870FDDE}"/>
            </a:ext>
          </a:extLst>
        </xdr:cNvPr>
        <xdr:cNvCxnSpPr/>
      </xdr:nvCxnSpPr>
      <xdr:spPr>
        <a:xfrm>
          <a:off x="14338300" y="1460500"/>
          <a:ext cx="927100" cy="17018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787400</xdr:colOff>
      <xdr:row>22</xdr:row>
      <xdr:rowOff>88900</xdr:rowOff>
    </xdr:from>
    <xdr:to>
      <xdr:col>15</xdr:col>
      <xdr:colOff>393700</xdr:colOff>
      <xdr:row>26</xdr:row>
      <xdr:rowOff>101600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40D5C1A-F783-4D91-D145-3BCE384F30BA}"/>
            </a:ext>
          </a:extLst>
        </xdr:cNvPr>
        <xdr:cNvCxnSpPr/>
      </xdr:nvCxnSpPr>
      <xdr:spPr>
        <a:xfrm>
          <a:off x="9867900" y="4279900"/>
          <a:ext cx="2908300" cy="774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393700</xdr:colOff>
      <xdr:row>22</xdr:row>
      <xdr:rowOff>177800</xdr:rowOff>
    </xdr:from>
    <xdr:to>
      <xdr:col>18</xdr:col>
      <xdr:colOff>393700</xdr:colOff>
      <xdr:row>26</xdr:row>
      <xdr:rowOff>101600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80C4C63-D32E-D0A9-4739-99F3411C8DF4}"/>
            </a:ext>
          </a:extLst>
        </xdr:cNvPr>
        <xdr:cNvCxnSpPr/>
      </xdr:nvCxnSpPr>
      <xdr:spPr>
        <a:xfrm flipV="1">
          <a:off x="12776200" y="4368800"/>
          <a:ext cx="2476500" cy="6858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800100</xdr:colOff>
      <xdr:row>7</xdr:row>
      <xdr:rowOff>25400</xdr:rowOff>
    </xdr:from>
    <xdr:to>
      <xdr:col>16</xdr:col>
      <xdr:colOff>469900</xdr:colOff>
      <xdr:row>16</xdr:row>
      <xdr:rowOff>139700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ABB3FAF-88E4-37AB-DF17-8E7912D6FC4D}"/>
            </a:ext>
          </a:extLst>
        </xdr:cNvPr>
        <xdr:cNvCxnSpPr/>
      </xdr:nvCxnSpPr>
      <xdr:spPr>
        <a:xfrm>
          <a:off x="10706100" y="1358900"/>
          <a:ext cx="2971800" cy="18288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0AF4-CE3F-47DB-AAE6-4E91E1062E3E}">
  <dimension ref="B3:L101"/>
  <sheetViews>
    <sheetView zoomScale="92" zoomScaleNormal="100" workbookViewId="0">
      <selection activeCell="H103" sqref="H103"/>
    </sheetView>
  </sheetViews>
  <sheetFormatPr baseColWidth="10" defaultRowHeight="15" x14ac:dyDescent="0.2"/>
  <sheetData>
    <row r="3" spans="2:12" x14ac:dyDescent="0.2">
      <c r="B3" s="4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pans="2:12" x14ac:dyDescent="0.2">
      <c r="B4" s="4" t="s">
        <v>0</v>
      </c>
      <c r="C4" s="5">
        <v>0</v>
      </c>
      <c r="D4" s="5">
        <v>0</v>
      </c>
      <c r="E4" s="5">
        <v>0.33333333333333331</v>
      </c>
      <c r="F4" s="5">
        <v>0.5</v>
      </c>
      <c r="G4" s="5">
        <v>0</v>
      </c>
      <c r="I4" s="6">
        <v>0.2</v>
      </c>
      <c r="K4" s="7">
        <f>(C4*$I$4)+(D4*$I$5)+(E4*$I$6)+(F4*$I$7)+(G4*$I$8)</f>
        <v>0.16666666666666669</v>
      </c>
      <c r="L4" s="1"/>
    </row>
    <row r="5" spans="2:12" x14ac:dyDescent="0.2">
      <c r="B5" s="4" t="s">
        <v>1</v>
      </c>
      <c r="C5" s="5">
        <v>1</v>
      </c>
      <c r="D5" s="5">
        <v>0</v>
      </c>
      <c r="E5" s="5">
        <v>0</v>
      </c>
      <c r="F5" s="5">
        <v>0.5</v>
      </c>
      <c r="G5" s="5">
        <v>0</v>
      </c>
      <c r="I5" s="6">
        <v>0.2</v>
      </c>
      <c r="K5" s="7">
        <f>(C5*$I$4)+(D5*$I$5)+(E5*$I$6)+(F5*$I$7)+(G5*$I$8)</f>
        <v>0.30000000000000004</v>
      </c>
    </row>
    <row r="6" spans="2:12" x14ac:dyDescent="0.2">
      <c r="B6" s="4" t="s">
        <v>2</v>
      </c>
      <c r="C6" s="5">
        <v>0</v>
      </c>
      <c r="D6" s="5">
        <v>0.5</v>
      </c>
      <c r="E6" s="5">
        <v>0</v>
      </c>
      <c r="F6" s="5">
        <v>0</v>
      </c>
      <c r="G6" s="5">
        <v>1</v>
      </c>
      <c r="I6" s="6">
        <v>0.2</v>
      </c>
      <c r="K6" s="7">
        <f>(C6*$I$4)+(D6*$I$5)+(E6*$I$6)+(F6*$I$7)+(G6*$I$8)</f>
        <v>0.30000000000000004</v>
      </c>
    </row>
    <row r="7" spans="2:12" x14ac:dyDescent="0.2">
      <c r="B7" s="4" t="s">
        <v>3</v>
      </c>
      <c r="C7" s="5">
        <v>0</v>
      </c>
      <c r="D7" s="5">
        <v>0.5</v>
      </c>
      <c r="E7" s="5">
        <v>0.33333333333333331</v>
      </c>
      <c r="F7" s="5">
        <v>0</v>
      </c>
      <c r="G7" s="5">
        <v>0</v>
      </c>
      <c r="I7" s="6">
        <v>0.2</v>
      </c>
      <c r="K7" s="7">
        <f>(C7*$I$4)+(D7*$I$5)+(E7*$I$6)+(F7*$I$7)+(G7*$I$8)</f>
        <v>0.16666666666666669</v>
      </c>
    </row>
    <row r="8" spans="2:12" x14ac:dyDescent="0.2">
      <c r="B8" s="4" t="s">
        <v>4</v>
      </c>
      <c r="C8" s="5">
        <v>0</v>
      </c>
      <c r="D8" s="5">
        <v>0</v>
      </c>
      <c r="E8" s="5">
        <v>0.33333333333333331</v>
      </c>
      <c r="F8" s="5">
        <v>0</v>
      </c>
      <c r="G8" s="5">
        <v>0</v>
      </c>
      <c r="I8" s="6">
        <v>0.2</v>
      </c>
      <c r="K8" s="7">
        <f>(C8*$I$4)+(D8*$I$5)+(E8*$I$6)+(F8*$I$7)+(G8*$I$8)</f>
        <v>6.6666666666666666E-2</v>
      </c>
    </row>
    <row r="10" spans="2:12" x14ac:dyDescent="0.2">
      <c r="J10" t="s">
        <v>5</v>
      </c>
      <c r="K10" s="2">
        <f>SUM(K4:K8)</f>
        <v>1.0000000000000002</v>
      </c>
    </row>
    <row r="12" spans="2:12" x14ac:dyDescent="0.2">
      <c r="B12" s="4"/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</row>
    <row r="13" spans="2:12" x14ac:dyDescent="0.2">
      <c r="B13" s="4" t="s">
        <v>0</v>
      </c>
      <c r="C13" s="5">
        <v>0</v>
      </c>
      <c r="D13" s="5">
        <v>0</v>
      </c>
      <c r="E13" s="5">
        <v>0.33333333333333331</v>
      </c>
      <c r="F13" s="5">
        <v>0.5</v>
      </c>
      <c r="G13" s="5">
        <v>0</v>
      </c>
      <c r="I13" s="7">
        <f>K4</f>
        <v>0.16666666666666669</v>
      </c>
      <c r="K13" s="7">
        <f>(C13*$I13)+(D13*$I14)+(E13*$I15)+(F13*$I16)+(G13*$I17)</f>
        <v>0.18333333333333335</v>
      </c>
      <c r="L13" s="3"/>
    </row>
    <row r="14" spans="2:12" x14ac:dyDescent="0.2">
      <c r="B14" s="4" t="s">
        <v>1</v>
      </c>
      <c r="C14" s="5">
        <v>1</v>
      </c>
      <c r="D14" s="5">
        <v>0</v>
      </c>
      <c r="E14" s="5">
        <v>0</v>
      </c>
      <c r="F14" s="5">
        <v>0.5</v>
      </c>
      <c r="G14" s="5">
        <v>0</v>
      </c>
      <c r="I14" s="7">
        <f t="shared" ref="I14:I17" si="0">K5</f>
        <v>0.30000000000000004</v>
      </c>
      <c r="K14" s="7">
        <f>(C14*$I$13)+(D14*$I$14)+(E14*$I$15)+(F14*$I$16)+(G14*$I$17)</f>
        <v>0.25</v>
      </c>
    </row>
    <row r="15" spans="2:12" x14ac:dyDescent="0.2">
      <c r="B15" s="4" t="s">
        <v>2</v>
      </c>
      <c r="C15" s="5">
        <v>0</v>
      </c>
      <c r="D15" s="5">
        <v>0.5</v>
      </c>
      <c r="E15" s="5">
        <v>0</v>
      </c>
      <c r="F15" s="5">
        <v>0</v>
      </c>
      <c r="G15" s="5">
        <v>1</v>
      </c>
      <c r="I15" s="7">
        <f t="shared" si="0"/>
        <v>0.30000000000000004</v>
      </c>
      <c r="K15" s="7">
        <f>(C15*$I$13)+(D15*$I$14)+(E15*$I$15)+(F15*$I$16)+(G15*$I$17)</f>
        <v>0.21666666666666667</v>
      </c>
    </row>
    <row r="16" spans="2:12" x14ac:dyDescent="0.2">
      <c r="B16" s="4" t="s">
        <v>3</v>
      </c>
      <c r="C16" s="5">
        <v>0</v>
      </c>
      <c r="D16" s="5">
        <v>0.5</v>
      </c>
      <c r="E16" s="5">
        <v>0.33333333333333331</v>
      </c>
      <c r="F16" s="5">
        <v>0</v>
      </c>
      <c r="G16" s="5">
        <v>0</v>
      </c>
      <c r="I16" s="7">
        <f t="shared" si="0"/>
        <v>0.16666666666666669</v>
      </c>
      <c r="K16" s="7">
        <f>(C16*$I$13)+(D16*$I$14)+(E16*$I$15)+(F16*$I$16)+(G16*$I$17)</f>
        <v>0.25</v>
      </c>
    </row>
    <row r="17" spans="2:12" x14ac:dyDescent="0.2">
      <c r="B17" s="4" t="s">
        <v>4</v>
      </c>
      <c r="C17" s="5">
        <v>0</v>
      </c>
      <c r="D17" s="5">
        <v>0</v>
      </c>
      <c r="E17" s="5">
        <v>0.33333333333333331</v>
      </c>
      <c r="F17" s="5">
        <v>0</v>
      </c>
      <c r="G17" s="5">
        <v>0</v>
      </c>
      <c r="I17" s="7">
        <f t="shared" si="0"/>
        <v>6.6666666666666666E-2</v>
      </c>
      <c r="K17" s="7">
        <f>(C17*$I$13)+(D17*$I$14)+(E17*$I$15)+(F17*$I$16)+(G17*$I$17)</f>
        <v>0.1</v>
      </c>
    </row>
    <row r="19" spans="2:12" x14ac:dyDescent="0.2">
      <c r="J19" t="s">
        <v>5</v>
      </c>
      <c r="K19" s="2">
        <f>SUM(K13:K17)</f>
        <v>1</v>
      </c>
    </row>
    <row r="21" spans="2:12" x14ac:dyDescent="0.2">
      <c r="B21" s="4"/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</row>
    <row r="22" spans="2:12" x14ac:dyDescent="0.2">
      <c r="B22" s="4" t="s">
        <v>0</v>
      </c>
      <c r="C22" s="5">
        <v>0</v>
      </c>
      <c r="D22" s="5">
        <v>0</v>
      </c>
      <c r="E22" s="5">
        <v>0.33333333333333331</v>
      </c>
      <c r="F22" s="5">
        <v>0.5</v>
      </c>
      <c r="G22" s="5">
        <v>0</v>
      </c>
      <c r="I22" s="7">
        <f>K13</f>
        <v>0.18333333333333335</v>
      </c>
      <c r="K22" s="7">
        <f>(C22*$I$22)+(D22*$I$23)+(E22*$I$24)+(F22*$I$25)+(G22*$I$26)</f>
        <v>0.19722222222222222</v>
      </c>
      <c r="L22" s="3"/>
    </row>
    <row r="23" spans="2:12" x14ac:dyDescent="0.2">
      <c r="B23" s="4" t="s">
        <v>1</v>
      </c>
      <c r="C23" s="5">
        <v>1</v>
      </c>
      <c r="D23" s="5">
        <v>0</v>
      </c>
      <c r="E23" s="5">
        <v>0</v>
      </c>
      <c r="F23" s="5">
        <v>0.5</v>
      </c>
      <c r="G23" s="5">
        <v>0</v>
      </c>
      <c r="I23" s="7">
        <f t="shared" ref="I23:I26" si="1">K14</f>
        <v>0.25</v>
      </c>
      <c r="K23" s="7">
        <f>(C23*$I$22)+(D23*$I$23)+(E23*$I$24)+(F23*$I$25)+(G23*$I$26)</f>
        <v>0.30833333333333335</v>
      </c>
    </row>
    <row r="24" spans="2:12" x14ac:dyDescent="0.2">
      <c r="B24" s="4" t="s">
        <v>2</v>
      </c>
      <c r="C24" s="5">
        <v>0</v>
      </c>
      <c r="D24" s="5">
        <v>0.5</v>
      </c>
      <c r="E24" s="5">
        <v>0</v>
      </c>
      <c r="F24" s="5">
        <v>0</v>
      </c>
      <c r="G24" s="5">
        <v>1</v>
      </c>
      <c r="I24" s="7">
        <f t="shared" si="1"/>
        <v>0.21666666666666667</v>
      </c>
      <c r="K24" s="7">
        <f>(C24*$I$22)+(D24*$I$23)+(E24*$I$24)+(F24*$I$25)+(G24*$I$26)</f>
        <v>0.22500000000000001</v>
      </c>
    </row>
    <row r="25" spans="2:12" x14ac:dyDescent="0.2">
      <c r="B25" s="4" t="s">
        <v>3</v>
      </c>
      <c r="C25" s="5">
        <v>0</v>
      </c>
      <c r="D25" s="5">
        <v>0.5</v>
      </c>
      <c r="E25" s="5">
        <v>0.33333333333333331</v>
      </c>
      <c r="F25" s="5">
        <v>0</v>
      </c>
      <c r="G25" s="5">
        <v>0</v>
      </c>
      <c r="I25" s="7">
        <f t="shared" si="1"/>
        <v>0.25</v>
      </c>
      <c r="K25" s="7">
        <f>(C25*$I$22)+(D25*$I$23)+(E25*$I$24)+(F25*$I$25)+(G25*$I$26)</f>
        <v>0.19722222222222222</v>
      </c>
    </row>
    <row r="26" spans="2:12" x14ac:dyDescent="0.2">
      <c r="B26" s="4" t="s">
        <v>4</v>
      </c>
      <c r="C26" s="5">
        <v>0</v>
      </c>
      <c r="D26" s="5">
        <v>0</v>
      </c>
      <c r="E26" s="5">
        <v>0.33333333333333331</v>
      </c>
      <c r="F26" s="5">
        <v>0</v>
      </c>
      <c r="G26" s="5">
        <v>0</v>
      </c>
      <c r="I26" s="7">
        <f t="shared" si="1"/>
        <v>0.1</v>
      </c>
      <c r="K26" s="7">
        <f>(C26*$I$22)+(D26*$I$23)+(E26*$I$24)+(F26*$I$25)+(G26*$I$26)</f>
        <v>7.2222222222222215E-2</v>
      </c>
    </row>
    <row r="28" spans="2:12" x14ac:dyDescent="0.2">
      <c r="J28" t="s">
        <v>5</v>
      </c>
      <c r="K28" s="2">
        <f>SUM(K22:K26)</f>
        <v>0.99999999999999989</v>
      </c>
    </row>
    <row r="32" spans="2:12" x14ac:dyDescent="0.2">
      <c r="B32" s="4"/>
      <c r="C32" s="4" t="s">
        <v>0</v>
      </c>
      <c r="D32" s="4" t="s">
        <v>1</v>
      </c>
      <c r="E32" s="4" t="s">
        <v>2</v>
      </c>
      <c r="F32" s="4" t="s">
        <v>3</v>
      </c>
      <c r="G32" s="4" t="s">
        <v>4</v>
      </c>
    </row>
    <row r="33" spans="2:12" x14ac:dyDescent="0.2">
      <c r="B33" s="4" t="s">
        <v>0</v>
      </c>
      <c r="C33" s="5">
        <v>0</v>
      </c>
      <c r="D33" s="5">
        <v>0</v>
      </c>
      <c r="E33" s="5">
        <v>0.33333333333333331</v>
      </c>
      <c r="F33" s="5">
        <v>0.5</v>
      </c>
      <c r="G33" s="5">
        <v>0</v>
      </c>
      <c r="I33" s="7">
        <f>K22</f>
        <v>0.19722222222222222</v>
      </c>
      <c r="K33" s="7">
        <f>(C33*$I$33)+(D33*$I$34)+(E33*$I$35)+(F33*$I$36)+(G33*$I$37)</f>
        <v>0.1736111111111111</v>
      </c>
      <c r="L33" s="3"/>
    </row>
    <row r="34" spans="2:12" x14ac:dyDescent="0.2">
      <c r="B34" s="4" t="s">
        <v>1</v>
      </c>
      <c r="C34" s="5">
        <v>1</v>
      </c>
      <c r="D34" s="5">
        <v>0</v>
      </c>
      <c r="E34" s="5">
        <v>0</v>
      </c>
      <c r="F34" s="5">
        <v>0.5</v>
      </c>
      <c r="G34" s="5">
        <v>0</v>
      </c>
      <c r="I34" s="7">
        <f>K23</f>
        <v>0.30833333333333335</v>
      </c>
      <c r="K34" s="7">
        <f t="shared" ref="K34:K37" si="2">(C34*$I$33)+(D34*$I$34)+(E34*$I$35)+(F34*$I$36)+(G34*$I$37)</f>
        <v>0.29583333333333334</v>
      </c>
    </row>
    <row r="35" spans="2:12" x14ac:dyDescent="0.2">
      <c r="B35" s="4" t="s">
        <v>2</v>
      </c>
      <c r="C35" s="5">
        <v>0</v>
      </c>
      <c r="D35" s="5">
        <v>0.5</v>
      </c>
      <c r="E35" s="5">
        <v>0</v>
      </c>
      <c r="F35" s="5">
        <v>0</v>
      </c>
      <c r="G35" s="5">
        <v>1</v>
      </c>
      <c r="I35" s="7">
        <f>K24</f>
        <v>0.22500000000000001</v>
      </c>
      <c r="K35" s="7">
        <f t="shared" si="2"/>
        <v>0.22638888888888889</v>
      </c>
    </row>
    <row r="36" spans="2:12" x14ac:dyDescent="0.2">
      <c r="B36" s="4" t="s">
        <v>3</v>
      </c>
      <c r="C36" s="5">
        <v>0</v>
      </c>
      <c r="D36" s="5">
        <v>0.5</v>
      </c>
      <c r="E36" s="5">
        <v>0.33333333333333331</v>
      </c>
      <c r="F36" s="5">
        <v>0</v>
      </c>
      <c r="G36" s="5">
        <v>0</v>
      </c>
      <c r="I36" s="7">
        <f>K25</f>
        <v>0.19722222222222222</v>
      </c>
      <c r="K36" s="7">
        <f t="shared" si="2"/>
        <v>0.22916666666666669</v>
      </c>
    </row>
    <row r="37" spans="2:12" x14ac:dyDescent="0.2">
      <c r="B37" s="4" t="s">
        <v>4</v>
      </c>
      <c r="C37" s="5">
        <v>0</v>
      </c>
      <c r="D37" s="5">
        <v>0</v>
      </c>
      <c r="E37" s="5">
        <v>0.33333333333333331</v>
      </c>
      <c r="F37" s="5">
        <v>0</v>
      </c>
      <c r="G37" s="5">
        <v>0</v>
      </c>
      <c r="I37" s="7">
        <f>K26</f>
        <v>7.2222222222222215E-2</v>
      </c>
      <c r="K37" s="7">
        <f t="shared" si="2"/>
        <v>7.4999999999999997E-2</v>
      </c>
    </row>
    <row r="39" spans="2:12" x14ac:dyDescent="0.2">
      <c r="J39" t="s">
        <v>5</v>
      </c>
      <c r="K39" s="2">
        <f>SUM(K33:K37)</f>
        <v>1</v>
      </c>
    </row>
    <row r="43" spans="2:12" x14ac:dyDescent="0.2">
      <c r="B43" s="4"/>
      <c r="C43" s="4" t="s">
        <v>0</v>
      </c>
      <c r="D43" s="4" t="s">
        <v>1</v>
      </c>
      <c r="E43" s="4" t="s">
        <v>2</v>
      </c>
      <c r="F43" s="4" t="s">
        <v>3</v>
      </c>
      <c r="G43" s="4" t="s">
        <v>4</v>
      </c>
    </row>
    <row r="44" spans="2:12" x14ac:dyDescent="0.2">
      <c r="B44" s="4" t="s">
        <v>0</v>
      </c>
      <c r="C44" s="5">
        <v>0</v>
      </c>
      <c r="D44" s="5">
        <v>0</v>
      </c>
      <c r="E44" s="5">
        <v>0.33333333333333331</v>
      </c>
      <c r="F44" s="5">
        <v>0.5</v>
      </c>
      <c r="G44" s="5">
        <v>0</v>
      </c>
      <c r="I44" s="7">
        <f>K33</f>
        <v>0.1736111111111111</v>
      </c>
      <c r="K44" s="7">
        <f>(C44*$I$44)+(D44*$I$45)+(E44*$I$46)+(F44*$I$47)+(G44*$I$48)</f>
        <v>0.1900462962962963</v>
      </c>
      <c r="L44" s="3"/>
    </row>
    <row r="45" spans="2:12" x14ac:dyDescent="0.2">
      <c r="B45" s="4" t="s">
        <v>1</v>
      </c>
      <c r="C45" s="5">
        <v>1</v>
      </c>
      <c r="D45" s="5">
        <v>0</v>
      </c>
      <c r="E45" s="5">
        <v>0</v>
      </c>
      <c r="F45" s="5">
        <v>0.5</v>
      </c>
      <c r="G45" s="5">
        <v>0</v>
      </c>
      <c r="I45" s="7">
        <f>K34</f>
        <v>0.29583333333333334</v>
      </c>
      <c r="K45" s="7">
        <f t="shared" ref="K45:K48" si="3">(C45*$I$44)+(D45*$I$45)+(E45*$I$46)+(F45*$I$47)+(G45*$I$48)</f>
        <v>0.28819444444444442</v>
      </c>
    </row>
    <row r="46" spans="2:12" x14ac:dyDescent="0.2">
      <c r="B46" s="4" t="s">
        <v>2</v>
      </c>
      <c r="C46" s="5">
        <v>0</v>
      </c>
      <c r="D46" s="5">
        <v>0.5</v>
      </c>
      <c r="E46" s="5">
        <v>0</v>
      </c>
      <c r="F46" s="5">
        <v>0</v>
      </c>
      <c r="G46" s="5">
        <v>1</v>
      </c>
      <c r="I46" s="7">
        <f>K35</f>
        <v>0.22638888888888889</v>
      </c>
      <c r="K46" s="7">
        <f t="shared" si="3"/>
        <v>0.22291666666666665</v>
      </c>
    </row>
    <row r="47" spans="2:12" x14ac:dyDescent="0.2">
      <c r="B47" s="4" t="s">
        <v>3</v>
      </c>
      <c r="C47" s="5">
        <v>0</v>
      </c>
      <c r="D47" s="5">
        <v>0.5</v>
      </c>
      <c r="E47" s="5">
        <v>0.33333333333333331</v>
      </c>
      <c r="F47" s="5">
        <v>0</v>
      </c>
      <c r="G47" s="5">
        <v>0</v>
      </c>
      <c r="I47" s="7">
        <f>K36</f>
        <v>0.22916666666666669</v>
      </c>
      <c r="K47" s="7">
        <f t="shared" si="3"/>
        <v>0.22337962962962962</v>
      </c>
    </row>
    <row r="48" spans="2:12" x14ac:dyDescent="0.2">
      <c r="B48" s="4" t="s">
        <v>4</v>
      </c>
      <c r="C48" s="5">
        <v>0</v>
      </c>
      <c r="D48" s="5">
        <v>0</v>
      </c>
      <c r="E48" s="5">
        <v>0.33333333333333331</v>
      </c>
      <c r="F48" s="5">
        <v>0</v>
      </c>
      <c r="G48" s="5">
        <v>0</v>
      </c>
      <c r="I48" s="7">
        <f>K37</f>
        <v>7.4999999999999997E-2</v>
      </c>
      <c r="K48" s="7">
        <f t="shared" si="3"/>
        <v>7.5462962962962954E-2</v>
      </c>
    </row>
    <row r="50" spans="2:12" x14ac:dyDescent="0.2">
      <c r="J50" t="s">
        <v>5</v>
      </c>
      <c r="K50" s="2">
        <f>SUM(K44:K48)</f>
        <v>1</v>
      </c>
    </row>
    <row r="54" spans="2:12" x14ac:dyDescent="0.2">
      <c r="B54" s="4"/>
      <c r="C54" s="4" t="s">
        <v>0</v>
      </c>
      <c r="D54" s="4" t="s">
        <v>1</v>
      </c>
      <c r="E54" s="4" t="s">
        <v>2</v>
      </c>
      <c r="F54" s="4" t="s">
        <v>3</v>
      </c>
      <c r="G54" s="4" t="s">
        <v>4</v>
      </c>
    </row>
    <row r="55" spans="2:12" x14ac:dyDescent="0.2">
      <c r="B55" s="4" t="s">
        <v>0</v>
      </c>
      <c r="C55" s="5">
        <v>0</v>
      </c>
      <c r="D55" s="5">
        <v>0</v>
      </c>
      <c r="E55" s="5">
        <v>0.33333333333333331</v>
      </c>
      <c r="F55" s="5">
        <v>0.5</v>
      </c>
      <c r="G55" s="5">
        <v>0</v>
      </c>
      <c r="I55" s="7">
        <f>K44</f>
        <v>0.1900462962962963</v>
      </c>
      <c r="K55" s="7">
        <f>(C55*$I$55)+(D55*$I$56)+(E55*$I$57)+(F55*$I$58)+(G55*$I$59)</f>
        <v>0.18599537037037034</v>
      </c>
      <c r="L55" s="3"/>
    </row>
    <row r="56" spans="2:12" x14ac:dyDescent="0.2">
      <c r="B56" s="4" t="s">
        <v>1</v>
      </c>
      <c r="C56" s="5">
        <v>1</v>
      </c>
      <c r="D56" s="5">
        <v>0</v>
      </c>
      <c r="E56" s="5">
        <v>0</v>
      </c>
      <c r="F56" s="5">
        <v>0.5</v>
      </c>
      <c r="G56" s="5">
        <v>0</v>
      </c>
      <c r="I56" s="7">
        <f>K45</f>
        <v>0.28819444444444442</v>
      </c>
      <c r="K56" s="7">
        <f t="shared" ref="K56:K59" si="4">(C56*$I$55)+(D56*$I$56)+(E56*$I$57)+(F56*$I$58)+(G56*$I$59)</f>
        <v>0.30173611111111109</v>
      </c>
    </row>
    <row r="57" spans="2:12" x14ac:dyDescent="0.2">
      <c r="B57" s="4" t="s">
        <v>2</v>
      </c>
      <c r="C57" s="5">
        <v>0</v>
      </c>
      <c r="D57" s="5">
        <v>0.5</v>
      </c>
      <c r="E57" s="5">
        <v>0</v>
      </c>
      <c r="F57" s="5">
        <v>0</v>
      </c>
      <c r="G57" s="5">
        <v>1</v>
      </c>
      <c r="I57" s="7">
        <f>K46</f>
        <v>0.22291666666666665</v>
      </c>
      <c r="K57" s="7">
        <f t="shared" si="4"/>
        <v>0.21956018518518516</v>
      </c>
    </row>
    <row r="58" spans="2:12" x14ac:dyDescent="0.2">
      <c r="B58" s="4" t="s">
        <v>3</v>
      </c>
      <c r="C58" s="5">
        <v>0</v>
      </c>
      <c r="D58" s="5">
        <v>0.5</v>
      </c>
      <c r="E58" s="5">
        <v>0.33333333333333331</v>
      </c>
      <c r="F58" s="5">
        <v>0</v>
      </c>
      <c r="G58" s="5">
        <v>0</v>
      </c>
      <c r="I58" s="7">
        <f>K47</f>
        <v>0.22337962962962962</v>
      </c>
      <c r="K58" s="7">
        <f t="shared" si="4"/>
        <v>0.21840277777777775</v>
      </c>
    </row>
    <row r="59" spans="2:12" x14ac:dyDescent="0.2">
      <c r="B59" s="4" t="s">
        <v>4</v>
      </c>
      <c r="C59" s="5">
        <v>0</v>
      </c>
      <c r="D59" s="5">
        <v>0</v>
      </c>
      <c r="E59" s="5">
        <v>0.33333333333333331</v>
      </c>
      <c r="F59" s="5">
        <v>0</v>
      </c>
      <c r="G59" s="5">
        <v>0</v>
      </c>
      <c r="I59" s="7">
        <f>K48</f>
        <v>7.5462962962962954E-2</v>
      </c>
      <c r="K59" s="7">
        <f t="shared" si="4"/>
        <v>7.4305555555555541E-2</v>
      </c>
    </row>
    <row r="61" spans="2:12" x14ac:dyDescent="0.2">
      <c r="J61" t="s">
        <v>5</v>
      </c>
      <c r="K61" s="2">
        <f>SUM(K55:K59)</f>
        <v>0.99999999999999989</v>
      </c>
    </row>
    <row r="64" spans="2:12" x14ac:dyDescent="0.2">
      <c r="B64" s="4"/>
      <c r="C64" s="4" t="s">
        <v>0</v>
      </c>
      <c r="D64" s="4" t="s">
        <v>1</v>
      </c>
      <c r="E64" s="4" t="s">
        <v>2</v>
      </c>
      <c r="F64" s="4" t="s">
        <v>3</v>
      </c>
      <c r="G64" s="4" t="s">
        <v>4</v>
      </c>
    </row>
    <row r="65" spans="2:12" x14ac:dyDescent="0.2">
      <c r="B65" s="4" t="s">
        <v>0</v>
      </c>
      <c r="C65" s="5">
        <v>0</v>
      </c>
      <c r="D65" s="5">
        <v>0</v>
      </c>
      <c r="E65" s="5">
        <v>0.33333333333333331</v>
      </c>
      <c r="F65" s="5">
        <v>0.5</v>
      </c>
      <c r="G65" s="5">
        <v>0</v>
      </c>
      <c r="I65" s="7">
        <f>K55</f>
        <v>0.18599537037037034</v>
      </c>
      <c r="K65" s="7">
        <f>(C65*$I$65)+(D65*$I$66)+(E65*$I$67)+(F65*$I$68)+(G65*$I$69)</f>
        <v>0.1823881172839506</v>
      </c>
      <c r="L65" s="3"/>
    </row>
    <row r="66" spans="2:12" x14ac:dyDescent="0.2">
      <c r="B66" s="4" t="s">
        <v>1</v>
      </c>
      <c r="C66" s="5">
        <v>1</v>
      </c>
      <c r="D66" s="5">
        <v>0</v>
      </c>
      <c r="E66" s="5">
        <v>0</v>
      </c>
      <c r="F66" s="5">
        <v>0.5</v>
      </c>
      <c r="G66" s="5">
        <v>0</v>
      </c>
      <c r="I66" s="7">
        <f t="shared" ref="I66:I69" si="5">K56</f>
        <v>0.30173611111111109</v>
      </c>
      <c r="K66" s="7">
        <f t="shared" ref="K66:K69" si="6">(C66*$I$65)+(D66*$I$66)+(E66*$I$67)+(F66*$I$68)+(G66*$I$69)</f>
        <v>0.2951967592592592</v>
      </c>
    </row>
    <row r="67" spans="2:12" x14ac:dyDescent="0.2">
      <c r="B67" s="4" t="s">
        <v>2</v>
      </c>
      <c r="C67" s="5">
        <v>0</v>
      </c>
      <c r="D67" s="5">
        <v>0.5</v>
      </c>
      <c r="E67" s="5">
        <v>0</v>
      </c>
      <c r="F67" s="5">
        <v>0</v>
      </c>
      <c r="G67" s="5">
        <v>1</v>
      </c>
      <c r="I67" s="7">
        <f t="shared" si="5"/>
        <v>0.21956018518518516</v>
      </c>
      <c r="K67" s="7">
        <f t="shared" si="6"/>
        <v>0.22517361111111109</v>
      </c>
    </row>
    <row r="68" spans="2:12" x14ac:dyDescent="0.2">
      <c r="B68" s="4" t="s">
        <v>3</v>
      </c>
      <c r="C68" s="5">
        <v>0</v>
      </c>
      <c r="D68" s="5">
        <v>0.5</v>
      </c>
      <c r="E68" s="5">
        <v>0.33333333333333331</v>
      </c>
      <c r="F68" s="5">
        <v>0</v>
      </c>
      <c r="G68" s="5">
        <v>0</v>
      </c>
      <c r="I68" s="7">
        <f t="shared" si="5"/>
        <v>0.21840277777777775</v>
      </c>
      <c r="K68" s="7">
        <f t="shared" si="6"/>
        <v>0.22405478395061726</v>
      </c>
    </row>
    <row r="69" spans="2:12" x14ac:dyDescent="0.2">
      <c r="B69" s="4" t="s">
        <v>4</v>
      </c>
      <c r="C69" s="5">
        <v>0</v>
      </c>
      <c r="D69" s="5">
        <v>0</v>
      </c>
      <c r="E69" s="5">
        <v>0.33333333333333331</v>
      </c>
      <c r="F69" s="5">
        <v>0</v>
      </c>
      <c r="G69" s="5">
        <v>0</v>
      </c>
      <c r="I69" s="7">
        <f t="shared" si="5"/>
        <v>7.4305555555555541E-2</v>
      </c>
      <c r="K69" s="7">
        <f t="shared" si="6"/>
        <v>7.3186728395061712E-2</v>
      </c>
    </row>
    <row r="71" spans="2:12" x14ac:dyDescent="0.2">
      <c r="J71" t="s">
        <v>5</v>
      </c>
      <c r="K71" s="2">
        <f>SUM(K65:K69)</f>
        <v>0.99999999999999989</v>
      </c>
    </row>
    <row r="74" spans="2:12" x14ac:dyDescent="0.2">
      <c r="B74" s="4"/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</row>
    <row r="75" spans="2:12" x14ac:dyDescent="0.2">
      <c r="B75" s="4" t="s">
        <v>0</v>
      </c>
      <c r="C75" s="5">
        <v>0</v>
      </c>
      <c r="D75" s="5">
        <v>0</v>
      </c>
      <c r="E75" s="5">
        <v>0.33333333333333331</v>
      </c>
      <c r="F75" s="5">
        <v>0.5</v>
      </c>
      <c r="G75" s="5">
        <v>0</v>
      </c>
      <c r="I75" s="7">
        <f>K65</f>
        <v>0.1823881172839506</v>
      </c>
      <c r="K75" s="7">
        <f>(C75*$I$75)+(D75*$I$76)+(E75*$I$77)+(F75*$I$78)+(G75*$I$79)</f>
        <v>0.18708526234567899</v>
      </c>
      <c r="L75" s="3"/>
    </row>
    <row r="76" spans="2:12" x14ac:dyDescent="0.2">
      <c r="B76" s="4" t="s">
        <v>1</v>
      </c>
      <c r="C76" s="5">
        <v>1</v>
      </c>
      <c r="D76" s="5">
        <v>0</v>
      </c>
      <c r="E76" s="5">
        <v>0</v>
      </c>
      <c r="F76" s="5">
        <v>0.5</v>
      </c>
      <c r="G76" s="5">
        <v>0</v>
      </c>
      <c r="I76" s="7">
        <f t="shared" ref="I76:I79" si="7">K66</f>
        <v>0.2951967592592592</v>
      </c>
      <c r="K76" s="7">
        <f t="shared" ref="K76:K79" si="8">(C76*$I$75)+(D76*$I$76)+(E76*$I$77)+(F76*$I$78)+(G76*$I$79)</f>
        <v>0.29441550925925924</v>
      </c>
    </row>
    <row r="77" spans="2:12" x14ac:dyDescent="0.2">
      <c r="B77" s="4" t="s">
        <v>2</v>
      </c>
      <c r="C77" s="5">
        <v>0</v>
      </c>
      <c r="D77" s="5">
        <v>0.5</v>
      </c>
      <c r="E77" s="5">
        <v>0</v>
      </c>
      <c r="F77" s="5">
        <v>0</v>
      </c>
      <c r="G77" s="5">
        <v>1</v>
      </c>
      <c r="I77" s="7">
        <f t="shared" si="7"/>
        <v>0.22517361111111109</v>
      </c>
      <c r="K77" s="7">
        <f t="shared" si="8"/>
        <v>0.22078510802469131</v>
      </c>
    </row>
    <row r="78" spans="2:12" x14ac:dyDescent="0.2">
      <c r="B78" s="4" t="s">
        <v>3</v>
      </c>
      <c r="C78" s="5">
        <v>0</v>
      </c>
      <c r="D78" s="5">
        <v>0.5</v>
      </c>
      <c r="E78" s="5">
        <v>0.33333333333333331</v>
      </c>
      <c r="F78" s="5">
        <v>0</v>
      </c>
      <c r="G78" s="5">
        <v>0</v>
      </c>
      <c r="I78" s="7">
        <f t="shared" si="7"/>
        <v>0.22405478395061726</v>
      </c>
      <c r="K78" s="7">
        <f t="shared" si="8"/>
        <v>0.22265624999999994</v>
      </c>
    </row>
    <row r="79" spans="2:12" x14ac:dyDescent="0.2">
      <c r="B79" s="4" t="s">
        <v>4</v>
      </c>
      <c r="C79" s="5">
        <v>0</v>
      </c>
      <c r="D79" s="5">
        <v>0</v>
      </c>
      <c r="E79" s="5">
        <v>0.33333333333333331</v>
      </c>
      <c r="F79" s="5">
        <v>0</v>
      </c>
      <c r="G79" s="5">
        <v>0</v>
      </c>
      <c r="I79" s="7">
        <f t="shared" si="7"/>
        <v>7.3186728395061712E-2</v>
      </c>
      <c r="K79" s="7">
        <f t="shared" si="8"/>
        <v>7.5057870370370358E-2</v>
      </c>
    </row>
    <row r="81" spans="2:12" x14ac:dyDescent="0.2">
      <c r="J81" t="s">
        <v>5</v>
      </c>
      <c r="K81" s="2">
        <f>SUM(K75:K79)</f>
        <v>0.99999999999999978</v>
      </c>
    </row>
    <row r="84" spans="2:12" x14ac:dyDescent="0.2">
      <c r="B84" s="4"/>
      <c r="C84" s="4" t="s">
        <v>0</v>
      </c>
      <c r="D84" s="4" t="s">
        <v>1</v>
      </c>
      <c r="E84" s="4" t="s">
        <v>2</v>
      </c>
      <c r="F84" s="4" t="s">
        <v>3</v>
      </c>
      <c r="G84" s="4" t="s">
        <v>4</v>
      </c>
    </row>
    <row r="85" spans="2:12" x14ac:dyDescent="0.2">
      <c r="B85" s="4" t="s">
        <v>0</v>
      </c>
      <c r="C85" s="5">
        <v>0</v>
      </c>
      <c r="D85" s="5">
        <v>0</v>
      </c>
      <c r="E85" s="5">
        <v>0.33333333333333331</v>
      </c>
      <c r="F85" s="5">
        <v>0.5</v>
      </c>
      <c r="G85" s="5">
        <v>0</v>
      </c>
      <c r="I85" s="7">
        <f>K75</f>
        <v>0.18708526234567899</v>
      </c>
      <c r="K85" s="7">
        <f>(C85*$I$85)+(D85*$I$86)+(E85*$I$87)+(F85*$I$88)+(G85*$I$89)</f>
        <v>0.18492316100823042</v>
      </c>
      <c r="L85" s="3"/>
    </row>
    <row r="86" spans="2:12" x14ac:dyDescent="0.2">
      <c r="B86" s="4" t="s">
        <v>1</v>
      </c>
      <c r="C86" s="5">
        <v>1</v>
      </c>
      <c r="D86" s="5">
        <v>0</v>
      </c>
      <c r="E86" s="5">
        <v>0</v>
      </c>
      <c r="F86" s="5">
        <v>0.5</v>
      </c>
      <c r="G86" s="5">
        <v>0</v>
      </c>
      <c r="I86" s="7">
        <f t="shared" ref="I86:I89" si="9">K76</f>
        <v>0.29441550925925924</v>
      </c>
      <c r="K86" s="7">
        <f t="shared" ref="K86:K89" si="10">(C86*$I$85)+(D86*$I$86)+(E86*$I$87)+(F86*$I$88)+(G86*$I$89)</f>
        <v>0.29841338734567896</v>
      </c>
    </row>
    <row r="87" spans="2:12" x14ac:dyDescent="0.2">
      <c r="B87" s="4" t="s">
        <v>2</v>
      </c>
      <c r="C87" s="5">
        <v>0</v>
      </c>
      <c r="D87" s="5">
        <v>0.5</v>
      </c>
      <c r="E87" s="5">
        <v>0</v>
      </c>
      <c r="F87" s="5">
        <v>0</v>
      </c>
      <c r="G87" s="5">
        <v>1</v>
      </c>
      <c r="I87" s="7">
        <f t="shared" si="9"/>
        <v>0.22078510802469131</v>
      </c>
      <c r="K87" s="7">
        <f t="shared" si="10"/>
        <v>0.22226562499999997</v>
      </c>
    </row>
    <row r="88" spans="2:12" x14ac:dyDescent="0.2">
      <c r="B88" s="4" t="s">
        <v>3</v>
      </c>
      <c r="C88" s="5">
        <v>0</v>
      </c>
      <c r="D88" s="5">
        <v>0.5</v>
      </c>
      <c r="E88" s="5">
        <v>0.33333333333333331</v>
      </c>
      <c r="F88" s="5">
        <v>0</v>
      </c>
      <c r="G88" s="5">
        <v>0</v>
      </c>
      <c r="I88" s="7">
        <f t="shared" si="9"/>
        <v>0.22265624999999994</v>
      </c>
      <c r="K88" s="7">
        <f t="shared" si="10"/>
        <v>0.22080279063786007</v>
      </c>
    </row>
    <row r="89" spans="2:12" x14ac:dyDescent="0.2">
      <c r="B89" s="4" t="s">
        <v>4</v>
      </c>
      <c r="C89" s="5">
        <v>0</v>
      </c>
      <c r="D89" s="5">
        <v>0</v>
      </c>
      <c r="E89" s="5">
        <v>0.33333333333333331</v>
      </c>
      <c r="F89" s="5">
        <v>0</v>
      </c>
      <c r="G89" s="5">
        <v>0</v>
      </c>
      <c r="I89" s="7">
        <f t="shared" si="9"/>
        <v>7.5057870370370358E-2</v>
      </c>
      <c r="K89" s="7">
        <f t="shared" si="10"/>
        <v>7.3595036008230433E-2</v>
      </c>
    </row>
    <row r="91" spans="2:12" x14ac:dyDescent="0.2">
      <c r="J91" t="s">
        <v>5</v>
      </c>
      <c r="K91" s="2">
        <f>SUM(K85:K89)</f>
        <v>0.99999999999999978</v>
      </c>
    </row>
    <row r="94" spans="2:12" x14ac:dyDescent="0.2">
      <c r="B94" s="4"/>
      <c r="C94" s="4" t="s">
        <v>0</v>
      </c>
      <c r="D94" s="4" t="s">
        <v>1</v>
      </c>
      <c r="E94" s="4" t="s">
        <v>2</v>
      </c>
      <c r="F94" s="4" t="s">
        <v>3</v>
      </c>
      <c r="G94" s="4" t="s">
        <v>4</v>
      </c>
    </row>
    <row r="95" spans="2:12" x14ac:dyDescent="0.2">
      <c r="B95" s="4" t="s">
        <v>0</v>
      </c>
      <c r="C95" s="5">
        <v>0</v>
      </c>
      <c r="D95" s="5">
        <v>0</v>
      </c>
      <c r="E95" s="5">
        <v>0.33333333333333331</v>
      </c>
      <c r="F95" s="5">
        <v>0.5</v>
      </c>
      <c r="G95" s="5">
        <v>0</v>
      </c>
      <c r="I95" s="7">
        <f>K85</f>
        <v>0.18492316100823042</v>
      </c>
      <c r="K95" s="8">
        <f>(C95*$I$95)+(D95*$I$96)+(E95*$I$97)+(F95*$I$98)+(G95*$I$99)</f>
        <v>0.18448993698559668</v>
      </c>
      <c r="L95" s="3"/>
    </row>
    <row r="96" spans="2:12" x14ac:dyDescent="0.2">
      <c r="B96" s="4" t="s">
        <v>1</v>
      </c>
      <c r="C96" s="5">
        <v>1</v>
      </c>
      <c r="D96" s="5">
        <v>0</v>
      </c>
      <c r="E96" s="5">
        <v>0</v>
      </c>
      <c r="F96" s="5">
        <v>0.5</v>
      </c>
      <c r="G96" s="5">
        <v>0</v>
      </c>
      <c r="I96" s="7">
        <f t="shared" ref="I96:I99" si="11">K86</f>
        <v>0.29841338734567896</v>
      </c>
      <c r="K96" s="8">
        <f t="shared" ref="K96:K99" si="12">(C96*$I$95)+(D96*$I$96)+(E96*$I$97)+(F96*$I$98)+(G96*$I$99)</f>
        <v>0.29532455632716048</v>
      </c>
    </row>
    <row r="97" spans="2:11" x14ac:dyDescent="0.2">
      <c r="B97" s="4" t="s">
        <v>2</v>
      </c>
      <c r="C97" s="5">
        <v>0</v>
      </c>
      <c r="D97" s="5">
        <v>0.5</v>
      </c>
      <c r="E97" s="5">
        <v>0</v>
      </c>
      <c r="F97" s="5">
        <v>0</v>
      </c>
      <c r="G97" s="5">
        <v>1</v>
      </c>
      <c r="I97" s="7">
        <f t="shared" si="11"/>
        <v>0.22226562499999997</v>
      </c>
      <c r="K97" s="8">
        <f t="shared" si="12"/>
        <v>0.22280172968106993</v>
      </c>
    </row>
    <row r="98" spans="2:11" x14ac:dyDescent="0.2">
      <c r="B98" s="4" t="s">
        <v>3</v>
      </c>
      <c r="C98" s="5">
        <v>0</v>
      </c>
      <c r="D98" s="5">
        <v>0.5</v>
      </c>
      <c r="E98" s="5">
        <v>0.33333333333333331</v>
      </c>
      <c r="F98" s="5">
        <v>0</v>
      </c>
      <c r="G98" s="5">
        <v>0</v>
      </c>
      <c r="I98" s="7">
        <f t="shared" si="11"/>
        <v>0.22080279063786007</v>
      </c>
      <c r="K98" s="8">
        <f t="shared" si="12"/>
        <v>0.22329523533950613</v>
      </c>
    </row>
    <row r="99" spans="2:11" x14ac:dyDescent="0.2">
      <c r="B99" s="4" t="s">
        <v>4</v>
      </c>
      <c r="C99" s="5">
        <v>0</v>
      </c>
      <c r="D99" s="5">
        <v>0</v>
      </c>
      <c r="E99" s="5">
        <v>0.33333333333333331</v>
      </c>
      <c r="F99" s="5">
        <v>0</v>
      </c>
      <c r="G99" s="5">
        <v>0</v>
      </c>
      <c r="I99" s="7">
        <f t="shared" si="11"/>
        <v>7.3595036008230433E-2</v>
      </c>
      <c r="K99" s="8">
        <f t="shared" si="12"/>
        <v>7.4088541666666646E-2</v>
      </c>
    </row>
    <row r="101" spans="2:11" x14ac:dyDescent="0.2">
      <c r="J101" t="s">
        <v>5</v>
      </c>
      <c r="K101" s="2">
        <f>SUM(K95:K99)</f>
        <v>0.99999999999999989</v>
      </c>
    </row>
  </sheetData>
  <conditionalFormatting sqref="K95:K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0976-AC00-814B-840F-2FF8DA9B9AF4}">
  <dimension ref="A3:L72"/>
  <sheetViews>
    <sheetView topLeftCell="A48" workbookViewId="0">
      <selection activeCell="I29" sqref="I29"/>
    </sheetView>
  </sheetViews>
  <sheetFormatPr baseColWidth="10" defaultRowHeight="15" x14ac:dyDescent="0.2"/>
  <sheetData>
    <row r="3" spans="1:12" x14ac:dyDescent="0.2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12" x14ac:dyDescent="0.2">
      <c r="A4" s="4" t="s">
        <v>0</v>
      </c>
      <c r="B4" s="9">
        <v>0</v>
      </c>
      <c r="C4" s="9">
        <v>0</v>
      </c>
      <c r="D4" s="9">
        <v>0.33333333333333331</v>
      </c>
      <c r="E4" s="9">
        <v>0.5</v>
      </c>
      <c r="F4" s="9">
        <v>0</v>
      </c>
      <c r="G4" s="10"/>
      <c r="H4" s="1">
        <v>0.2</v>
      </c>
      <c r="J4" s="11">
        <f>(B4*H4)+(C4*H5)+(D4*H6)+(E4*H7)+(F4*H8)</f>
        <v>0.16666666666666669</v>
      </c>
      <c r="K4" s="1"/>
    </row>
    <row r="5" spans="1:12" x14ac:dyDescent="0.2">
      <c r="A5" s="4" t="s">
        <v>1</v>
      </c>
      <c r="B5" s="9">
        <v>0.5</v>
      </c>
      <c r="C5" s="9">
        <v>0</v>
      </c>
      <c r="D5" s="9">
        <v>0</v>
      </c>
      <c r="E5" s="9">
        <v>0.5</v>
      </c>
      <c r="F5" s="9">
        <v>0</v>
      </c>
      <c r="G5" s="10"/>
      <c r="H5" s="1">
        <v>0.2</v>
      </c>
      <c r="J5" s="11">
        <f>(B5*H4)+(C5*H5)+(D5*H6)+(E5*H7)+(F5*H8)</f>
        <v>0.2</v>
      </c>
    </row>
    <row r="6" spans="1:12" x14ac:dyDescent="0.2">
      <c r="A6" s="4" t="s">
        <v>2</v>
      </c>
      <c r="B6" s="9">
        <v>0</v>
      </c>
      <c r="C6" s="9">
        <v>0.5</v>
      </c>
      <c r="D6" s="9">
        <v>0</v>
      </c>
      <c r="E6" s="9">
        <v>0</v>
      </c>
      <c r="F6" s="9">
        <v>0</v>
      </c>
      <c r="G6" s="10"/>
      <c r="H6" s="1">
        <v>0.2</v>
      </c>
      <c r="J6" s="11">
        <f>(B6*H4)+(C6*H5)+(D6*H6)+(E6*H7)+(F6*H8)</f>
        <v>0.1</v>
      </c>
    </row>
    <row r="7" spans="1:12" x14ac:dyDescent="0.2">
      <c r="A7" s="4" t="s">
        <v>3</v>
      </c>
      <c r="B7" s="9">
        <v>0.5</v>
      </c>
      <c r="C7" s="9">
        <v>0.5</v>
      </c>
      <c r="D7" s="9">
        <v>0.33333333333333331</v>
      </c>
      <c r="E7" s="9">
        <v>0</v>
      </c>
      <c r="F7" s="9">
        <v>1</v>
      </c>
      <c r="G7" s="10"/>
      <c r="H7" s="1">
        <v>0.2</v>
      </c>
      <c r="J7" s="11">
        <f>(B7*H4)+(C7*H5)+(D7*H6)+(E7*H7)+(F7*H8)</f>
        <v>0.46666666666666667</v>
      </c>
    </row>
    <row r="8" spans="1:12" x14ac:dyDescent="0.2">
      <c r="A8" s="4" t="s">
        <v>4</v>
      </c>
      <c r="B8" s="9">
        <v>0</v>
      </c>
      <c r="C8" s="9">
        <v>0</v>
      </c>
      <c r="D8" s="9">
        <v>0.33333333333333331</v>
      </c>
      <c r="E8" s="9">
        <v>0</v>
      </c>
      <c r="F8" s="9">
        <v>0</v>
      </c>
      <c r="G8" s="10"/>
      <c r="H8" s="1">
        <v>0.2</v>
      </c>
      <c r="J8" s="11">
        <f>(B8*H4)+(C8*H5)+(D8*H6)+(E8*H7)+(F8*H8)</f>
        <v>6.6666666666666666E-2</v>
      </c>
    </row>
    <row r="9" spans="1:12" x14ac:dyDescent="0.2">
      <c r="J9" s="12">
        <f>SUM(J4:J8)</f>
        <v>1</v>
      </c>
    </row>
    <row r="10" spans="1:12" x14ac:dyDescent="0.2">
      <c r="A10" s="4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J10" s="13"/>
    </row>
    <row r="11" spans="1:12" x14ac:dyDescent="0.2">
      <c r="A11" s="4" t="s">
        <v>0</v>
      </c>
      <c r="B11" s="9">
        <v>0</v>
      </c>
      <c r="C11" s="9">
        <v>0</v>
      </c>
      <c r="D11" s="9">
        <v>0.33333333333333331</v>
      </c>
      <c r="E11" s="9">
        <v>0.5</v>
      </c>
      <c r="F11" s="9">
        <v>0</v>
      </c>
      <c r="H11" s="11">
        <f>(J4)</f>
        <v>0.16666666666666669</v>
      </c>
      <c r="J11" s="11">
        <f>(B11*H11)+(C11*H12)+(D11*H13)+(E11*H14)+(F11*H15)</f>
        <v>0.26666666666666666</v>
      </c>
      <c r="L11" s="12"/>
    </row>
    <row r="12" spans="1:12" x14ac:dyDescent="0.2">
      <c r="A12" s="4" t="s">
        <v>1</v>
      </c>
      <c r="B12" s="9">
        <v>0.5</v>
      </c>
      <c r="C12" s="9">
        <v>0</v>
      </c>
      <c r="D12" s="9">
        <v>0</v>
      </c>
      <c r="E12" s="9">
        <v>0.5</v>
      </c>
      <c r="F12" s="9">
        <v>0</v>
      </c>
      <c r="H12" s="11">
        <f>(J5)</f>
        <v>0.2</v>
      </c>
      <c r="J12" s="11">
        <f>(B12*H11)+(C12*H12)+(D12*H13)+(E12*H14)+(F12*H15)</f>
        <v>0.31666666666666665</v>
      </c>
      <c r="L12" s="12"/>
    </row>
    <row r="13" spans="1:12" x14ac:dyDescent="0.2">
      <c r="A13" s="4" t="s">
        <v>2</v>
      </c>
      <c r="B13" s="9">
        <v>0</v>
      </c>
      <c r="C13" s="9">
        <v>0.5</v>
      </c>
      <c r="D13" s="9">
        <v>0</v>
      </c>
      <c r="E13" s="9">
        <v>0</v>
      </c>
      <c r="F13" s="9">
        <v>0</v>
      </c>
      <c r="H13" s="11">
        <f>(J6)</f>
        <v>0.1</v>
      </c>
      <c r="J13" s="11">
        <f>(B13*H11)+(C13*H12)+(D13*H13)+(E13*H14)+(F13*H15)</f>
        <v>0.1</v>
      </c>
      <c r="L13" s="12"/>
    </row>
    <row r="14" spans="1:12" x14ac:dyDescent="0.2">
      <c r="A14" s="4" t="s">
        <v>3</v>
      </c>
      <c r="B14" s="9">
        <v>0.5</v>
      </c>
      <c r="C14" s="9">
        <v>0.5</v>
      </c>
      <c r="D14" s="9">
        <v>0.33333333333333331</v>
      </c>
      <c r="E14" s="9">
        <v>0</v>
      </c>
      <c r="F14" s="9">
        <v>1</v>
      </c>
      <c r="H14" s="11">
        <f>(J7)</f>
        <v>0.46666666666666667</v>
      </c>
      <c r="J14" s="11">
        <f>(B14*H11)+(C14*H12)+(D14*H13)+(E14*H14)+(F14*H15)</f>
        <v>0.28333333333333333</v>
      </c>
      <c r="L14" s="12"/>
    </row>
    <row r="15" spans="1:12" x14ac:dyDescent="0.2">
      <c r="A15" s="4" t="s">
        <v>4</v>
      </c>
      <c r="B15" s="9">
        <v>0</v>
      </c>
      <c r="C15" s="9">
        <v>0</v>
      </c>
      <c r="D15" s="9">
        <v>0.33333333333333331</v>
      </c>
      <c r="E15" s="9">
        <v>0</v>
      </c>
      <c r="F15" s="9">
        <v>0</v>
      </c>
      <c r="H15" s="11">
        <f>(J8)</f>
        <v>6.6666666666666666E-2</v>
      </c>
      <c r="J15" s="11">
        <f>(B15*H11)+(C15*H12)+(D15*H13)+(E15*H14)+(F15*H15)</f>
        <v>3.3333333333333333E-2</v>
      </c>
      <c r="L15" s="12"/>
    </row>
    <row r="16" spans="1:12" x14ac:dyDescent="0.2">
      <c r="J16" s="12">
        <f>SUM(J11:J15)</f>
        <v>0.99999999999999989</v>
      </c>
      <c r="L16" s="12"/>
    </row>
    <row r="17" spans="1:12" x14ac:dyDescent="0.2">
      <c r="A17" s="4"/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J17" s="14"/>
    </row>
    <row r="18" spans="1:12" x14ac:dyDescent="0.2">
      <c r="A18" s="4" t="s">
        <v>0</v>
      </c>
      <c r="B18" s="9">
        <v>0</v>
      </c>
      <c r="C18" s="9">
        <v>0</v>
      </c>
      <c r="D18" s="9">
        <v>0.33333333333333331</v>
      </c>
      <c r="E18" s="9">
        <v>0.5</v>
      </c>
      <c r="F18" s="9">
        <v>0</v>
      </c>
      <c r="H18" s="11">
        <f>(J11)</f>
        <v>0.26666666666666666</v>
      </c>
      <c r="J18" s="11">
        <f>(B18*H18)+(C18*H19)+(D18*H20)+(E18*H21)+(F18*H22)</f>
        <v>0.17499999999999999</v>
      </c>
      <c r="L18" s="12"/>
    </row>
    <row r="19" spans="1:12" x14ac:dyDescent="0.2">
      <c r="A19" s="4" t="s">
        <v>1</v>
      </c>
      <c r="B19" s="9">
        <v>0.5</v>
      </c>
      <c r="C19" s="9">
        <v>0</v>
      </c>
      <c r="D19" s="9">
        <v>0</v>
      </c>
      <c r="E19" s="9">
        <v>0.5</v>
      </c>
      <c r="F19" s="9">
        <v>0</v>
      </c>
      <c r="H19" s="11">
        <f>(J12)</f>
        <v>0.31666666666666665</v>
      </c>
      <c r="J19" s="11">
        <f>(B19*H18)+(C19*H19)+(D19*H20)+(E19*H21)+(F19*H22)</f>
        <v>0.27500000000000002</v>
      </c>
      <c r="L19" s="12"/>
    </row>
    <row r="20" spans="1:12" x14ac:dyDescent="0.2">
      <c r="A20" s="4" t="s">
        <v>2</v>
      </c>
      <c r="B20" s="9">
        <v>0</v>
      </c>
      <c r="C20" s="9">
        <v>0.5</v>
      </c>
      <c r="D20" s="9">
        <v>0</v>
      </c>
      <c r="E20" s="9">
        <v>0</v>
      </c>
      <c r="F20" s="9">
        <v>0</v>
      </c>
      <c r="H20" s="11">
        <f>(J13)</f>
        <v>0.1</v>
      </c>
      <c r="J20" s="11">
        <f>(B20*H18)+(C20*H19)+(D20*H20)+(E20*H21)+(F20*H22)</f>
        <v>0.15833333333333333</v>
      </c>
      <c r="L20" s="12"/>
    </row>
    <row r="21" spans="1:12" x14ac:dyDescent="0.2">
      <c r="A21" s="4" t="s">
        <v>3</v>
      </c>
      <c r="B21" s="9">
        <v>0.5</v>
      </c>
      <c r="C21" s="9">
        <v>0.5</v>
      </c>
      <c r="D21" s="9">
        <v>0.33333333333333331</v>
      </c>
      <c r="E21" s="9">
        <v>0</v>
      </c>
      <c r="F21" s="9">
        <v>1</v>
      </c>
      <c r="H21" s="11">
        <f>(J14)</f>
        <v>0.28333333333333333</v>
      </c>
      <c r="J21" s="11">
        <f>(B21*H18)+(C21*H19)+(D21*H20)+(E21*H21)+(F21*H22)</f>
        <v>0.35833333333333328</v>
      </c>
      <c r="L21" s="12"/>
    </row>
    <row r="22" spans="1:12" x14ac:dyDescent="0.2">
      <c r="A22" s="4" t="s">
        <v>4</v>
      </c>
      <c r="B22" s="9">
        <v>0</v>
      </c>
      <c r="C22" s="9">
        <v>0</v>
      </c>
      <c r="D22" s="9">
        <v>0.33333333333333331</v>
      </c>
      <c r="E22" s="9">
        <v>0</v>
      </c>
      <c r="F22" s="9">
        <v>0</v>
      </c>
      <c r="H22" s="11">
        <f>(J15)</f>
        <v>3.3333333333333333E-2</v>
      </c>
      <c r="J22" s="11">
        <f>(B22*H18)+(C22*H19)+(D22*H20)+(E22*H21)+(F22*H22)</f>
        <v>3.3333333333333333E-2</v>
      </c>
      <c r="L22" s="12"/>
    </row>
    <row r="23" spans="1:12" x14ac:dyDescent="0.2">
      <c r="J23" s="12">
        <f>SUM(J18:J22)</f>
        <v>1</v>
      </c>
      <c r="L23" s="12"/>
    </row>
    <row r="24" spans="1:12" x14ac:dyDescent="0.2">
      <c r="A24" s="4"/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J24" s="13"/>
    </row>
    <row r="25" spans="1:12" x14ac:dyDescent="0.2">
      <c r="A25" s="4" t="s">
        <v>0</v>
      </c>
      <c r="B25" s="9">
        <v>0</v>
      </c>
      <c r="C25" s="9">
        <v>0</v>
      </c>
      <c r="D25" s="9">
        <v>0.33333333333333331</v>
      </c>
      <c r="E25" s="9">
        <v>0.5</v>
      </c>
      <c r="F25" s="9">
        <v>0</v>
      </c>
      <c r="H25" s="11">
        <f>(J18)</f>
        <v>0.17499999999999999</v>
      </c>
      <c r="J25" s="11">
        <f>(B25*H25)+(C25*H26)+(D25*H27)+(E25*H28)+(F25*H29)</f>
        <v>0.2319444444444444</v>
      </c>
      <c r="L25" s="12"/>
    </row>
    <row r="26" spans="1:12" x14ac:dyDescent="0.2">
      <c r="A26" s="4" t="s">
        <v>1</v>
      </c>
      <c r="B26" s="9">
        <v>0.5</v>
      </c>
      <c r="C26" s="9">
        <v>0</v>
      </c>
      <c r="D26" s="9">
        <v>0</v>
      </c>
      <c r="E26" s="9">
        <v>0.5</v>
      </c>
      <c r="F26" s="9">
        <v>0</v>
      </c>
      <c r="H26" s="11">
        <f>(J19)</f>
        <v>0.27500000000000002</v>
      </c>
      <c r="J26" s="11">
        <f>(B26*H25)+(C26*H26)+(D26*H27)+(E26*H28)+(F26*H29)</f>
        <v>0.26666666666666661</v>
      </c>
      <c r="L26" s="12"/>
    </row>
    <row r="27" spans="1:12" x14ac:dyDescent="0.2">
      <c r="A27" s="4" t="s">
        <v>2</v>
      </c>
      <c r="B27" s="9">
        <v>0</v>
      </c>
      <c r="C27" s="9">
        <v>0.5</v>
      </c>
      <c r="D27" s="9">
        <v>0</v>
      </c>
      <c r="E27" s="9">
        <v>0</v>
      </c>
      <c r="F27" s="9">
        <v>0</v>
      </c>
      <c r="H27" s="11">
        <f>(J20)</f>
        <v>0.15833333333333333</v>
      </c>
      <c r="J27" s="11">
        <f>(B27*H25)+(C27*H26)+(D27*H27)+(E27*H28)+(F27*H29)</f>
        <v>0.13750000000000001</v>
      </c>
      <c r="L27" s="12"/>
    </row>
    <row r="28" spans="1:12" x14ac:dyDescent="0.2">
      <c r="A28" s="4" t="s">
        <v>3</v>
      </c>
      <c r="B28" s="9">
        <v>0.5</v>
      </c>
      <c r="C28" s="9">
        <v>0.5</v>
      </c>
      <c r="D28" s="9">
        <v>0.33333333333333331</v>
      </c>
      <c r="E28" s="9">
        <v>0</v>
      </c>
      <c r="F28" s="9">
        <v>1</v>
      </c>
      <c r="H28" s="11">
        <f>(J21)</f>
        <v>0.35833333333333328</v>
      </c>
      <c r="J28" s="11">
        <f>(B28*H25)+(C28*H26)+(D28*H27)+(E28*H28)+(F28*H29)</f>
        <v>0.31111111111111112</v>
      </c>
      <c r="L28" s="12"/>
    </row>
    <row r="29" spans="1:12" x14ac:dyDescent="0.2">
      <c r="A29" s="4" t="s">
        <v>4</v>
      </c>
      <c r="B29" s="9">
        <v>0</v>
      </c>
      <c r="C29" s="9">
        <v>0</v>
      </c>
      <c r="D29" s="9">
        <v>0.33333333333333331</v>
      </c>
      <c r="E29" s="9">
        <v>0</v>
      </c>
      <c r="F29" s="9">
        <v>0</v>
      </c>
      <c r="H29" s="11">
        <f>(J22)</f>
        <v>3.3333333333333333E-2</v>
      </c>
      <c r="J29" s="11">
        <f>(B29*H25)+(C29*H26)+(D29*H27)+(E29*H28)+(F29*H29)</f>
        <v>5.2777777777777771E-2</v>
      </c>
      <c r="L29" s="12"/>
    </row>
    <row r="30" spans="1:12" x14ac:dyDescent="0.2">
      <c r="J30" s="12">
        <f>SUM(J25:J29)</f>
        <v>1</v>
      </c>
      <c r="L30" s="12"/>
    </row>
    <row r="31" spans="1:12" x14ac:dyDescent="0.2">
      <c r="A31" s="4"/>
      <c r="B31" s="4" t="s">
        <v>0</v>
      </c>
      <c r="C31" s="4" t="s">
        <v>1</v>
      </c>
      <c r="D31" s="4" t="s">
        <v>2</v>
      </c>
      <c r="E31" s="4" t="s">
        <v>3</v>
      </c>
      <c r="F31" s="4" t="s">
        <v>4</v>
      </c>
      <c r="J31" s="13"/>
    </row>
    <row r="32" spans="1:12" x14ac:dyDescent="0.2">
      <c r="A32" s="4" t="s">
        <v>0</v>
      </c>
      <c r="B32" s="9">
        <v>0</v>
      </c>
      <c r="C32" s="9">
        <v>0</v>
      </c>
      <c r="D32" s="9">
        <v>0.33333333333333331</v>
      </c>
      <c r="E32" s="9">
        <v>0.5</v>
      </c>
      <c r="F32" s="9">
        <v>0</v>
      </c>
      <c r="H32" s="11">
        <f>(J25)</f>
        <v>0.2319444444444444</v>
      </c>
      <c r="J32" s="11">
        <f>(B32*H32)+(C32*H33)+(D32*H34)+(E32*H35)+(F32*H36)</f>
        <v>0.2013888888888889</v>
      </c>
      <c r="L32" s="12"/>
    </row>
    <row r="33" spans="1:12" x14ac:dyDescent="0.2">
      <c r="A33" s="4" t="s">
        <v>1</v>
      </c>
      <c r="B33" s="9">
        <v>0.5</v>
      </c>
      <c r="C33" s="9">
        <v>0</v>
      </c>
      <c r="D33" s="9">
        <v>0</v>
      </c>
      <c r="E33" s="9">
        <v>0.5</v>
      </c>
      <c r="F33" s="9">
        <v>0</v>
      </c>
      <c r="H33" s="11">
        <f>(J26)</f>
        <v>0.26666666666666661</v>
      </c>
      <c r="J33" s="11">
        <f>(B33*H32)+(C33*H33)+(D33*H34)+(E33*H35)+(F33*H36)</f>
        <v>0.27152777777777776</v>
      </c>
      <c r="L33" s="12"/>
    </row>
    <row r="34" spans="1:12" x14ac:dyDescent="0.2">
      <c r="A34" s="4" t="s">
        <v>2</v>
      </c>
      <c r="B34" s="9">
        <v>0</v>
      </c>
      <c r="C34" s="9">
        <v>0.5</v>
      </c>
      <c r="D34" s="9">
        <v>0</v>
      </c>
      <c r="E34" s="9">
        <v>0</v>
      </c>
      <c r="F34" s="9">
        <v>0</v>
      </c>
      <c r="H34" s="11">
        <f>(J27)</f>
        <v>0.13750000000000001</v>
      </c>
      <c r="J34" s="11">
        <f>(B34*H32)+(C34*H33)+(D34*H34)+(E34*H35)+(F34*H36)</f>
        <v>0.1333333333333333</v>
      </c>
      <c r="L34" s="12"/>
    </row>
    <row r="35" spans="1:12" x14ac:dyDescent="0.2">
      <c r="A35" s="4" t="s">
        <v>3</v>
      </c>
      <c r="B35" s="9">
        <v>0.5</v>
      </c>
      <c r="C35" s="9">
        <v>0.5</v>
      </c>
      <c r="D35" s="9">
        <v>0.33333333333333331</v>
      </c>
      <c r="E35" s="9">
        <v>0</v>
      </c>
      <c r="F35" s="9">
        <v>1</v>
      </c>
      <c r="H35" s="11">
        <f>(J28)</f>
        <v>0.31111111111111112</v>
      </c>
      <c r="J35" s="11">
        <f>(B35*H32)+(C35*H33)+(D35*H34)+(E35*H35)+(F35*H36)</f>
        <v>0.3479166666666666</v>
      </c>
      <c r="L35" s="12"/>
    </row>
    <row r="36" spans="1:12" x14ac:dyDescent="0.2">
      <c r="A36" s="4" t="s">
        <v>4</v>
      </c>
      <c r="B36" s="9">
        <v>0</v>
      </c>
      <c r="C36" s="9">
        <v>0</v>
      </c>
      <c r="D36" s="9">
        <v>0.33333333333333331</v>
      </c>
      <c r="E36" s="9">
        <v>0</v>
      </c>
      <c r="F36" s="9">
        <v>0</v>
      </c>
      <c r="H36" s="11">
        <f>(J29)</f>
        <v>5.2777777777777771E-2</v>
      </c>
      <c r="J36" s="11">
        <f>(B36*H32)+(C36*H33)+(D36*H34)+(E36*H35)+(F36*H36)</f>
        <v>4.5833333333333337E-2</v>
      </c>
      <c r="L36" s="12"/>
    </row>
    <row r="37" spans="1:12" x14ac:dyDescent="0.2">
      <c r="J37" s="12">
        <f>SUM(J32:J36)</f>
        <v>1</v>
      </c>
      <c r="L37" s="12"/>
    </row>
    <row r="38" spans="1:12" x14ac:dyDescent="0.2">
      <c r="A38" s="4"/>
      <c r="B38" s="4" t="s">
        <v>0</v>
      </c>
      <c r="C38" s="4" t="s">
        <v>1</v>
      </c>
      <c r="D38" s="4" t="s">
        <v>2</v>
      </c>
      <c r="E38" s="4" t="s">
        <v>3</v>
      </c>
      <c r="F38" s="4" t="s">
        <v>4</v>
      </c>
      <c r="J38" s="13"/>
    </row>
    <row r="39" spans="1:12" x14ac:dyDescent="0.2">
      <c r="A39" s="4" t="s">
        <v>0</v>
      </c>
      <c r="B39" s="9">
        <v>0</v>
      </c>
      <c r="C39" s="9">
        <v>0</v>
      </c>
      <c r="D39" s="9">
        <v>0.33333333333333331</v>
      </c>
      <c r="E39" s="9">
        <v>0.5</v>
      </c>
      <c r="F39" s="9">
        <v>0</v>
      </c>
      <c r="H39" s="11">
        <f>(J32)</f>
        <v>0.2013888888888889</v>
      </c>
      <c r="J39" s="11">
        <f>(B39*H39)+(C39*H40)+(D39*H41)+(E39*H42)+(F39*H43)</f>
        <v>0.21840277777777772</v>
      </c>
      <c r="L39" s="12"/>
    </row>
    <row r="40" spans="1:12" x14ac:dyDescent="0.2">
      <c r="A40" s="4" t="s">
        <v>1</v>
      </c>
      <c r="B40" s="9">
        <v>0.5</v>
      </c>
      <c r="C40" s="9">
        <v>0</v>
      </c>
      <c r="D40" s="9">
        <v>0</v>
      </c>
      <c r="E40" s="9">
        <v>0.5</v>
      </c>
      <c r="F40" s="9">
        <v>0</v>
      </c>
      <c r="H40" s="11">
        <f>(J33)</f>
        <v>0.27152777777777776</v>
      </c>
      <c r="J40" s="11">
        <f>(B40*H39)+(C40*H40)+(D40*H41)+(E40*H42)+(F40*H43)</f>
        <v>0.27465277777777775</v>
      </c>
      <c r="L40" s="12"/>
    </row>
    <row r="41" spans="1:12" x14ac:dyDescent="0.2">
      <c r="A41" s="4" t="s">
        <v>2</v>
      </c>
      <c r="B41" s="9">
        <v>0</v>
      </c>
      <c r="C41" s="9">
        <v>0.5</v>
      </c>
      <c r="D41" s="9">
        <v>0</v>
      </c>
      <c r="E41" s="9">
        <v>0</v>
      </c>
      <c r="F41" s="9">
        <v>0</v>
      </c>
      <c r="H41" s="11">
        <f>(J34)</f>
        <v>0.1333333333333333</v>
      </c>
      <c r="J41" s="11">
        <f>(B41*H39)+(C41*H40)+(D41*H41)+(E41*H42)+(F41*H43)</f>
        <v>0.13576388888888888</v>
      </c>
      <c r="L41" s="12"/>
    </row>
    <row r="42" spans="1:12" x14ac:dyDescent="0.2">
      <c r="A42" s="4" t="s">
        <v>3</v>
      </c>
      <c r="B42" s="9">
        <v>0.5</v>
      </c>
      <c r="C42" s="9">
        <v>0.5</v>
      </c>
      <c r="D42" s="9">
        <v>0.33333333333333331</v>
      </c>
      <c r="E42" s="9">
        <v>0</v>
      </c>
      <c r="F42" s="9">
        <v>1</v>
      </c>
      <c r="H42" s="11">
        <f>(J35)</f>
        <v>0.3479166666666666</v>
      </c>
      <c r="J42" s="11">
        <f>(B42*H39)+(C42*H40)+(D42*H41)+(E42*H42)+(F42*H43)</f>
        <v>0.32673611111111112</v>
      </c>
      <c r="L42" s="12"/>
    </row>
    <row r="43" spans="1:12" x14ac:dyDescent="0.2">
      <c r="A43" s="4" t="s">
        <v>4</v>
      </c>
      <c r="B43" s="9">
        <v>0</v>
      </c>
      <c r="C43" s="9">
        <v>0</v>
      </c>
      <c r="D43" s="9">
        <v>0.33333333333333331</v>
      </c>
      <c r="E43" s="9">
        <v>0</v>
      </c>
      <c r="F43" s="9">
        <v>0</v>
      </c>
      <c r="H43" s="11">
        <f>(J36)</f>
        <v>4.5833333333333337E-2</v>
      </c>
      <c r="J43" s="11">
        <f>(B43*H39)+(C43*H40)+(D43*H41)+(E43*H42)+(F43*H43)</f>
        <v>4.4444444444444432E-2</v>
      </c>
      <c r="L43" s="12"/>
    </row>
    <row r="44" spans="1:12" x14ac:dyDescent="0.2">
      <c r="J44" s="12">
        <f>SUM(J39:J43)</f>
        <v>0.99999999999999989</v>
      </c>
      <c r="L44" s="12"/>
    </row>
    <row r="45" spans="1:12" x14ac:dyDescent="0.2">
      <c r="A45" s="4"/>
      <c r="B45" s="4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J45" s="13"/>
    </row>
    <row r="46" spans="1:12" x14ac:dyDescent="0.2">
      <c r="A46" s="4" t="s">
        <v>0</v>
      </c>
      <c r="B46" s="9">
        <v>0</v>
      </c>
      <c r="C46" s="9">
        <v>0</v>
      </c>
      <c r="D46" s="9">
        <v>0.33333333333333331</v>
      </c>
      <c r="E46" s="9">
        <v>0.5</v>
      </c>
      <c r="F46" s="9">
        <v>0</v>
      </c>
      <c r="H46" s="11">
        <f>(J39)</f>
        <v>0.21840277777777772</v>
      </c>
      <c r="J46" s="11">
        <f>(B46*H46)+(C46*H47)+(D46*H48)+(E46*H49)+(F46*H50)</f>
        <v>0.20862268518518517</v>
      </c>
      <c r="L46" s="12"/>
    </row>
    <row r="47" spans="1:12" x14ac:dyDescent="0.2">
      <c r="A47" s="4" t="s">
        <v>1</v>
      </c>
      <c r="B47" s="9">
        <v>0.5</v>
      </c>
      <c r="C47" s="9">
        <v>0</v>
      </c>
      <c r="D47" s="9">
        <v>0</v>
      </c>
      <c r="E47" s="9">
        <v>0.5</v>
      </c>
      <c r="F47" s="9">
        <v>0</v>
      </c>
      <c r="H47" s="11">
        <f>(J40)</f>
        <v>0.27465277777777775</v>
      </c>
      <c r="J47" s="11">
        <f>(B47*H46)+(C47*H47)+(D47*H48)+(E47*H49)+(F47*H50)</f>
        <v>0.27256944444444442</v>
      </c>
      <c r="L47" s="12"/>
    </row>
    <row r="48" spans="1:12" x14ac:dyDescent="0.2">
      <c r="A48" s="4" t="s">
        <v>2</v>
      </c>
      <c r="B48" s="9">
        <v>0</v>
      </c>
      <c r="C48" s="9">
        <v>0.5</v>
      </c>
      <c r="D48" s="9">
        <v>0</v>
      </c>
      <c r="E48" s="9">
        <v>0</v>
      </c>
      <c r="F48" s="9">
        <v>0</v>
      </c>
      <c r="H48" s="11">
        <f>(J41)</f>
        <v>0.13576388888888888</v>
      </c>
      <c r="J48" s="11">
        <f>(B48*H46)+(C48*H47)+(D48*H48)+(E48*H49)+(F48*H50)</f>
        <v>0.13732638888888887</v>
      </c>
      <c r="L48" s="12"/>
    </row>
    <row r="49" spans="1:12" x14ac:dyDescent="0.2">
      <c r="A49" s="4" t="s">
        <v>3</v>
      </c>
      <c r="B49" s="9">
        <v>0.5</v>
      </c>
      <c r="C49" s="9">
        <v>0.5</v>
      </c>
      <c r="D49" s="9">
        <v>0.33333333333333331</v>
      </c>
      <c r="E49" s="9">
        <v>0</v>
      </c>
      <c r="F49" s="9">
        <v>1</v>
      </c>
      <c r="H49" s="11">
        <f>(J42)</f>
        <v>0.32673611111111112</v>
      </c>
      <c r="J49" s="11">
        <f>(B49*H46)+(C49*H47)+(D49*H48)+(E49*H49)+(F49*H50)</f>
        <v>0.3362268518518518</v>
      </c>
      <c r="L49" s="12"/>
    </row>
    <row r="50" spans="1:12" x14ac:dyDescent="0.2">
      <c r="A50" s="4" t="s">
        <v>4</v>
      </c>
      <c r="B50" s="9">
        <v>0</v>
      </c>
      <c r="C50" s="9">
        <v>0</v>
      </c>
      <c r="D50" s="9">
        <v>0.33333333333333331</v>
      </c>
      <c r="E50" s="9">
        <v>0</v>
      </c>
      <c r="F50" s="9">
        <v>0</v>
      </c>
      <c r="H50" s="11">
        <f>(J43)</f>
        <v>4.4444444444444432E-2</v>
      </c>
      <c r="J50" s="11">
        <f>(B50*H46)+(C50*H47)+(D50*H48)+(E50*H49)+(F50*H50)</f>
        <v>4.5254629629629624E-2</v>
      </c>
      <c r="L50" s="12"/>
    </row>
    <row r="51" spans="1:12" x14ac:dyDescent="0.2">
      <c r="J51" s="12">
        <f>SUM(J46:J50)</f>
        <v>1</v>
      </c>
      <c r="L51" s="12"/>
    </row>
    <row r="52" spans="1:12" x14ac:dyDescent="0.2">
      <c r="A52" s="4"/>
      <c r="B52" s="4" t="s">
        <v>0</v>
      </c>
      <c r="C52" s="4" t="s">
        <v>1</v>
      </c>
      <c r="D52" s="4" t="s">
        <v>2</v>
      </c>
      <c r="E52" s="4" t="s">
        <v>3</v>
      </c>
      <c r="F52" s="4" t="s">
        <v>4</v>
      </c>
      <c r="J52" s="13"/>
    </row>
    <row r="53" spans="1:12" x14ac:dyDescent="0.2">
      <c r="A53" s="4" t="s">
        <v>0</v>
      </c>
      <c r="B53" s="9">
        <v>0</v>
      </c>
      <c r="C53" s="9">
        <v>0</v>
      </c>
      <c r="D53" s="9">
        <v>0.33333333333333331</v>
      </c>
      <c r="E53" s="9">
        <v>0.5</v>
      </c>
      <c r="F53" s="9">
        <v>0</v>
      </c>
      <c r="H53" s="11">
        <f>(J46)</f>
        <v>0.20862268518518517</v>
      </c>
      <c r="J53" s="11">
        <f>(B53*H53)+(C53*H54)+(D53*H55)+(E53*H56)+(F53*H57)</f>
        <v>0.21388888888888885</v>
      </c>
      <c r="L53" s="12"/>
    </row>
    <row r="54" spans="1:12" x14ac:dyDescent="0.2">
      <c r="A54" s="4" t="s">
        <v>1</v>
      </c>
      <c r="B54" s="9">
        <v>0.5</v>
      </c>
      <c r="C54" s="9">
        <v>0</v>
      </c>
      <c r="D54" s="9">
        <v>0</v>
      </c>
      <c r="E54" s="9">
        <v>0.5</v>
      </c>
      <c r="F54" s="9">
        <v>0</v>
      </c>
      <c r="H54" s="11">
        <f>(J47)</f>
        <v>0.27256944444444442</v>
      </c>
      <c r="J54" s="11">
        <f>(B54*H53)+(C54*H54)+(D54*H55)+(E54*H56)+(F54*H57)</f>
        <v>0.27242476851851849</v>
      </c>
      <c r="L54" s="12"/>
    </row>
    <row r="55" spans="1:12" x14ac:dyDescent="0.2">
      <c r="A55" s="4" t="s">
        <v>2</v>
      </c>
      <c r="B55" s="9">
        <v>0</v>
      </c>
      <c r="C55" s="9">
        <v>0.5</v>
      </c>
      <c r="D55" s="9">
        <v>0</v>
      </c>
      <c r="E55" s="9">
        <v>0</v>
      </c>
      <c r="F55" s="9">
        <v>0</v>
      </c>
      <c r="H55" s="11">
        <f>(J48)</f>
        <v>0.13732638888888887</v>
      </c>
      <c r="J55" s="11">
        <f>(B55*H53)+(C55*H54)+(D55*H55)+(E55*H56)+(F55*H57)</f>
        <v>0.13628472222222221</v>
      </c>
      <c r="L55" s="12"/>
    </row>
    <row r="56" spans="1:12" x14ac:dyDescent="0.2">
      <c r="A56" s="4" t="s">
        <v>3</v>
      </c>
      <c r="B56" s="9">
        <v>0.5</v>
      </c>
      <c r="C56" s="9">
        <v>0.5</v>
      </c>
      <c r="D56" s="9">
        <v>0.33333333333333331</v>
      </c>
      <c r="E56" s="9">
        <v>0</v>
      </c>
      <c r="F56" s="9">
        <v>1</v>
      </c>
      <c r="H56" s="11">
        <f>(J49)</f>
        <v>0.3362268518518518</v>
      </c>
      <c r="J56" s="11">
        <f>(B56*H53)+(C56*H54)+(D56*H55)+(E56*H56)+(F56*H57)</f>
        <v>0.33162615740740736</v>
      </c>
      <c r="L56" s="12"/>
    </row>
    <row r="57" spans="1:12" x14ac:dyDescent="0.2">
      <c r="A57" s="4" t="s">
        <v>4</v>
      </c>
      <c r="B57" s="9">
        <v>0</v>
      </c>
      <c r="C57" s="9">
        <v>0</v>
      </c>
      <c r="D57" s="9">
        <v>0.33333333333333331</v>
      </c>
      <c r="E57" s="9">
        <v>0</v>
      </c>
      <c r="F57" s="9">
        <v>0</v>
      </c>
      <c r="H57" s="11">
        <f>(J50)</f>
        <v>4.5254629629629624E-2</v>
      </c>
      <c r="J57" s="11">
        <f>(B57*H53)+(C57*H54)+(D57*H55)+(E57*H56)+(F57*H57)</f>
        <v>4.5775462962962955E-2</v>
      </c>
      <c r="L57" s="12"/>
    </row>
    <row r="58" spans="1:12" x14ac:dyDescent="0.2">
      <c r="J58" s="12">
        <f>SUM(J53:J57)</f>
        <v>0.99999999999999978</v>
      </c>
      <c r="L58" s="12"/>
    </row>
    <row r="59" spans="1:12" x14ac:dyDescent="0.2">
      <c r="A59" s="4"/>
      <c r="B59" s="4" t="s">
        <v>0</v>
      </c>
      <c r="C59" s="4" t="s">
        <v>1</v>
      </c>
      <c r="D59" s="4" t="s">
        <v>2</v>
      </c>
      <c r="E59" s="4" t="s">
        <v>3</v>
      </c>
      <c r="F59" s="4" t="s">
        <v>4</v>
      </c>
      <c r="J59" s="13"/>
    </row>
    <row r="60" spans="1:12" x14ac:dyDescent="0.2">
      <c r="A60" s="4" t="s">
        <v>0</v>
      </c>
      <c r="B60" s="9">
        <v>0</v>
      </c>
      <c r="C60" s="9">
        <v>0</v>
      </c>
      <c r="D60" s="9">
        <v>0.33333333333333331</v>
      </c>
      <c r="E60" s="9">
        <v>0.5</v>
      </c>
      <c r="F60" s="9">
        <v>0</v>
      </c>
      <c r="H60" s="11">
        <f>(J53)</f>
        <v>0.21388888888888885</v>
      </c>
      <c r="J60" s="11">
        <f>(B60*H60)+(C60*H61)+(D60*H62)+(E60*H63)+(F60*H64)</f>
        <v>0.21124131944444441</v>
      </c>
      <c r="L60" s="12"/>
    </row>
    <row r="61" spans="1:12" x14ac:dyDescent="0.2">
      <c r="A61" s="4" t="s">
        <v>1</v>
      </c>
      <c r="B61" s="9">
        <v>0.5</v>
      </c>
      <c r="C61" s="9">
        <v>0</v>
      </c>
      <c r="D61" s="9">
        <v>0</v>
      </c>
      <c r="E61" s="9">
        <v>0.5</v>
      </c>
      <c r="F61" s="9">
        <v>0</v>
      </c>
      <c r="H61" s="11">
        <f>(J54)</f>
        <v>0.27242476851851849</v>
      </c>
      <c r="J61" s="11">
        <f>(B61*H60)+(C61*H61)+(D61*H62)+(E61*H63)+(F61*H64)</f>
        <v>0.27275752314814811</v>
      </c>
      <c r="L61" s="12"/>
    </row>
    <row r="62" spans="1:12" x14ac:dyDescent="0.2">
      <c r="A62" s="4" t="s">
        <v>2</v>
      </c>
      <c r="B62" s="9">
        <v>0</v>
      </c>
      <c r="C62" s="9">
        <v>0.5</v>
      </c>
      <c r="D62" s="9">
        <v>0</v>
      </c>
      <c r="E62" s="9">
        <v>0</v>
      </c>
      <c r="F62" s="9">
        <v>0</v>
      </c>
      <c r="H62" s="11">
        <f>(J55)</f>
        <v>0.13628472222222221</v>
      </c>
      <c r="J62" s="11">
        <f>(B62*H60)+(C62*H61)+(D62*H62)+(E62*H63)+(F62*H64)</f>
        <v>0.13621238425925924</v>
      </c>
      <c r="L62" s="12"/>
    </row>
    <row r="63" spans="1:12" x14ac:dyDescent="0.2">
      <c r="A63" s="4" t="s">
        <v>3</v>
      </c>
      <c r="B63" s="9">
        <v>0.5</v>
      </c>
      <c r="C63" s="9">
        <v>0.5</v>
      </c>
      <c r="D63" s="9">
        <v>0.33333333333333331</v>
      </c>
      <c r="E63" s="9">
        <v>0</v>
      </c>
      <c r="F63" s="9">
        <v>1</v>
      </c>
      <c r="H63" s="11">
        <f>(J56)</f>
        <v>0.33162615740740736</v>
      </c>
      <c r="J63" s="11">
        <f>(B63*H60)+(C63*H61)+(D63*H62)+(E63*H63)+(F63*H64)</f>
        <v>0.33436053240740737</v>
      </c>
      <c r="L63" s="12"/>
    </row>
    <row r="64" spans="1:12" x14ac:dyDescent="0.2">
      <c r="A64" s="4" t="s">
        <v>4</v>
      </c>
      <c r="B64" s="9">
        <v>0</v>
      </c>
      <c r="C64" s="9">
        <v>0</v>
      </c>
      <c r="D64" s="9">
        <v>0.33333333333333331</v>
      </c>
      <c r="E64" s="9">
        <v>0</v>
      </c>
      <c r="F64" s="9">
        <v>0</v>
      </c>
      <c r="H64" s="11">
        <f>(J57)</f>
        <v>4.5775462962962955E-2</v>
      </c>
      <c r="J64" s="11">
        <f>(B64*H60)+(C64*H61)+(D64*H62)+(E64*H63)+(F64*H64)</f>
        <v>4.5428240740740734E-2</v>
      </c>
      <c r="L64" s="12"/>
    </row>
    <row r="65" spans="1:12" x14ac:dyDescent="0.2">
      <c r="J65" s="12">
        <f>SUM(J60:J64)</f>
        <v>0.99999999999999989</v>
      </c>
      <c r="L65" s="12"/>
    </row>
    <row r="66" spans="1:12" x14ac:dyDescent="0.2">
      <c r="A66" s="4"/>
      <c r="B66" s="4" t="s">
        <v>0</v>
      </c>
      <c r="C66" s="4" t="s">
        <v>1</v>
      </c>
      <c r="D66" s="4" t="s">
        <v>2</v>
      </c>
      <c r="E66" s="4" t="s">
        <v>3</v>
      </c>
      <c r="F66" s="4" t="s">
        <v>4</v>
      </c>
    </row>
    <row r="67" spans="1:12" x14ac:dyDescent="0.2">
      <c r="A67" s="4" t="s">
        <v>0</v>
      </c>
      <c r="B67" s="9">
        <v>0</v>
      </c>
      <c r="C67" s="9">
        <v>0</v>
      </c>
      <c r="D67" s="9">
        <v>0.33333333333333331</v>
      </c>
      <c r="E67" s="9">
        <v>0.5</v>
      </c>
      <c r="F67" s="9">
        <v>0</v>
      </c>
      <c r="H67" s="11">
        <f>(J60)</f>
        <v>0.21124131944444441</v>
      </c>
      <c r="J67" s="12">
        <f>(B67*H67)+(C67*H68)+(D67*H69)+(E67*H70)+(F67*H71)</f>
        <v>0.21258439429012344</v>
      </c>
      <c r="L67" s="12"/>
    </row>
    <row r="68" spans="1:12" x14ac:dyDescent="0.2">
      <c r="A68" s="4" t="s">
        <v>1</v>
      </c>
      <c r="B68" s="9">
        <v>0.5</v>
      </c>
      <c r="C68" s="9">
        <v>0</v>
      </c>
      <c r="D68" s="9">
        <v>0</v>
      </c>
      <c r="E68" s="9">
        <v>0.5</v>
      </c>
      <c r="F68" s="9">
        <v>0</v>
      </c>
      <c r="H68" s="11">
        <f>(J61)</f>
        <v>0.27275752314814811</v>
      </c>
      <c r="J68" s="12">
        <f>(B68*H67)+(C68*H68)+(D68*H69)+(E68*H70)+(F68*H71)</f>
        <v>0.27280092592592586</v>
      </c>
      <c r="L68" s="12"/>
    </row>
    <row r="69" spans="1:12" x14ac:dyDescent="0.2">
      <c r="A69" s="4" t="s">
        <v>2</v>
      </c>
      <c r="B69" s="9">
        <v>0</v>
      </c>
      <c r="C69" s="9">
        <v>0.5</v>
      </c>
      <c r="D69" s="9">
        <v>0</v>
      </c>
      <c r="E69" s="9">
        <v>0</v>
      </c>
      <c r="F69" s="9">
        <v>0</v>
      </c>
      <c r="H69" s="11">
        <f>(J62)</f>
        <v>0.13621238425925924</v>
      </c>
      <c r="J69" s="12">
        <f>(B69*H67)+(C69*H68)+(D69*H69)+(E69*H70)+(F69*H71)</f>
        <v>0.13637876157407405</v>
      </c>
      <c r="L69" s="12"/>
    </row>
    <row r="70" spans="1:12" x14ac:dyDescent="0.2">
      <c r="A70" s="4" t="s">
        <v>3</v>
      </c>
      <c r="B70" s="9">
        <v>0.5</v>
      </c>
      <c r="C70" s="9">
        <v>0.5</v>
      </c>
      <c r="D70" s="9">
        <v>0.33333333333333331</v>
      </c>
      <c r="E70" s="9">
        <v>0</v>
      </c>
      <c r="F70" s="9">
        <v>1</v>
      </c>
      <c r="H70" s="11">
        <f>(J63)</f>
        <v>0.33436053240740737</v>
      </c>
      <c r="J70" s="12">
        <f>(B70*H67)+(C70*H68)+(D70*H69)+(E70*H70)+(F70*H71)</f>
        <v>0.33283179012345676</v>
      </c>
      <c r="L70" s="12"/>
    </row>
    <row r="71" spans="1:12" x14ac:dyDescent="0.2">
      <c r="A71" s="4" t="s">
        <v>4</v>
      </c>
      <c r="B71" s="9">
        <v>0</v>
      </c>
      <c r="C71" s="9">
        <v>0</v>
      </c>
      <c r="D71" s="9">
        <v>0.33333333333333331</v>
      </c>
      <c r="E71" s="9">
        <v>0</v>
      </c>
      <c r="F71" s="9">
        <v>0</v>
      </c>
      <c r="H71" s="11">
        <f>(J64)</f>
        <v>4.5428240740740734E-2</v>
      </c>
      <c r="J71" s="12">
        <f>(B71*H67)+(C71*H68)+(D71*H69)+(E71*H70)+(F71*H71)</f>
        <v>4.5404128086419748E-2</v>
      </c>
      <c r="L71" s="12"/>
    </row>
    <row r="72" spans="1:12" x14ac:dyDescent="0.2">
      <c r="J72" s="12">
        <f>SUM(J67:J71)</f>
        <v>0.99999999999999978</v>
      </c>
      <c r="L72" s="12"/>
    </row>
  </sheetData>
  <conditionalFormatting sqref="J67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F3C7-9A26-8E48-B95E-5E882085F4CC}">
  <dimension ref="B3:K101"/>
  <sheetViews>
    <sheetView topLeftCell="A76" workbookViewId="0">
      <selection activeCell="H10" sqref="H10"/>
    </sheetView>
  </sheetViews>
  <sheetFormatPr baseColWidth="10" defaultRowHeight="15" x14ac:dyDescent="0.2"/>
  <sheetData>
    <row r="3" spans="2:11" x14ac:dyDescent="0.2">
      <c r="B3" s="4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pans="2:11" x14ac:dyDescent="0.2">
      <c r="B4" s="4" t="s">
        <v>0</v>
      </c>
      <c r="C4" s="5">
        <v>0</v>
      </c>
      <c r="D4" s="5">
        <v>0</v>
      </c>
      <c r="E4" s="5">
        <v>0.33333333333333331</v>
      </c>
      <c r="F4" s="5">
        <v>0</v>
      </c>
      <c r="G4" s="5">
        <v>0</v>
      </c>
      <c r="I4" s="6">
        <v>0.2</v>
      </c>
      <c r="K4" s="7">
        <f>(C4*$I$4)+(D4*$I$5)+(E4*$I$6)+(F4*$I$7)+(G4*$I$8)</f>
        <v>6.6666666666666666E-2</v>
      </c>
    </row>
    <row r="5" spans="2:11" x14ac:dyDescent="0.2">
      <c r="B5" s="4" t="s">
        <v>1</v>
      </c>
      <c r="C5" s="5">
        <v>0.33333333333333331</v>
      </c>
      <c r="D5" s="5">
        <v>0</v>
      </c>
      <c r="E5" s="5">
        <v>0</v>
      </c>
      <c r="F5" s="5">
        <v>0.5</v>
      </c>
      <c r="G5" s="5">
        <v>0</v>
      </c>
      <c r="I5" s="6">
        <v>0.2</v>
      </c>
      <c r="K5" s="7">
        <f>(C5*$I$4)+(D5*$I$5)+(E5*$I$6)+(F5*$I$7)+(G5*$I$8)</f>
        <v>0.16666666666666669</v>
      </c>
    </row>
    <row r="6" spans="2:11" x14ac:dyDescent="0.2">
      <c r="B6" s="4" t="s">
        <v>2</v>
      </c>
      <c r="C6" s="5">
        <v>0.33333333333333331</v>
      </c>
      <c r="D6" s="5">
        <v>0.33333333333333331</v>
      </c>
      <c r="E6" s="5">
        <v>0</v>
      </c>
      <c r="F6" s="5">
        <v>0</v>
      </c>
      <c r="G6" s="5">
        <v>1</v>
      </c>
      <c r="I6" s="6">
        <v>0.2</v>
      </c>
      <c r="K6" s="7">
        <f>(C6*$I$4)+(D6*$I$5)+(E6*$I$6)+(F6*$I$7)+(G6*$I$8)</f>
        <v>0.33333333333333337</v>
      </c>
    </row>
    <row r="7" spans="2:11" x14ac:dyDescent="0.2">
      <c r="B7" s="4" t="s">
        <v>3</v>
      </c>
      <c r="C7" s="5">
        <v>0</v>
      </c>
      <c r="D7" s="5">
        <v>0.33333333333333331</v>
      </c>
      <c r="E7" s="5">
        <v>0.33333333333333331</v>
      </c>
      <c r="F7" s="5">
        <v>0</v>
      </c>
      <c r="G7" s="5">
        <v>0</v>
      </c>
      <c r="I7" s="6">
        <v>0.2</v>
      </c>
      <c r="K7" s="7">
        <f>(C7*$I$4)+(D7*$I$5)+(E7*$I$6)+(F7*$I$7)+(G7*$I$8)</f>
        <v>0.13333333333333333</v>
      </c>
    </row>
    <row r="8" spans="2:11" x14ac:dyDescent="0.2">
      <c r="B8" s="4" t="s">
        <v>4</v>
      </c>
      <c r="C8" s="5">
        <v>0.33333333333333331</v>
      </c>
      <c r="D8" s="5">
        <v>0.33333333333333331</v>
      </c>
      <c r="E8" s="5">
        <v>0.33333333333333331</v>
      </c>
      <c r="F8" s="5">
        <v>0.5</v>
      </c>
      <c r="G8" s="5">
        <v>0</v>
      </c>
      <c r="I8" s="6">
        <v>0.2</v>
      </c>
      <c r="K8" s="7">
        <f>(C8*$I$4)+(D8*$I$5)+(E8*$I$6)+(F8*$I$7)+(G8*$I$8)</f>
        <v>0.30000000000000004</v>
      </c>
    </row>
    <row r="10" spans="2:11" x14ac:dyDescent="0.2">
      <c r="J10" t="s">
        <v>5</v>
      </c>
      <c r="K10" s="2">
        <f>SUM(K4:K8)</f>
        <v>1</v>
      </c>
    </row>
    <row r="12" spans="2:11" x14ac:dyDescent="0.2">
      <c r="B12" s="4"/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</row>
    <row r="13" spans="2:11" x14ac:dyDescent="0.2">
      <c r="B13" s="4" t="s">
        <v>0</v>
      </c>
      <c r="C13" s="5">
        <v>0</v>
      </c>
      <c r="D13" s="5">
        <v>0</v>
      </c>
      <c r="E13" s="5">
        <v>0.33333333333333331</v>
      </c>
      <c r="F13" s="5">
        <v>0</v>
      </c>
      <c r="G13" s="5">
        <v>0</v>
      </c>
      <c r="I13" s="7">
        <f>K4</f>
        <v>6.6666666666666666E-2</v>
      </c>
      <c r="K13" s="7">
        <f>(C13*$I13)+(D13*$I14)+(E13*$I15)+(F13*$I16)+(G13*$I17)</f>
        <v>0.11111111111111112</v>
      </c>
    </row>
    <row r="14" spans="2:11" x14ac:dyDescent="0.2">
      <c r="B14" s="4" t="s">
        <v>1</v>
      </c>
      <c r="C14" s="5">
        <v>0.33333333333333331</v>
      </c>
      <c r="D14" s="5">
        <v>0</v>
      </c>
      <c r="E14" s="5">
        <v>0</v>
      </c>
      <c r="F14" s="5">
        <v>0.5</v>
      </c>
      <c r="G14" s="5">
        <v>0</v>
      </c>
      <c r="I14" s="7">
        <f t="shared" ref="I14:I17" si="0">K5</f>
        <v>0.16666666666666669</v>
      </c>
      <c r="K14" s="7">
        <f>(C14*$I$13)+(D14*$I$14)+(E14*$I$15)+(F14*$I$16)+(G14*$I$17)</f>
        <v>8.8888888888888878E-2</v>
      </c>
    </row>
    <row r="15" spans="2:11" x14ac:dyDescent="0.2">
      <c r="B15" s="4" t="s">
        <v>2</v>
      </c>
      <c r="C15" s="5">
        <v>0.33333333333333331</v>
      </c>
      <c r="D15" s="5">
        <v>0.33333333333333331</v>
      </c>
      <c r="E15" s="5">
        <v>0</v>
      </c>
      <c r="F15" s="5">
        <v>0</v>
      </c>
      <c r="G15" s="5">
        <v>1</v>
      </c>
      <c r="I15" s="7">
        <f t="shared" si="0"/>
        <v>0.33333333333333337</v>
      </c>
      <c r="K15" s="7">
        <f>(C15*$I$13)+(D15*$I$14)+(E15*$I$15)+(F15*$I$16)+(G15*$I$17)</f>
        <v>0.37777777777777782</v>
      </c>
    </row>
    <row r="16" spans="2:11" x14ac:dyDescent="0.2">
      <c r="B16" s="4" t="s">
        <v>3</v>
      </c>
      <c r="C16" s="5">
        <v>0</v>
      </c>
      <c r="D16" s="5">
        <v>0.33333333333333331</v>
      </c>
      <c r="E16" s="5">
        <v>0.33333333333333331</v>
      </c>
      <c r="F16" s="5">
        <v>0</v>
      </c>
      <c r="G16" s="5">
        <v>0</v>
      </c>
      <c r="I16" s="7">
        <f t="shared" si="0"/>
        <v>0.13333333333333333</v>
      </c>
      <c r="K16" s="7">
        <f>(C16*$I$13)+(D16*$I$14)+(E16*$I$15)+(F16*$I$16)+(G16*$I$17)</f>
        <v>0.16666666666666669</v>
      </c>
    </row>
    <row r="17" spans="2:11" x14ac:dyDescent="0.2">
      <c r="B17" s="4" t="s">
        <v>4</v>
      </c>
      <c r="C17" s="5">
        <v>0.33333333333333331</v>
      </c>
      <c r="D17" s="5">
        <v>0.33333333333333331</v>
      </c>
      <c r="E17" s="5">
        <v>0.33333333333333331</v>
      </c>
      <c r="F17" s="5">
        <v>0.5</v>
      </c>
      <c r="G17" s="5">
        <v>0</v>
      </c>
      <c r="I17" s="7">
        <f t="shared" si="0"/>
        <v>0.30000000000000004</v>
      </c>
      <c r="K17" s="7">
        <f>(C17*$I$13)+(D17*$I$14)+(E17*$I$15)+(F17*$I$16)+(G17*$I$17)</f>
        <v>0.25555555555555554</v>
      </c>
    </row>
    <row r="19" spans="2:11" x14ac:dyDescent="0.2">
      <c r="J19" t="s">
        <v>5</v>
      </c>
      <c r="K19" s="2">
        <f>SUM(K13:K17)</f>
        <v>1</v>
      </c>
    </row>
    <row r="21" spans="2:11" x14ac:dyDescent="0.2">
      <c r="B21" s="4"/>
      <c r="C21" s="4" t="s">
        <v>0</v>
      </c>
      <c r="D21" s="4" t="s">
        <v>1</v>
      </c>
      <c r="E21" s="4" t="s">
        <v>2</v>
      </c>
      <c r="F21" s="4" t="s">
        <v>3</v>
      </c>
      <c r="G21" s="4" t="s">
        <v>4</v>
      </c>
    </row>
    <row r="22" spans="2:11" x14ac:dyDescent="0.2">
      <c r="B22" s="4" t="s">
        <v>0</v>
      </c>
      <c r="C22" s="5">
        <v>0</v>
      </c>
      <c r="D22" s="5">
        <v>0</v>
      </c>
      <c r="E22" s="5">
        <v>0.33333333333333331</v>
      </c>
      <c r="F22" s="5">
        <v>0</v>
      </c>
      <c r="G22" s="5">
        <v>0</v>
      </c>
      <c r="I22" s="7">
        <f>K13</f>
        <v>0.11111111111111112</v>
      </c>
      <c r="K22" s="7">
        <f>(C22*$I$22)+(D22*$I$23)+(E22*$I$24)+(F22*$I$25)+(G22*$I$26)</f>
        <v>0.12592592592592594</v>
      </c>
    </row>
    <row r="23" spans="2:11" x14ac:dyDescent="0.2">
      <c r="B23" s="4" t="s">
        <v>1</v>
      </c>
      <c r="C23" s="5">
        <v>0.33333333333333331</v>
      </c>
      <c r="D23" s="5">
        <v>0</v>
      </c>
      <c r="E23" s="5">
        <v>0</v>
      </c>
      <c r="F23" s="5">
        <v>0.5</v>
      </c>
      <c r="G23" s="5">
        <v>0</v>
      </c>
      <c r="I23" s="7">
        <f t="shared" ref="I23:I26" si="1">K14</f>
        <v>8.8888888888888878E-2</v>
      </c>
      <c r="K23" s="7">
        <f>(C23*$I$22)+(D23*$I$23)+(E23*$I$24)+(F23*$I$25)+(G23*$I$26)</f>
        <v>0.12037037037037038</v>
      </c>
    </row>
    <row r="24" spans="2:11" x14ac:dyDescent="0.2">
      <c r="B24" s="4" t="s">
        <v>2</v>
      </c>
      <c r="C24" s="5">
        <v>0.33333333333333331</v>
      </c>
      <c r="D24" s="5">
        <v>0.33333333333333331</v>
      </c>
      <c r="E24" s="5">
        <v>0</v>
      </c>
      <c r="F24" s="5">
        <v>0</v>
      </c>
      <c r="G24" s="5">
        <v>1</v>
      </c>
      <c r="I24" s="7">
        <f t="shared" si="1"/>
        <v>0.37777777777777782</v>
      </c>
      <c r="K24" s="7">
        <f>(C24*$I$22)+(D24*$I$23)+(E24*$I$24)+(F24*$I$25)+(G24*$I$26)</f>
        <v>0.32222222222222219</v>
      </c>
    </row>
    <row r="25" spans="2:11" x14ac:dyDescent="0.2">
      <c r="B25" s="4" t="s">
        <v>3</v>
      </c>
      <c r="C25" s="5">
        <v>0</v>
      </c>
      <c r="D25" s="5">
        <v>0.33333333333333331</v>
      </c>
      <c r="E25" s="5">
        <v>0.33333333333333331</v>
      </c>
      <c r="F25" s="5">
        <v>0</v>
      </c>
      <c r="G25" s="5">
        <v>0</v>
      </c>
      <c r="I25" s="7">
        <f t="shared" si="1"/>
        <v>0.16666666666666669</v>
      </c>
      <c r="K25" s="7">
        <f>(C25*$I$22)+(D25*$I$23)+(E25*$I$24)+(F25*$I$25)+(G25*$I$26)</f>
        <v>0.15555555555555556</v>
      </c>
    </row>
    <row r="26" spans="2:11" x14ac:dyDescent="0.2">
      <c r="B26" s="4" t="s">
        <v>4</v>
      </c>
      <c r="C26" s="5">
        <v>0.33333333333333331</v>
      </c>
      <c r="D26" s="5">
        <v>0.33333333333333331</v>
      </c>
      <c r="E26" s="5">
        <v>0.33333333333333331</v>
      </c>
      <c r="F26" s="5">
        <v>0.5</v>
      </c>
      <c r="G26" s="5">
        <v>0</v>
      </c>
      <c r="I26" s="7">
        <f t="shared" si="1"/>
        <v>0.25555555555555554</v>
      </c>
      <c r="K26" s="7">
        <f>(C26*$I$22)+(D26*$I$23)+(E26*$I$24)+(F26*$I$25)+(G26*$I$26)</f>
        <v>0.27592592592592591</v>
      </c>
    </row>
    <row r="28" spans="2:11" x14ac:dyDescent="0.2">
      <c r="J28" t="s">
        <v>5</v>
      </c>
      <c r="K28" s="2">
        <f>SUM(K22:K26)</f>
        <v>1</v>
      </c>
    </row>
    <row r="32" spans="2:11" x14ac:dyDescent="0.2">
      <c r="B32" s="4"/>
      <c r="C32" s="4" t="s">
        <v>0</v>
      </c>
      <c r="D32" s="4" t="s">
        <v>1</v>
      </c>
      <c r="E32" s="4" t="s">
        <v>2</v>
      </c>
      <c r="F32" s="4" t="s">
        <v>3</v>
      </c>
      <c r="G32" s="4" t="s">
        <v>4</v>
      </c>
    </row>
    <row r="33" spans="2:11" x14ac:dyDescent="0.2">
      <c r="B33" s="4" t="s">
        <v>0</v>
      </c>
      <c r="C33" s="5">
        <v>0</v>
      </c>
      <c r="D33" s="5">
        <v>0</v>
      </c>
      <c r="E33" s="5">
        <v>0.33333333333333331</v>
      </c>
      <c r="F33" s="5">
        <v>0</v>
      </c>
      <c r="G33" s="5">
        <v>0</v>
      </c>
      <c r="I33" s="7">
        <f>K22</f>
        <v>0.12592592592592594</v>
      </c>
      <c r="K33" s="7">
        <f>(C33*$I$33)+(D33*$I$34)+(E33*$I$35)+(F33*$I$36)+(G33*$I$37)</f>
        <v>0.1074074074074074</v>
      </c>
    </row>
    <row r="34" spans="2:11" x14ac:dyDescent="0.2">
      <c r="B34" s="4" t="s">
        <v>1</v>
      </c>
      <c r="C34" s="5">
        <v>0.33333333333333331</v>
      </c>
      <c r="D34" s="5">
        <v>0</v>
      </c>
      <c r="E34" s="5">
        <v>0</v>
      </c>
      <c r="F34" s="5">
        <v>0.5</v>
      </c>
      <c r="G34" s="5">
        <v>0</v>
      </c>
      <c r="I34" s="7">
        <f>K23</f>
        <v>0.12037037037037038</v>
      </c>
      <c r="K34" s="7">
        <f t="shared" ref="K34:K37" si="2">(C34*$I$33)+(D34*$I$34)+(E34*$I$35)+(F34*$I$36)+(G34*$I$37)</f>
        <v>0.11975308641975309</v>
      </c>
    </row>
    <row r="35" spans="2:11" x14ac:dyDescent="0.2">
      <c r="B35" s="4" t="s">
        <v>2</v>
      </c>
      <c r="C35" s="5">
        <v>0.33333333333333331</v>
      </c>
      <c r="D35" s="5">
        <v>0.33333333333333331</v>
      </c>
      <c r="E35" s="5">
        <v>0</v>
      </c>
      <c r="F35" s="5">
        <v>0</v>
      </c>
      <c r="G35" s="5">
        <v>1</v>
      </c>
      <c r="I35" s="7">
        <f>K24</f>
        <v>0.32222222222222219</v>
      </c>
      <c r="K35" s="7">
        <f t="shared" si="2"/>
        <v>0.35802469135802467</v>
      </c>
    </row>
    <row r="36" spans="2:11" x14ac:dyDescent="0.2">
      <c r="B36" s="4" t="s">
        <v>3</v>
      </c>
      <c r="C36" s="5">
        <v>0</v>
      </c>
      <c r="D36" s="5">
        <v>0.33333333333333331</v>
      </c>
      <c r="E36" s="5">
        <v>0.33333333333333331</v>
      </c>
      <c r="F36" s="5">
        <v>0</v>
      </c>
      <c r="G36" s="5">
        <v>0</v>
      </c>
      <c r="I36" s="7">
        <f>K25</f>
        <v>0.15555555555555556</v>
      </c>
      <c r="K36" s="7">
        <f t="shared" si="2"/>
        <v>0.14753086419753086</v>
      </c>
    </row>
    <row r="37" spans="2:11" x14ac:dyDescent="0.2">
      <c r="B37" s="4" t="s">
        <v>4</v>
      </c>
      <c r="C37" s="5">
        <v>0.33333333333333331</v>
      </c>
      <c r="D37" s="5">
        <v>0.33333333333333331</v>
      </c>
      <c r="E37" s="5">
        <v>0.33333333333333331</v>
      </c>
      <c r="F37" s="5">
        <v>0.5</v>
      </c>
      <c r="G37" s="5">
        <v>0</v>
      </c>
      <c r="I37" s="7">
        <f>K26</f>
        <v>0.27592592592592591</v>
      </c>
      <c r="K37" s="7">
        <f t="shared" si="2"/>
        <v>0.26728395061728394</v>
      </c>
    </row>
    <row r="39" spans="2:11" x14ac:dyDescent="0.2">
      <c r="J39" t="s">
        <v>5</v>
      </c>
      <c r="K39" s="2">
        <f>SUM(K33:K37)</f>
        <v>1</v>
      </c>
    </row>
    <row r="43" spans="2:11" x14ac:dyDescent="0.2">
      <c r="B43" s="4"/>
      <c r="C43" s="4" t="s">
        <v>0</v>
      </c>
      <c r="D43" s="4" t="s">
        <v>1</v>
      </c>
      <c r="E43" s="4" t="s">
        <v>2</v>
      </c>
      <c r="F43" s="4" t="s">
        <v>3</v>
      </c>
      <c r="G43" s="4" t="s">
        <v>4</v>
      </c>
    </row>
    <row r="44" spans="2:11" x14ac:dyDescent="0.2">
      <c r="B44" s="4" t="s">
        <v>0</v>
      </c>
      <c r="C44" s="5">
        <v>0</v>
      </c>
      <c r="D44" s="5">
        <v>0</v>
      </c>
      <c r="E44" s="5">
        <v>0.33333333333333331</v>
      </c>
      <c r="F44" s="5">
        <v>0</v>
      </c>
      <c r="G44" s="5">
        <v>0</v>
      </c>
      <c r="I44" s="7">
        <f>K33</f>
        <v>0.1074074074074074</v>
      </c>
      <c r="K44" s="7">
        <f>(C44*$I$44)+(D44*$I$45)+(E44*$I$46)+(F44*$I$47)+(G44*$I$48)</f>
        <v>0.11934156378600821</v>
      </c>
    </row>
    <row r="45" spans="2:11" x14ac:dyDescent="0.2">
      <c r="B45" s="4" t="s">
        <v>1</v>
      </c>
      <c r="C45" s="5">
        <v>0.33333333333333331</v>
      </c>
      <c r="D45" s="5">
        <v>0</v>
      </c>
      <c r="E45" s="5">
        <v>0</v>
      </c>
      <c r="F45" s="5">
        <v>0.5</v>
      </c>
      <c r="G45" s="5">
        <v>0</v>
      </c>
      <c r="I45" s="7">
        <f>K34</f>
        <v>0.11975308641975309</v>
      </c>
      <c r="K45" s="7">
        <f t="shared" ref="K45:K48" si="3">(C45*$I$44)+(D45*$I$45)+(E45*$I$46)+(F45*$I$47)+(G45*$I$48)</f>
        <v>0.10956790123456789</v>
      </c>
    </row>
    <row r="46" spans="2:11" x14ac:dyDescent="0.2">
      <c r="B46" s="4" t="s">
        <v>2</v>
      </c>
      <c r="C46" s="5">
        <v>0.33333333333333331</v>
      </c>
      <c r="D46" s="5">
        <v>0.33333333333333331</v>
      </c>
      <c r="E46" s="5">
        <v>0</v>
      </c>
      <c r="F46" s="5">
        <v>0</v>
      </c>
      <c r="G46" s="5">
        <v>1</v>
      </c>
      <c r="I46" s="7">
        <f>K35</f>
        <v>0.35802469135802467</v>
      </c>
      <c r="K46" s="7">
        <f t="shared" si="3"/>
        <v>0.34300411522633745</v>
      </c>
    </row>
    <row r="47" spans="2:11" x14ac:dyDescent="0.2">
      <c r="B47" s="4" t="s">
        <v>3</v>
      </c>
      <c r="C47" s="5">
        <v>0</v>
      </c>
      <c r="D47" s="5">
        <v>0.33333333333333331</v>
      </c>
      <c r="E47" s="5">
        <v>0.33333333333333331</v>
      </c>
      <c r="F47" s="5">
        <v>0</v>
      </c>
      <c r="G47" s="5">
        <v>0</v>
      </c>
      <c r="I47" s="7">
        <f>K36</f>
        <v>0.14753086419753086</v>
      </c>
      <c r="K47" s="7">
        <f t="shared" si="3"/>
        <v>0.15925925925925924</v>
      </c>
    </row>
    <row r="48" spans="2:11" x14ac:dyDescent="0.2">
      <c r="B48" s="4" t="s">
        <v>4</v>
      </c>
      <c r="C48" s="5">
        <v>0.33333333333333331</v>
      </c>
      <c r="D48" s="5">
        <v>0.33333333333333331</v>
      </c>
      <c r="E48" s="5">
        <v>0.33333333333333331</v>
      </c>
      <c r="F48" s="5">
        <v>0.5</v>
      </c>
      <c r="G48" s="5">
        <v>0</v>
      </c>
      <c r="I48" s="7">
        <f>K37</f>
        <v>0.26728395061728394</v>
      </c>
      <c r="K48" s="7">
        <f t="shared" si="3"/>
        <v>0.26882716049382716</v>
      </c>
    </row>
    <row r="50" spans="2:11" x14ac:dyDescent="0.2">
      <c r="J50" t="s">
        <v>5</v>
      </c>
      <c r="K50" s="2">
        <f>SUM(K44:K48)</f>
        <v>0.99999999999999989</v>
      </c>
    </row>
    <row r="54" spans="2:11" x14ac:dyDescent="0.2">
      <c r="B54" s="4"/>
      <c r="C54" s="4" t="s">
        <v>0</v>
      </c>
      <c r="D54" s="4" t="s">
        <v>1</v>
      </c>
      <c r="E54" s="4" t="s">
        <v>2</v>
      </c>
      <c r="F54" s="4" t="s">
        <v>3</v>
      </c>
      <c r="G54" s="4" t="s">
        <v>4</v>
      </c>
    </row>
    <row r="55" spans="2:11" x14ac:dyDescent="0.2">
      <c r="B55" s="4" t="s">
        <v>0</v>
      </c>
      <c r="C55" s="5">
        <v>0</v>
      </c>
      <c r="D55" s="5">
        <v>0</v>
      </c>
      <c r="E55" s="5">
        <v>0.33333333333333331</v>
      </c>
      <c r="F55" s="5">
        <v>0</v>
      </c>
      <c r="G55" s="5">
        <v>0</v>
      </c>
      <c r="I55" s="7">
        <f>K44</f>
        <v>0.11934156378600821</v>
      </c>
      <c r="K55" s="7">
        <f>(C55*$I$55)+(D55*$I$56)+(E55*$I$57)+(F55*$I$58)+(G55*$I$59)</f>
        <v>0.11433470507544581</v>
      </c>
    </row>
    <row r="56" spans="2:11" x14ac:dyDescent="0.2">
      <c r="B56" s="4" t="s">
        <v>1</v>
      </c>
      <c r="C56" s="5">
        <v>0.33333333333333331</v>
      </c>
      <c r="D56" s="5">
        <v>0</v>
      </c>
      <c r="E56" s="5">
        <v>0</v>
      </c>
      <c r="F56" s="5">
        <v>0.5</v>
      </c>
      <c r="G56" s="5">
        <v>0</v>
      </c>
      <c r="I56" s="7">
        <f>K45</f>
        <v>0.10956790123456789</v>
      </c>
      <c r="K56" s="7">
        <f t="shared" ref="K56:K59" si="4">(C56*$I$55)+(D56*$I$56)+(E56*$I$57)+(F56*$I$58)+(G56*$I$59)</f>
        <v>0.11941015089163236</v>
      </c>
    </row>
    <row r="57" spans="2:11" x14ac:dyDescent="0.2">
      <c r="B57" s="4" t="s">
        <v>2</v>
      </c>
      <c r="C57" s="5">
        <v>0.33333333333333331</v>
      </c>
      <c r="D57" s="5">
        <v>0.33333333333333331</v>
      </c>
      <c r="E57" s="5">
        <v>0</v>
      </c>
      <c r="F57" s="5">
        <v>0</v>
      </c>
      <c r="G57" s="5">
        <v>1</v>
      </c>
      <c r="I57" s="7">
        <f>K46</f>
        <v>0.34300411522633745</v>
      </c>
      <c r="K57" s="7">
        <f t="shared" si="4"/>
        <v>0.34513031550068585</v>
      </c>
    </row>
    <row r="58" spans="2:11" x14ac:dyDescent="0.2">
      <c r="B58" s="4" t="s">
        <v>3</v>
      </c>
      <c r="C58" s="5">
        <v>0</v>
      </c>
      <c r="D58" s="5">
        <v>0.33333333333333331</v>
      </c>
      <c r="E58" s="5">
        <v>0.33333333333333331</v>
      </c>
      <c r="F58" s="5">
        <v>0</v>
      </c>
      <c r="G58" s="5">
        <v>0</v>
      </c>
      <c r="I58" s="7">
        <f>K47</f>
        <v>0.15925925925925924</v>
      </c>
      <c r="K58" s="7">
        <f t="shared" si="4"/>
        <v>0.15085733882030178</v>
      </c>
    </row>
    <row r="59" spans="2:11" x14ac:dyDescent="0.2">
      <c r="B59" s="4" t="s">
        <v>4</v>
      </c>
      <c r="C59" s="5">
        <v>0.33333333333333331</v>
      </c>
      <c r="D59" s="5">
        <v>0.33333333333333331</v>
      </c>
      <c r="E59" s="5">
        <v>0.33333333333333331</v>
      </c>
      <c r="F59" s="5">
        <v>0.5</v>
      </c>
      <c r="G59" s="5">
        <v>0</v>
      </c>
      <c r="I59" s="7">
        <f>K48</f>
        <v>0.26882716049382716</v>
      </c>
      <c r="K59" s="7">
        <f t="shared" si="4"/>
        <v>0.27026748971193409</v>
      </c>
    </row>
    <row r="61" spans="2:11" x14ac:dyDescent="0.2">
      <c r="J61" t="s">
        <v>5</v>
      </c>
      <c r="K61" s="2">
        <f>SUM(K55:K59)</f>
        <v>1</v>
      </c>
    </row>
    <row r="64" spans="2:11" x14ac:dyDescent="0.2">
      <c r="B64" s="4"/>
      <c r="C64" s="4" t="s">
        <v>0</v>
      </c>
      <c r="D64" s="4" t="s">
        <v>1</v>
      </c>
      <c r="E64" s="4" t="s">
        <v>2</v>
      </c>
      <c r="F64" s="4" t="s">
        <v>3</v>
      </c>
      <c r="G64" s="4" t="s">
        <v>4</v>
      </c>
    </row>
    <row r="65" spans="2:11" x14ac:dyDescent="0.2">
      <c r="B65" s="4" t="s">
        <v>0</v>
      </c>
      <c r="C65" s="5">
        <v>0</v>
      </c>
      <c r="D65" s="5">
        <v>0</v>
      </c>
      <c r="E65" s="5">
        <v>0.33333333333333331</v>
      </c>
      <c r="F65" s="5">
        <v>0</v>
      </c>
      <c r="G65" s="5">
        <v>0</v>
      </c>
      <c r="I65" s="7">
        <f>K55</f>
        <v>0.11433470507544581</v>
      </c>
      <c r="K65" s="7">
        <f>(C65*$I$65)+(D65*$I$66)+(E65*$I$67)+(F65*$I$68)+(G65*$I$69)</f>
        <v>0.11504343850022861</v>
      </c>
    </row>
    <row r="66" spans="2:11" x14ac:dyDescent="0.2">
      <c r="B66" s="4" t="s">
        <v>1</v>
      </c>
      <c r="C66" s="5">
        <v>0.33333333333333331</v>
      </c>
      <c r="D66" s="5">
        <v>0</v>
      </c>
      <c r="E66" s="5">
        <v>0</v>
      </c>
      <c r="F66" s="5">
        <v>0.5</v>
      </c>
      <c r="G66" s="5">
        <v>0</v>
      </c>
      <c r="I66" s="7">
        <f t="shared" ref="I66:I69" si="5">K56</f>
        <v>0.11941015089163236</v>
      </c>
      <c r="K66" s="7">
        <f t="shared" ref="K66:K69" si="6">(C66*$I$65)+(D66*$I$66)+(E66*$I$67)+(F66*$I$68)+(G66*$I$69)</f>
        <v>0.11354023776863283</v>
      </c>
    </row>
    <row r="67" spans="2:11" x14ac:dyDescent="0.2">
      <c r="B67" s="4" t="s">
        <v>2</v>
      </c>
      <c r="C67" s="5">
        <v>0.33333333333333331</v>
      </c>
      <c r="D67" s="5">
        <v>0.33333333333333331</v>
      </c>
      <c r="E67" s="5">
        <v>0</v>
      </c>
      <c r="F67" s="5">
        <v>0</v>
      </c>
      <c r="G67" s="5">
        <v>1</v>
      </c>
      <c r="I67" s="7">
        <f t="shared" si="5"/>
        <v>0.34513031550068585</v>
      </c>
      <c r="K67" s="7">
        <f t="shared" si="6"/>
        <v>0.34818244170096013</v>
      </c>
    </row>
    <row r="68" spans="2:11" x14ac:dyDescent="0.2">
      <c r="B68" s="4" t="s">
        <v>3</v>
      </c>
      <c r="C68" s="5">
        <v>0</v>
      </c>
      <c r="D68" s="5">
        <v>0.33333333333333331</v>
      </c>
      <c r="E68" s="5">
        <v>0.33333333333333331</v>
      </c>
      <c r="F68" s="5">
        <v>0</v>
      </c>
      <c r="G68" s="5">
        <v>0</v>
      </c>
      <c r="I68" s="7">
        <f t="shared" si="5"/>
        <v>0.15085733882030178</v>
      </c>
      <c r="K68" s="7">
        <f t="shared" si="6"/>
        <v>0.15484682213077272</v>
      </c>
    </row>
    <row r="69" spans="2:11" x14ac:dyDescent="0.2">
      <c r="B69" s="4" t="s">
        <v>4</v>
      </c>
      <c r="C69" s="5">
        <v>0.33333333333333331</v>
      </c>
      <c r="D69" s="5">
        <v>0.33333333333333331</v>
      </c>
      <c r="E69" s="5">
        <v>0.33333333333333331</v>
      </c>
      <c r="F69" s="5">
        <v>0.5</v>
      </c>
      <c r="G69" s="5">
        <v>0</v>
      </c>
      <c r="I69" s="7">
        <f t="shared" si="5"/>
        <v>0.27026748971193409</v>
      </c>
      <c r="K69" s="7">
        <f t="shared" si="6"/>
        <v>0.26838705989940559</v>
      </c>
    </row>
    <row r="71" spans="2:11" x14ac:dyDescent="0.2">
      <c r="J71" t="s">
        <v>5</v>
      </c>
      <c r="K71" s="2">
        <f>SUM(K65:K69)</f>
        <v>0.99999999999999989</v>
      </c>
    </row>
    <row r="74" spans="2:11" x14ac:dyDescent="0.2">
      <c r="B74" s="4"/>
      <c r="C74" s="4" t="s">
        <v>0</v>
      </c>
      <c r="D74" s="4" t="s">
        <v>1</v>
      </c>
      <c r="E74" s="4" t="s">
        <v>2</v>
      </c>
      <c r="F74" s="4" t="s">
        <v>3</v>
      </c>
      <c r="G74" s="4" t="s">
        <v>4</v>
      </c>
    </row>
    <row r="75" spans="2:11" x14ac:dyDescent="0.2">
      <c r="B75" s="4" t="s">
        <v>0</v>
      </c>
      <c r="C75" s="5">
        <v>0</v>
      </c>
      <c r="D75" s="5">
        <v>0</v>
      </c>
      <c r="E75" s="5">
        <v>0.33333333333333331</v>
      </c>
      <c r="F75" s="5">
        <v>0</v>
      </c>
      <c r="G75" s="5">
        <v>0</v>
      </c>
      <c r="I75" s="7">
        <f>K65</f>
        <v>0.11504343850022861</v>
      </c>
      <c r="K75" s="7">
        <f>(C75*$I$75)+(D75*$I$76)+(E75*$I$77)+(F75*$I$78)+(G75*$I$79)</f>
        <v>0.11606081390032004</v>
      </c>
    </row>
    <row r="76" spans="2:11" x14ac:dyDescent="0.2">
      <c r="B76" s="4" t="s">
        <v>1</v>
      </c>
      <c r="C76" s="5">
        <v>0.33333333333333331</v>
      </c>
      <c r="D76" s="5">
        <v>0</v>
      </c>
      <c r="E76" s="5">
        <v>0</v>
      </c>
      <c r="F76" s="5">
        <v>0.5</v>
      </c>
      <c r="G76" s="5">
        <v>0</v>
      </c>
      <c r="I76" s="7">
        <f t="shared" ref="I76:I79" si="7">K66</f>
        <v>0.11354023776863283</v>
      </c>
      <c r="K76" s="7">
        <f t="shared" ref="K76:K79" si="8">(C76*$I$75)+(D76*$I$76)+(E76*$I$77)+(F76*$I$78)+(G76*$I$79)</f>
        <v>0.11577122389879589</v>
      </c>
    </row>
    <row r="77" spans="2:11" x14ac:dyDescent="0.2">
      <c r="B77" s="4" t="s">
        <v>2</v>
      </c>
      <c r="C77" s="5">
        <v>0.33333333333333331</v>
      </c>
      <c r="D77" s="5">
        <v>0.33333333333333331</v>
      </c>
      <c r="E77" s="5">
        <v>0</v>
      </c>
      <c r="F77" s="5">
        <v>0</v>
      </c>
      <c r="G77" s="5">
        <v>1</v>
      </c>
      <c r="I77" s="7">
        <f t="shared" si="7"/>
        <v>0.34818244170096013</v>
      </c>
      <c r="K77" s="7">
        <f t="shared" si="8"/>
        <v>0.3445816186556927</v>
      </c>
    </row>
    <row r="78" spans="2:11" x14ac:dyDescent="0.2">
      <c r="B78" s="4" t="s">
        <v>3</v>
      </c>
      <c r="C78" s="5">
        <v>0</v>
      </c>
      <c r="D78" s="5">
        <v>0.33333333333333331</v>
      </c>
      <c r="E78" s="5">
        <v>0.33333333333333331</v>
      </c>
      <c r="F78" s="5">
        <v>0</v>
      </c>
      <c r="G78" s="5">
        <v>0</v>
      </c>
      <c r="I78" s="7">
        <f t="shared" si="7"/>
        <v>0.15484682213077272</v>
      </c>
      <c r="K78" s="7">
        <f t="shared" si="8"/>
        <v>0.15390755982319765</v>
      </c>
    </row>
    <row r="79" spans="2:11" x14ac:dyDescent="0.2">
      <c r="B79" s="4" t="s">
        <v>4</v>
      </c>
      <c r="C79" s="5">
        <v>0.33333333333333331</v>
      </c>
      <c r="D79" s="5">
        <v>0.33333333333333331</v>
      </c>
      <c r="E79" s="5">
        <v>0.33333333333333331</v>
      </c>
      <c r="F79" s="5">
        <v>0.5</v>
      </c>
      <c r="G79" s="5">
        <v>0</v>
      </c>
      <c r="I79" s="7">
        <f t="shared" si="7"/>
        <v>0.26838705989940559</v>
      </c>
      <c r="K79" s="7">
        <f t="shared" si="8"/>
        <v>0.26967878372199355</v>
      </c>
    </row>
    <row r="81" spans="2:11" x14ac:dyDescent="0.2">
      <c r="J81" t="s">
        <v>5</v>
      </c>
      <c r="K81" s="2">
        <f>SUM(K75:K79)</f>
        <v>0.99999999999999978</v>
      </c>
    </row>
    <row r="84" spans="2:11" x14ac:dyDescent="0.2">
      <c r="B84" s="4"/>
      <c r="C84" s="4" t="s">
        <v>0</v>
      </c>
      <c r="D84" s="4" t="s">
        <v>1</v>
      </c>
      <c r="E84" s="4" t="s">
        <v>2</v>
      </c>
      <c r="F84" s="4" t="s">
        <v>3</v>
      </c>
      <c r="G84" s="4" t="s">
        <v>4</v>
      </c>
    </row>
    <row r="85" spans="2:11" x14ac:dyDescent="0.2">
      <c r="B85" s="4" t="s">
        <v>0</v>
      </c>
      <c r="C85" s="5">
        <v>0</v>
      </c>
      <c r="D85" s="5">
        <v>0</v>
      </c>
      <c r="E85" s="5">
        <v>0.33333333333333331</v>
      </c>
      <c r="F85" s="5">
        <v>0</v>
      </c>
      <c r="G85" s="5">
        <v>0</v>
      </c>
      <c r="I85" s="7">
        <f>K75</f>
        <v>0.11606081390032004</v>
      </c>
      <c r="K85" s="7">
        <f>(C85*$I$85)+(D85*$I$86)+(E85*$I$87)+(F85*$I$88)+(G85*$I$89)</f>
        <v>0.11486053955189757</v>
      </c>
    </row>
    <row r="86" spans="2:11" x14ac:dyDescent="0.2">
      <c r="B86" s="4" t="s">
        <v>1</v>
      </c>
      <c r="C86" s="5">
        <v>0.33333333333333331</v>
      </c>
      <c r="D86" s="5">
        <v>0</v>
      </c>
      <c r="E86" s="5">
        <v>0</v>
      </c>
      <c r="F86" s="5">
        <v>0.5</v>
      </c>
      <c r="G86" s="5">
        <v>0</v>
      </c>
      <c r="I86" s="7">
        <f t="shared" ref="I86:I89" si="9">K76</f>
        <v>0.11577122389879589</v>
      </c>
      <c r="K86" s="7">
        <f t="shared" ref="K86:K89" si="10">(C86*$I$85)+(D86*$I$86)+(E86*$I$87)+(F86*$I$88)+(G86*$I$89)</f>
        <v>0.11564071787837217</v>
      </c>
    </row>
    <row r="87" spans="2:11" x14ac:dyDescent="0.2">
      <c r="B87" s="4" t="s">
        <v>2</v>
      </c>
      <c r="C87" s="5">
        <v>0.33333333333333331</v>
      </c>
      <c r="D87" s="5">
        <v>0.33333333333333331</v>
      </c>
      <c r="E87" s="5">
        <v>0</v>
      </c>
      <c r="F87" s="5">
        <v>0</v>
      </c>
      <c r="G87" s="5">
        <v>1</v>
      </c>
      <c r="I87" s="7">
        <f t="shared" si="9"/>
        <v>0.3445816186556927</v>
      </c>
      <c r="K87" s="7">
        <f t="shared" si="10"/>
        <v>0.3469561296550322</v>
      </c>
    </row>
    <row r="88" spans="2:11" x14ac:dyDescent="0.2">
      <c r="B88" s="4" t="s">
        <v>3</v>
      </c>
      <c r="C88" s="5">
        <v>0</v>
      </c>
      <c r="D88" s="5">
        <v>0.33333333333333331</v>
      </c>
      <c r="E88" s="5">
        <v>0.33333333333333331</v>
      </c>
      <c r="F88" s="5">
        <v>0</v>
      </c>
      <c r="G88" s="5">
        <v>0</v>
      </c>
      <c r="I88" s="7">
        <f t="shared" si="9"/>
        <v>0.15390755982319765</v>
      </c>
      <c r="K88" s="7">
        <f t="shared" si="10"/>
        <v>0.15345094751816285</v>
      </c>
    </row>
    <row r="89" spans="2:11" x14ac:dyDescent="0.2">
      <c r="B89" s="4" t="s">
        <v>4</v>
      </c>
      <c r="C89" s="5">
        <v>0.33333333333333331</v>
      </c>
      <c r="D89" s="5">
        <v>0.33333333333333331</v>
      </c>
      <c r="E89" s="5">
        <v>0.33333333333333331</v>
      </c>
      <c r="F89" s="5">
        <v>0.5</v>
      </c>
      <c r="G89" s="5">
        <v>0</v>
      </c>
      <c r="I89" s="7">
        <f t="shared" si="9"/>
        <v>0.26967878372199355</v>
      </c>
      <c r="K89" s="7">
        <f t="shared" si="10"/>
        <v>0.26909166539653506</v>
      </c>
    </row>
    <row r="91" spans="2:11" x14ac:dyDescent="0.2">
      <c r="J91" t="s">
        <v>5</v>
      </c>
      <c r="K91" s="2">
        <f>SUM(K85:K89)</f>
        <v>0.99999999999999989</v>
      </c>
    </row>
    <row r="94" spans="2:11" x14ac:dyDescent="0.2">
      <c r="B94" s="4"/>
      <c r="C94" s="4" t="s">
        <v>0</v>
      </c>
      <c r="D94" s="4" t="s">
        <v>1</v>
      </c>
      <c r="E94" s="4" t="s">
        <v>2</v>
      </c>
      <c r="F94" s="4" t="s">
        <v>3</v>
      </c>
      <c r="G94" s="4" t="s">
        <v>4</v>
      </c>
    </row>
    <row r="95" spans="2:11" x14ac:dyDescent="0.2">
      <c r="B95" s="4" t="s">
        <v>0</v>
      </c>
      <c r="C95" s="5">
        <v>0</v>
      </c>
      <c r="D95" s="5">
        <v>0</v>
      </c>
      <c r="E95" s="5">
        <v>0.33333333333333331</v>
      </c>
      <c r="F95" s="5">
        <v>0</v>
      </c>
      <c r="G95" s="5">
        <v>0</v>
      </c>
      <c r="I95" s="7">
        <f>K85</f>
        <v>0.11486053955189757</v>
      </c>
      <c r="K95" s="8">
        <f>(C95*$I$95)+(D95*$I$96)+(E95*$I$97)+(F95*$I$98)+(G95*$I$99)</f>
        <v>0.11565204321834406</v>
      </c>
    </row>
    <row r="96" spans="2:11" x14ac:dyDescent="0.2">
      <c r="B96" s="4" t="s">
        <v>1</v>
      </c>
      <c r="C96" s="5">
        <v>0.33333333333333331</v>
      </c>
      <c r="D96" s="5">
        <v>0</v>
      </c>
      <c r="E96" s="5">
        <v>0</v>
      </c>
      <c r="F96" s="5">
        <v>0.5</v>
      </c>
      <c r="G96" s="5">
        <v>0</v>
      </c>
      <c r="I96" s="7">
        <f t="shared" ref="I96:I99" si="11">K86</f>
        <v>0.11564071787837217</v>
      </c>
      <c r="K96" s="8">
        <f t="shared" ref="K96:K99" si="12">(C96*$I$95)+(D96*$I$96)+(E96*$I$97)+(F96*$I$98)+(G96*$I$99)</f>
        <v>0.11501232027638061</v>
      </c>
    </row>
    <row r="97" spans="2:11" x14ac:dyDescent="0.2">
      <c r="B97" s="4" t="s">
        <v>2</v>
      </c>
      <c r="C97" s="5">
        <v>0.33333333333333331</v>
      </c>
      <c r="D97" s="5">
        <v>0.33333333333333331</v>
      </c>
      <c r="E97" s="5">
        <v>0</v>
      </c>
      <c r="F97" s="5">
        <v>0</v>
      </c>
      <c r="G97" s="5">
        <v>1</v>
      </c>
      <c r="I97" s="7">
        <f t="shared" si="11"/>
        <v>0.3469561296550322</v>
      </c>
      <c r="K97" s="8">
        <f t="shared" si="12"/>
        <v>0.34592541787329167</v>
      </c>
    </row>
    <row r="98" spans="2:11" x14ac:dyDescent="0.2">
      <c r="B98" s="4" t="s">
        <v>3</v>
      </c>
      <c r="C98" s="5">
        <v>0</v>
      </c>
      <c r="D98" s="5">
        <v>0.33333333333333331</v>
      </c>
      <c r="E98" s="5">
        <v>0.33333333333333331</v>
      </c>
      <c r="F98" s="5">
        <v>0</v>
      </c>
      <c r="G98" s="5">
        <v>0</v>
      </c>
      <c r="I98" s="7">
        <f t="shared" si="11"/>
        <v>0.15345094751816285</v>
      </c>
      <c r="K98" s="8">
        <f t="shared" si="12"/>
        <v>0.15419894917780144</v>
      </c>
    </row>
    <row r="99" spans="2:11" x14ac:dyDescent="0.2">
      <c r="B99" s="4" t="s">
        <v>4</v>
      </c>
      <c r="C99" s="5">
        <v>0.33333333333333331</v>
      </c>
      <c r="D99" s="5">
        <v>0.33333333333333331</v>
      </c>
      <c r="E99" s="5">
        <v>0.33333333333333331</v>
      </c>
      <c r="F99" s="5">
        <v>0.5</v>
      </c>
      <c r="G99" s="5">
        <v>0</v>
      </c>
      <c r="I99" s="7">
        <f t="shared" si="11"/>
        <v>0.26909166539653506</v>
      </c>
      <c r="K99" s="8">
        <f t="shared" si="12"/>
        <v>0.26921126945418206</v>
      </c>
    </row>
    <row r="101" spans="2:11" x14ac:dyDescent="0.2">
      <c r="J101" t="s">
        <v>5</v>
      </c>
      <c r="K101" s="2">
        <f>SUM(K95:K99)</f>
        <v>0.99999999999999978</v>
      </c>
    </row>
  </sheetData>
  <conditionalFormatting sqref="K95:K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DCF6E-281F-8842-BA39-6FADDC4FFBE5}">
  <dimension ref="A3:L72"/>
  <sheetViews>
    <sheetView tabSelected="1" topLeftCell="A46" workbookViewId="0">
      <selection activeCell="I52" sqref="I52"/>
    </sheetView>
  </sheetViews>
  <sheetFormatPr baseColWidth="10" defaultRowHeight="15" x14ac:dyDescent="0.2"/>
  <sheetData>
    <row r="3" spans="1:12" x14ac:dyDescent="0.2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12" x14ac:dyDescent="0.2">
      <c r="A4" s="4" t="s">
        <v>0</v>
      </c>
      <c r="B4" s="9">
        <v>0</v>
      </c>
      <c r="C4" s="9">
        <v>0</v>
      </c>
      <c r="D4" s="9">
        <v>0.33333333333333331</v>
      </c>
      <c r="E4" s="9">
        <v>0.33333333333333331</v>
      </c>
      <c r="F4" s="9">
        <v>0</v>
      </c>
      <c r="G4" s="10"/>
      <c r="H4" s="1">
        <v>0.2</v>
      </c>
      <c r="J4" s="11">
        <f>(B4*H4)+(C4*H5)+(D4*H6)+(E4*H7)+(F4*H8)</f>
        <v>0.13333333333333333</v>
      </c>
      <c r="K4" s="1"/>
    </row>
    <row r="5" spans="1:12" x14ac:dyDescent="0.2">
      <c r="A5" s="4" t="s">
        <v>1</v>
      </c>
      <c r="B5" s="9">
        <v>0.33333333333333331</v>
      </c>
      <c r="C5" s="9">
        <v>0</v>
      </c>
      <c r="D5" s="9">
        <v>0</v>
      </c>
      <c r="E5" s="9">
        <v>0.33333333333333331</v>
      </c>
      <c r="F5" s="9">
        <v>0</v>
      </c>
      <c r="G5" s="10"/>
      <c r="H5" s="1">
        <v>0.2</v>
      </c>
      <c r="J5" s="11">
        <f>(B5*H4)+(C5*H5)+(D5*H6)+(E5*H7)+(F5*H8)</f>
        <v>0.13333333333333333</v>
      </c>
    </row>
    <row r="6" spans="1:12" x14ac:dyDescent="0.2">
      <c r="A6" s="4" t="s">
        <v>2</v>
      </c>
      <c r="B6" s="9">
        <v>0.33333333333333331</v>
      </c>
      <c r="C6" s="9">
        <v>0.33333333333333331</v>
      </c>
      <c r="D6" s="9">
        <v>0</v>
      </c>
      <c r="E6" s="9">
        <v>0</v>
      </c>
      <c r="F6" s="9">
        <v>0</v>
      </c>
      <c r="G6" s="10"/>
      <c r="H6" s="1">
        <v>0.2</v>
      </c>
      <c r="J6" s="11">
        <f>(B6*H4)+(C6*H5)+(D6*H6)+(E6*H7)+(F6*H8)</f>
        <v>0.13333333333333333</v>
      </c>
    </row>
    <row r="7" spans="1:12" x14ac:dyDescent="0.2">
      <c r="A7" s="4" t="s">
        <v>3</v>
      </c>
      <c r="B7" s="9">
        <v>0.33333333333333331</v>
      </c>
      <c r="C7" s="9">
        <v>0.33333333333333331</v>
      </c>
      <c r="D7" s="9">
        <v>0.33333333333333331</v>
      </c>
      <c r="E7" s="9">
        <v>0</v>
      </c>
      <c r="F7" s="9">
        <v>1</v>
      </c>
      <c r="G7" s="10"/>
      <c r="H7" s="1">
        <v>0.2</v>
      </c>
      <c r="J7" s="11">
        <f>(B7*H4)+(C7*H5)+(D7*H6)+(E7*H7)+(F7*H8)</f>
        <v>0.4</v>
      </c>
    </row>
    <row r="8" spans="1:12" x14ac:dyDescent="0.2">
      <c r="A8" s="4" t="s">
        <v>4</v>
      </c>
      <c r="B8" s="9">
        <v>0</v>
      </c>
      <c r="C8" s="9">
        <v>0.33333333333333331</v>
      </c>
      <c r="D8" s="9">
        <v>0.33333333333333331</v>
      </c>
      <c r="E8" s="9">
        <v>0.33333333333333331</v>
      </c>
      <c r="F8" s="9">
        <v>0</v>
      </c>
      <c r="G8" s="10"/>
      <c r="H8" s="1">
        <v>0.2</v>
      </c>
      <c r="J8" s="11">
        <f>(B8*H4)+(C8*H5)+(D8*H6)+(E8*H7)+(F8*H8)</f>
        <v>0.2</v>
      </c>
    </row>
    <row r="9" spans="1:12" x14ac:dyDescent="0.2">
      <c r="J9" s="12">
        <f>SUM(J4:J8)</f>
        <v>1</v>
      </c>
    </row>
    <row r="10" spans="1:12" x14ac:dyDescent="0.2">
      <c r="A10" s="4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J10" s="13"/>
    </row>
    <row r="11" spans="1:12" x14ac:dyDescent="0.2">
      <c r="A11" s="4" t="s">
        <v>0</v>
      </c>
      <c r="B11" s="9">
        <v>0</v>
      </c>
      <c r="C11" s="9">
        <v>0</v>
      </c>
      <c r="D11" s="9">
        <v>0.33333333333333331</v>
      </c>
      <c r="E11" s="9">
        <v>0.33333333333333331</v>
      </c>
      <c r="F11" s="9">
        <v>0</v>
      </c>
      <c r="H11" s="11">
        <f>(J4)</f>
        <v>0.13333333333333333</v>
      </c>
      <c r="J11" s="11">
        <f>(B11*H11)+(C11*H12)+(D11*H13)+(E11*H14)+(F11*H15)</f>
        <v>0.17777777777777776</v>
      </c>
      <c r="L11" s="12"/>
    </row>
    <row r="12" spans="1:12" x14ac:dyDescent="0.2">
      <c r="A12" s="4" t="s">
        <v>1</v>
      </c>
      <c r="B12" s="9">
        <v>0.33333333333333331</v>
      </c>
      <c r="C12" s="9">
        <v>0</v>
      </c>
      <c r="D12" s="9">
        <v>0</v>
      </c>
      <c r="E12" s="9">
        <v>0.33333333333333331</v>
      </c>
      <c r="F12" s="9">
        <v>0</v>
      </c>
      <c r="H12" s="11">
        <f>(J5)</f>
        <v>0.13333333333333333</v>
      </c>
      <c r="J12" s="11">
        <f>(B12*H11)+(C12*H12)+(D12*H13)+(E12*H14)+(F12*H15)</f>
        <v>0.17777777777777776</v>
      </c>
      <c r="L12" s="12"/>
    </row>
    <row r="13" spans="1:12" x14ac:dyDescent="0.2">
      <c r="A13" s="4" t="s">
        <v>2</v>
      </c>
      <c r="B13" s="9">
        <v>0.33333333333333331</v>
      </c>
      <c r="C13" s="9">
        <v>0.33333333333333331</v>
      </c>
      <c r="D13" s="9">
        <v>0</v>
      </c>
      <c r="E13" s="9">
        <v>0</v>
      </c>
      <c r="F13" s="9">
        <v>0</v>
      </c>
      <c r="H13" s="11">
        <f>(J6)</f>
        <v>0.13333333333333333</v>
      </c>
      <c r="J13" s="11">
        <f>(B13*H11)+(C13*H12)+(D13*H13)+(E13*H14)+(F13*H15)</f>
        <v>8.8888888888888878E-2</v>
      </c>
      <c r="L13" s="12"/>
    </row>
    <row r="14" spans="1:12" x14ac:dyDescent="0.2">
      <c r="A14" s="4" t="s">
        <v>3</v>
      </c>
      <c r="B14" s="9">
        <v>0.33333333333333331</v>
      </c>
      <c r="C14" s="9">
        <v>0.33333333333333331</v>
      </c>
      <c r="D14" s="9">
        <v>0.33333333333333331</v>
      </c>
      <c r="E14" s="9">
        <v>0</v>
      </c>
      <c r="F14" s="9">
        <v>1</v>
      </c>
      <c r="H14" s="11">
        <f>(J7)</f>
        <v>0.4</v>
      </c>
      <c r="J14" s="11">
        <f>(B14*H11)+(C14*H12)+(D14*H13)+(E14*H14)+(F14*H15)</f>
        <v>0.33333333333333331</v>
      </c>
      <c r="L14" s="12"/>
    </row>
    <row r="15" spans="1:12" x14ac:dyDescent="0.2">
      <c r="A15" s="4" t="s">
        <v>4</v>
      </c>
      <c r="B15" s="9">
        <v>0</v>
      </c>
      <c r="C15" s="9">
        <v>0.33333333333333331</v>
      </c>
      <c r="D15" s="9">
        <v>0.33333333333333331</v>
      </c>
      <c r="E15" s="9">
        <v>0.33333333333333331</v>
      </c>
      <c r="F15" s="9">
        <v>0</v>
      </c>
      <c r="H15" s="11">
        <f>(J8)</f>
        <v>0.2</v>
      </c>
      <c r="J15" s="11">
        <f>(B15*H11)+(C15*H12)+(D15*H13)+(E15*H14)+(F15*H15)</f>
        <v>0.22222222222222221</v>
      </c>
      <c r="L15" s="12"/>
    </row>
    <row r="16" spans="1:12" x14ac:dyDescent="0.2">
      <c r="J16" s="12">
        <f>SUM(J11:J15)</f>
        <v>0.99999999999999989</v>
      </c>
      <c r="L16" s="12"/>
    </row>
    <row r="17" spans="1:12" x14ac:dyDescent="0.2">
      <c r="A17" s="4"/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J17" s="14"/>
    </row>
    <row r="18" spans="1:12" x14ac:dyDescent="0.2">
      <c r="A18" s="4" t="s">
        <v>0</v>
      </c>
      <c r="B18" s="9">
        <v>0</v>
      </c>
      <c r="C18" s="9">
        <v>0</v>
      </c>
      <c r="D18" s="9">
        <v>0.33333333333333331</v>
      </c>
      <c r="E18" s="9">
        <v>0.33333333333333331</v>
      </c>
      <c r="F18" s="9">
        <v>0</v>
      </c>
      <c r="H18" s="11">
        <f>(J11)</f>
        <v>0.17777777777777776</v>
      </c>
      <c r="J18" s="11">
        <f>(B18*H18)+(C18*H19)+(D18*H20)+(E18*H21)+(F18*H22)</f>
        <v>0.14074074074074072</v>
      </c>
      <c r="L18" s="12"/>
    </row>
    <row r="19" spans="1:12" x14ac:dyDescent="0.2">
      <c r="A19" s="4" t="s">
        <v>1</v>
      </c>
      <c r="B19" s="9">
        <v>0.33333333333333331</v>
      </c>
      <c r="C19" s="9">
        <v>0</v>
      </c>
      <c r="D19" s="9">
        <v>0</v>
      </c>
      <c r="E19" s="9">
        <v>0.33333333333333331</v>
      </c>
      <c r="F19" s="9">
        <v>0</v>
      </c>
      <c r="H19" s="11">
        <f>(J12)</f>
        <v>0.17777777777777776</v>
      </c>
      <c r="J19" s="11">
        <f>(B19*H18)+(C19*H19)+(D19*H20)+(E19*H21)+(F19*H22)</f>
        <v>0.17037037037037034</v>
      </c>
      <c r="L19" s="12"/>
    </row>
    <row r="20" spans="1:12" x14ac:dyDescent="0.2">
      <c r="A20" s="4" t="s">
        <v>2</v>
      </c>
      <c r="B20" s="9">
        <v>0.33333333333333331</v>
      </c>
      <c r="C20" s="9">
        <v>0.33333333333333331</v>
      </c>
      <c r="D20" s="9">
        <v>0</v>
      </c>
      <c r="E20" s="9">
        <v>0</v>
      </c>
      <c r="F20" s="9">
        <v>0</v>
      </c>
      <c r="H20" s="11">
        <f>(J13)</f>
        <v>8.8888888888888878E-2</v>
      </c>
      <c r="J20" s="11">
        <f>(B20*H18)+(C20*H19)+(D20*H20)+(E20*H21)+(F20*H22)</f>
        <v>0.1185185185185185</v>
      </c>
      <c r="L20" s="12"/>
    </row>
    <row r="21" spans="1:12" x14ac:dyDescent="0.2">
      <c r="A21" s="4" t="s">
        <v>3</v>
      </c>
      <c r="B21" s="9">
        <v>0.33333333333333331</v>
      </c>
      <c r="C21" s="9">
        <v>0.33333333333333331</v>
      </c>
      <c r="D21" s="9">
        <v>0.33333333333333331</v>
      </c>
      <c r="E21" s="9">
        <v>0</v>
      </c>
      <c r="F21" s="9">
        <v>1</v>
      </c>
      <c r="H21" s="11">
        <f>(J14)</f>
        <v>0.33333333333333331</v>
      </c>
      <c r="J21" s="11">
        <f>(B21*H18)+(C21*H19)+(D21*H20)+(E21*H21)+(F21*H22)</f>
        <v>0.37037037037037035</v>
      </c>
      <c r="L21" s="12"/>
    </row>
    <row r="22" spans="1:12" x14ac:dyDescent="0.2">
      <c r="A22" s="4" t="s">
        <v>4</v>
      </c>
      <c r="B22" s="9">
        <v>0</v>
      </c>
      <c r="C22" s="9">
        <v>0.33333333333333331</v>
      </c>
      <c r="D22" s="9">
        <v>0.33333333333333331</v>
      </c>
      <c r="E22" s="9">
        <v>0.33333333333333331</v>
      </c>
      <c r="F22" s="9">
        <v>0</v>
      </c>
      <c r="H22" s="11">
        <f>(J15)</f>
        <v>0.22222222222222221</v>
      </c>
      <c r="J22" s="11">
        <f>(B22*H18)+(C22*H19)+(D22*H20)+(E22*H21)+(F22*H22)</f>
        <v>0.19999999999999998</v>
      </c>
      <c r="L22" s="12"/>
    </row>
    <row r="23" spans="1:12" x14ac:dyDescent="0.2">
      <c r="J23" s="12">
        <f>SUM(J18:J22)</f>
        <v>0.99999999999999989</v>
      </c>
      <c r="L23" s="12"/>
    </row>
    <row r="24" spans="1:12" x14ac:dyDescent="0.2">
      <c r="A24" s="4"/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J24" s="13"/>
    </row>
    <row r="25" spans="1:12" x14ac:dyDescent="0.2">
      <c r="A25" s="4" t="s">
        <v>0</v>
      </c>
      <c r="B25" s="9">
        <v>0</v>
      </c>
      <c r="C25" s="9">
        <v>0</v>
      </c>
      <c r="D25" s="9">
        <v>0.33333333333333331</v>
      </c>
      <c r="E25" s="9">
        <v>0.33333333333333331</v>
      </c>
      <c r="F25" s="9">
        <v>0</v>
      </c>
      <c r="H25" s="11">
        <f>(J18)</f>
        <v>0.14074074074074072</v>
      </c>
      <c r="J25" s="11">
        <f>(B25*H25)+(C25*H26)+(D25*H27)+(E25*H28)+(F25*H29)</f>
        <v>0.16296296296296295</v>
      </c>
      <c r="L25" s="12"/>
    </row>
    <row r="26" spans="1:12" x14ac:dyDescent="0.2">
      <c r="A26" s="4" t="s">
        <v>1</v>
      </c>
      <c r="B26" s="9">
        <v>0.33333333333333331</v>
      </c>
      <c r="C26" s="9">
        <v>0</v>
      </c>
      <c r="D26" s="9">
        <v>0</v>
      </c>
      <c r="E26" s="9">
        <v>0.33333333333333331</v>
      </c>
      <c r="F26" s="9">
        <v>0</v>
      </c>
      <c r="H26" s="11">
        <f>(J19)</f>
        <v>0.17037037037037034</v>
      </c>
      <c r="J26" s="11">
        <f>(B26*H25)+(C26*H26)+(D26*H27)+(E26*H28)+(F26*H29)</f>
        <v>0.17037037037037034</v>
      </c>
      <c r="L26" s="12"/>
    </row>
    <row r="27" spans="1:12" x14ac:dyDescent="0.2">
      <c r="A27" s="4" t="s">
        <v>2</v>
      </c>
      <c r="B27" s="9">
        <v>0.33333333333333331</v>
      </c>
      <c r="C27" s="9">
        <v>0.33333333333333331</v>
      </c>
      <c r="D27" s="9">
        <v>0</v>
      </c>
      <c r="E27" s="9">
        <v>0</v>
      </c>
      <c r="F27" s="9">
        <v>0</v>
      </c>
      <c r="H27" s="11">
        <f>(J20)</f>
        <v>0.1185185185185185</v>
      </c>
      <c r="J27" s="11">
        <f>(B27*H25)+(C27*H26)+(D27*H27)+(E27*H28)+(F27*H29)</f>
        <v>0.10370370370370369</v>
      </c>
      <c r="L27" s="12"/>
    </row>
    <row r="28" spans="1:12" x14ac:dyDescent="0.2">
      <c r="A28" s="4" t="s">
        <v>3</v>
      </c>
      <c r="B28" s="9">
        <v>0.33333333333333331</v>
      </c>
      <c r="C28" s="9">
        <v>0.33333333333333331</v>
      </c>
      <c r="D28" s="9">
        <v>0.33333333333333331</v>
      </c>
      <c r="E28" s="9">
        <v>0</v>
      </c>
      <c r="F28" s="9">
        <v>1</v>
      </c>
      <c r="H28" s="11">
        <f>(J21)</f>
        <v>0.37037037037037035</v>
      </c>
      <c r="J28" s="11">
        <f>(B28*H25)+(C28*H26)+(D28*H27)+(E28*H28)+(F28*H29)</f>
        <v>0.34320987654320984</v>
      </c>
      <c r="L28" s="12"/>
    </row>
    <row r="29" spans="1:12" x14ac:dyDescent="0.2">
      <c r="A29" s="4" t="s">
        <v>4</v>
      </c>
      <c r="B29" s="9">
        <v>0</v>
      </c>
      <c r="C29" s="9">
        <v>0.33333333333333331</v>
      </c>
      <c r="D29" s="9">
        <v>0.33333333333333331</v>
      </c>
      <c r="E29" s="9">
        <v>0.33333333333333331</v>
      </c>
      <c r="F29" s="9">
        <v>0</v>
      </c>
      <c r="H29" s="11">
        <f>(J22)</f>
        <v>0.19999999999999998</v>
      </c>
      <c r="J29" s="11">
        <f>(B29*H25)+(C29*H26)+(D29*H27)+(E29*H28)+(F29*H29)</f>
        <v>0.21975308641975305</v>
      </c>
      <c r="L29" s="12"/>
    </row>
    <row r="30" spans="1:12" x14ac:dyDescent="0.2">
      <c r="J30" s="12">
        <f>SUM(J25:J29)</f>
        <v>0.99999999999999978</v>
      </c>
      <c r="L30" s="12"/>
    </row>
    <row r="31" spans="1:12" x14ac:dyDescent="0.2">
      <c r="A31" s="4"/>
      <c r="B31" s="4" t="s">
        <v>0</v>
      </c>
      <c r="C31" s="4" t="s">
        <v>1</v>
      </c>
      <c r="D31" s="4" t="s">
        <v>2</v>
      </c>
      <c r="E31" s="4" t="s">
        <v>3</v>
      </c>
      <c r="F31" s="4" t="s">
        <v>4</v>
      </c>
      <c r="J31" s="13"/>
    </row>
    <row r="32" spans="1:12" x14ac:dyDescent="0.2">
      <c r="A32" s="4" t="s">
        <v>0</v>
      </c>
      <c r="B32" s="9">
        <v>0</v>
      </c>
      <c r="C32" s="9">
        <v>0</v>
      </c>
      <c r="D32" s="9">
        <v>0.33333333333333331</v>
      </c>
      <c r="E32" s="9">
        <v>0.33333333333333331</v>
      </c>
      <c r="F32" s="9">
        <v>0</v>
      </c>
      <c r="H32" s="11">
        <f>(J25)</f>
        <v>0.16296296296296295</v>
      </c>
      <c r="J32" s="11">
        <f>(B32*H32)+(C32*H33)+(D32*H34)+(E32*H35)+(F32*H36)</f>
        <v>0.14897119341563783</v>
      </c>
      <c r="L32" s="12"/>
    </row>
    <row r="33" spans="1:12" x14ac:dyDescent="0.2">
      <c r="A33" s="4" t="s">
        <v>1</v>
      </c>
      <c r="B33" s="9">
        <v>0.33333333333333331</v>
      </c>
      <c r="C33" s="9">
        <v>0</v>
      </c>
      <c r="D33" s="9">
        <v>0</v>
      </c>
      <c r="E33" s="9">
        <v>0.33333333333333331</v>
      </c>
      <c r="F33" s="9">
        <v>0</v>
      </c>
      <c r="H33" s="11">
        <f>(J26)</f>
        <v>0.17037037037037034</v>
      </c>
      <c r="J33" s="11">
        <f>(B33*H32)+(C33*H33)+(D33*H34)+(E33*H35)+(F33*H36)</f>
        <v>0.16872427983539093</v>
      </c>
      <c r="L33" s="12"/>
    </row>
    <row r="34" spans="1:12" x14ac:dyDescent="0.2">
      <c r="A34" s="4" t="s">
        <v>2</v>
      </c>
      <c r="B34" s="9">
        <v>0.33333333333333331</v>
      </c>
      <c r="C34" s="9">
        <v>0.33333333333333331</v>
      </c>
      <c r="D34" s="9">
        <v>0</v>
      </c>
      <c r="E34" s="9">
        <v>0</v>
      </c>
      <c r="F34" s="9">
        <v>0</v>
      </c>
      <c r="H34" s="11">
        <f>(J27)</f>
        <v>0.10370370370370369</v>
      </c>
      <c r="J34" s="11">
        <f>(B34*H32)+(C34*H33)+(D34*H34)+(E34*H35)+(F34*H36)</f>
        <v>0.11111111111111109</v>
      </c>
      <c r="L34" s="12"/>
    </row>
    <row r="35" spans="1:12" x14ac:dyDescent="0.2">
      <c r="A35" s="4" t="s">
        <v>3</v>
      </c>
      <c r="B35" s="9">
        <v>0.33333333333333331</v>
      </c>
      <c r="C35" s="9">
        <v>0.33333333333333331</v>
      </c>
      <c r="D35" s="9">
        <v>0.33333333333333331</v>
      </c>
      <c r="E35" s="9">
        <v>0</v>
      </c>
      <c r="F35" s="9">
        <v>1</v>
      </c>
      <c r="H35" s="11">
        <f>(J28)</f>
        <v>0.34320987654320984</v>
      </c>
      <c r="J35" s="11">
        <f>(B35*H32)+(C35*H33)+(D35*H34)+(E35*H35)+(F35*H36)</f>
        <v>0.36543209876543203</v>
      </c>
      <c r="L35" s="12"/>
    </row>
    <row r="36" spans="1:12" x14ac:dyDescent="0.2">
      <c r="A36" s="4" t="s">
        <v>4</v>
      </c>
      <c r="B36" s="9">
        <v>0</v>
      </c>
      <c r="C36" s="9">
        <v>0.33333333333333331</v>
      </c>
      <c r="D36" s="9">
        <v>0.33333333333333331</v>
      </c>
      <c r="E36" s="9">
        <v>0.33333333333333331</v>
      </c>
      <c r="F36" s="9">
        <v>0</v>
      </c>
      <c r="H36" s="11">
        <f>(J29)</f>
        <v>0.21975308641975305</v>
      </c>
      <c r="J36" s="11">
        <f>(B36*H32)+(C36*H33)+(D36*H34)+(E36*H35)+(F36*H36)</f>
        <v>0.20576131687242794</v>
      </c>
      <c r="L36" s="12"/>
    </row>
    <row r="37" spans="1:12" x14ac:dyDescent="0.2">
      <c r="J37" s="12">
        <f>SUM(J32:J36)</f>
        <v>0.99999999999999978</v>
      </c>
      <c r="L37" s="12"/>
    </row>
    <row r="38" spans="1:12" x14ac:dyDescent="0.2">
      <c r="A38" s="4"/>
      <c r="B38" s="4" t="s">
        <v>0</v>
      </c>
      <c r="C38" s="4" t="s">
        <v>1</v>
      </c>
      <c r="D38" s="4" t="s">
        <v>2</v>
      </c>
      <c r="E38" s="4" t="s">
        <v>3</v>
      </c>
      <c r="F38" s="4" t="s">
        <v>4</v>
      </c>
      <c r="J38" s="13"/>
    </row>
    <row r="39" spans="1:12" x14ac:dyDescent="0.2">
      <c r="A39" s="4" t="s">
        <v>0</v>
      </c>
      <c r="B39" s="9">
        <v>0</v>
      </c>
      <c r="C39" s="9">
        <v>0</v>
      </c>
      <c r="D39" s="9">
        <v>0.33333333333333331</v>
      </c>
      <c r="E39" s="9">
        <v>0.33333333333333331</v>
      </c>
      <c r="F39" s="9">
        <v>0</v>
      </c>
      <c r="H39" s="11">
        <f>(J32)</f>
        <v>0.14897119341563783</v>
      </c>
      <c r="J39" s="11">
        <f>(B39*H39)+(C39*H40)+(D39*H41)+(E39*H42)+(F39*H43)</f>
        <v>0.15884773662551438</v>
      </c>
      <c r="L39" s="12"/>
    </row>
    <row r="40" spans="1:12" x14ac:dyDescent="0.2">
      <c r="A40" s="4" t="s">
        <v>1</v>
      </c>
      <c r="B40" s="9">
        <v>0.33333333333333331</v>
      </c>
      <c r="C40" s="9">
        <v>0</v>
      </c>
      <c r="D40" s="9">
        <v>0</v>
      </c>
      <c r="E40" s="9">
        <v>0.33333333333333331</v>
      </c>
      <c r="F40" s="9">
        <v>0</v>
      </c>
      <c r="H40" s="11">
        <f>(J33)</f>
        <v>0.16872427983539093</v>
      </c>
      <c r="J40" s="11">
        <f>(B40*H39)+(C40*H40)+(D40*H41)+(E40*H42)+(F40*H43)</f>
        <v>0.17146776406035663</v>
      </c>
      <c r="L40" s="12"/>
    </row>
    <row r="41" spans="1:12" x14ac:dyDescent="0.2">
      <c r="A41" s="4" t="s">
        <v>2</v>
      </c>
      <c r="B41" s="9">
        <v>0.33333333333333331</v>
      </c>
      <c r="C41" s="9">
        <v>0.33333333333333331</v>
      </c>
      <c r="D41" s="9">
        <v>0</v>
      </c>
      <c r="E41" s="9">
        <v>0</v>
      </c>
      <c r="F41" s="9">
        <v>0</v>
      </c>
      <c r="H41" s="11">
        <f>(J34)</f>
        <v>0.11111111111111109</v>
      </c>
      <c r="J41" s="11">
        <f>(B41*H39)+(C41*H40)+(D41*H41)+(E41*H42)+(F41*H43)</f>
        <v>0.10589849108367624</v>
      </c>
      <c r="L41" s="12"/>
    </row>
    <row r="42" spans="1:12" x14ac:dyDescent="0.2">
      <c r="A42" s="4" t="s">
        <v>3</v>
      </c>
      <c r="B42" s="9">
        <v>0.33333333333333331</v>
      </c>
      <c r="C42" s="9">
        <v>0.33333333333333331</v>
      </c>
      <c r="D42" s="9">
        <v>0.33333333333333331</v>
      </c>
      <c r="E42" s="9">
        <v>0</v>
      </c>
      <c r="F42" s="9">
        <v>1</v>
      </c>
      <c r="H42" s="11">
        <f>(J35)</f>
        <v>0.36543209876543203</v>
      </c>
      <c r="J42" s="11">
        <f>(B42*H39)+(C42*H40)+(D42*H41)+(E42*H42)+(F42*H43)</f>
        <v>0.34869684499314124</v>
      </c>
      <c r="L42" s="12"/>
    </row>
    <row r="43" spans="1:12" x14ac:dyDescent="0.2">
      <c r="A43" s="4" t="s">
        <v>4</v>
      </c>
      <c r="B43" s="9">
        <v>0</v>
      </c>
      <c r="C43" s="9">
        <v>0.33333333333333331</v>
      </c>
      <c r="D43" s="9">
        <v>0.33333333333333331</v>
      </c>
      <c r="E43" s="9">
        <v>0.33333333333333331</v>
      </c>
      <c r="F43" s="9">
        <v>0</v>
      </c>
      <c r="H43" s="11">
        <f>(J36)</f>
        <v>0.20576131687242794</v>
      </c>
      <c r="J43" s="11">
        <f>(B43*H39)+(C43*H40)+(D43*H41)+(E43*H42)+(F43*H43)</f>
        <v>0.21508916323731134</v>
      </c>
      <c r="L43" s="12"/>
    </row>
    <row r="44" spans="1:12" x14ac:dyDescent="0.2">
      <c r="J44" s="12">
        <f>SUM(J39:J43)</f>
        <v>0.99999999999999978</v>
      </c>
      <c r="L44" s="12"/>
    </row>
    <row r="45" spans="1:12" x14ac:dyDescent="0.2">
      <c r="A45" s="4"/>
      <c r="B45" s="4" t="s">
        <v>0</v>
      </c>
      <c r="C45" s="4" t="s">
        <v>1</v>
      </c>
      <c r="D45" s="4" t="s">
        <v>2</v>
      </c>
      <c r="E45" s="4" t="s">
        <v>3</v>
      </c>
      <c r="F45" s="4" t="s">
        <v>4</v>
      </c>
      <c r="J45" s="13"/>
    </row>
    <row r="46" spans="1:12" x14ac:dyDescent="0.2">
      <c r="A46" s="4" t="s">
        <v>0</v>
      </c>
      <c r="B46" s="9">
        <v>0</v>
      </c>
      <c r="C46" s="9">
        <v>0</v>
      </c>
      <c r="D46" s="9">
        <v>0.33333333333333331</v>
      </c>
      <c r="E46" s="9">
        <v>0.33333333333333331</v>
      </c>
      <c r="F46" s="9">
        <v>0</v>
      </c>
      <c r="H46" s="11">
        <f>(J39)</f>
        <v>0.15884773662551438</v>
      </c>
      <c r="J46" s="11">
        <f>(B46*H46)+(C46*H47)+(D46*H48)+(E46*H49)+(F46*H50)</f>
        <v>0.15153177869227247</v>
      </c>
      <c r="L46" s="12"/>
    </row>
    <row r="47" spans="1:12" x14ac:dyDescent="0.2">
      <c r="A47" s="4" t="s">
        <v>1</v>
      </c>
      <c r="B47" s="9">
        <v>0.33333333333333331</v>
      </c>
      <c r="C47" s="9">
        <v>0</v>
      </c>
      <c r="D47" s="9">
        <v>0</v>
      </c>
      <c r="E47" s="9">
        <v>0.33333333333333331</v>
      </c>
      <c r="F47" s="9">
        <v>0</v>
      </c>
      <c r="H47" s="11">
        <f>(J40)</f>
        <v>0.17146776406035663</v>
      </c>
      <c r="J47" s="11">
        <f>(B47*H46)+(C47*H47)+(D47*H48)+(E47*H49)+(F47*H50)</f>
        <v>0.16918152720621854</v>
      </c>
      <c r="L47" s="12"/>
    </row>
    <row r="48" spans="1:12" x14ac:dyDescent="0.2">
      <c r="A48" s="4" t="s">
        <v>2</v>
      </c>
      <c r="B48" s="9">
        <v>0.33333333333333331</v>
      </c>
      <c r="C48" s="9">
        <v>0.33333333333333331</v>
      </c>
      <c r="D48" s="9">
        <v>0</v>
      </c>
      <c r="E48" s="9">
        <v>0</v>
      </c>
      <c r="F48" s="9">
        <v>0</v>
      </c>
      <c r="H48" s="11">
        <f>(J41)</f>
        <v>0.10589849108367624</v>
      </c>
      <c r="J48" s="11">
        <f>(B48*H46)+(C48*H47)+(D48*H48)+(E48*H49)+(F48*H50)</f>
        <v>0.11010516689529033</v>
      </c>
      <c r="L48" s="12"/>
    </row>
    <row r="49" spans="1:12" x14ac:dyDescent="0.2">
      <c r="A49" s="4" t="s">
        <v>3</v>
      </c>
      <c r="B49" s="9">
        <v>0.33333333333333331</v>
      </c>
      <c r="C49" s="9">
        <v>0.33333333333333331</v>
      </c>
      <c r="D49" s="9">
        <v>0.33333333333333331</v>
      </c>
      <c r="E49" s="9">
        <v>0</v>
      </c>
      <c r="F49" s="9">
        <v>1</v>
      </c>
      <c r="H49" s="11">
        <f>(J42)</f>
        <v>0.34869684499314124</v>
      </c>
      <c r="J49" s="11">
        <f>(B49*H46)+(C49*H47)+(D49*H48)+(E49*H49)+(F49*H50)</f>
        <v>0.36049382716049372</v>
      </c>
      <c r="L49" s="12"/>
    </row>
    <row r="50" spans="1:12" x14ac:dyDescent="0.2">
      <c r="A50" s="4" t="s">
        <v>4</v>
      </c>
      <c r="B50" s="9">
        <v>0</v>
      </c>
      <c r="C50" s="9">
        <v>0.33333333333333331</v>
      </c>
      <c r="D50" s="9">
        <v>0.33333333333333331</v>
      </c>
      <c r="E50" s="9">
        <v>0.33333333333333331</v>
      </c>
      <c r="F50" s="9">
        <v>0</v>
      </c>
      <c r="H50" s="11">
        <f>(J43)</f>
        <v>0.21508916323731134</v>
      </c>
      <c r="J50" s="11">
        <f>(B50*H46)+(C50*H47)+(D50*H48)+(E50*H49)+(F50*H50)</f>
        <v>0.20868770004572468</v>
      </c>
      <c r="L50" s="12"/>
    </row>
    <row r="51" spans="1:12" x14ac:dyDescent="0.2">
      <c r="J51" s="12">
        <f>SUM(J46:J50)</f>
        <v>0.99999999999999967</v>
      </c>
      <c r="L51" s="12"/>
    </row>
    <row r="52" spans="1:12" x14ac:dyDescent="0.2">
      <c r="A52" s="4"/>
      <c r="B52" s="4" t="s">
        <v>0</v>
      </c>
      <c r="C52" s="4" t="s">
        <v>1</v>
      </c>
      <c r="D52" s="4" t="s">
        <v>2</v>
      </c>
      <c r="E52" s="4" t="s">
        <v>3</v>
      </c>
      <c r="F52" s="4" t="s">
        <v>4</v>
      </c>
      <c r="J52" s="13"/>
    </row>
    <row r="53" spans="1:12" x14ac:dyDescent="0.2">
      <c r="A53" s="4" t="s">
        <v>0</v>
      </c>
      <c r="B53" s="9">
        <v>0</v>
      </c>
      <c r="C53" s="9">
        <v>0</v>
      </c>
      <c r="D53" s="9">
        <v>0.33333333333333331</v>
      </c>
      <c r="E53" s="9">
        <v>0.33333333333333331</v>
      </c>
      <c r="F53" s="9">
        <v>0</v>
      </c>
      <c r="H53" s="11">
        <f>(J46)</f>
        <v>0.15153177869227247</v>
      </c>
      <c r="J53" s="11">
        <f>(B53*H53)+(C53*H54)+(D53*H55)+(E53*H56)+(F53*H57)</f>
        <v>0.15686633135192801</v>
      </c>
      <c r="L53" s="12"/>
    </row>
    <row r="54" spans="1:12" x14ac:dyDescent="0.2">
      <c r="A54" s="4" t="s">
        <v>1</v>
      </c>
      <c r="B54" s="9">
        <v>0.33333333333333331</v>
      </c>
      <c r="C54" s="9">
        <v>0</v>
      </c>
      <c r="D54" s="9">
        <v>0</v>
      </c>
      <c r="E54" s="9">
        <v>0.33333333333333331</v>
      </c>
      <c r="F54" s="9">
        <v>0</v>
      </c>
      <c r="H54" s="11">
        <f>(J47)</f>
        <v>0.16918152720621854</v>
      </c>
      <c r="J54" s="11">
        <f>(B54*H53)+(C54*H54)+(D54*H55)+(E54*H56)+(F54*H57)</f>
        <v>0.17067520195092206</v>
      </c>
      <c r="L54" s="12"/>
    </row>
    <row r="55" spans="1:12" x14ac:dyDescent="0.2">
      <c r="A55" s="4" t="s">
        <v>2</v>
      </c>
      <c r="B55" s="9">
        <v>0.33333333333333331</v>
      </c>
      <c r="C55" s="9">
        <v>0.33333333333333331</v>
      </c>
      <c r="D55" s="9">
        <v>0</v>
      </c>
      <c r="E55" s="9">
        <v>0</v>
      </c>
      <c r="F55" s="9">
        <v>0</v>
      </c>
      <c r="H55" s="11">
        <f>(J48)</f>
        <v>0.11010516689529033</v>
      </c>
      <c r="J55" s="11">
        <f>(B55*H53)+(C55*H54)+(D55*H55)+(E55*H56)+(F55*H57)</f>
        <v>0.106904435299497</v>
      </c>
      <c r="L55" s="12"/>
    </row>
    <row r="56" spans="1:12" x14ac:dyDescent="0.2">
      <c r="A56" s="4" t="s">
        <v>3</v>
      </c>
      <c r="B56" s="9">
        <v>0.33333333333333331</v>
      </c>
      <c r="C56" s="9">
        <v>0.33333333333333331</v>
      </c>
      <c r="D56" s="9">
        <v>0.33333333333333331</v>
      </c>
      <c r="E56" s="9">
        <v>0</v>
      </c>
      <c r="F56" s="9">
        <v>1</v>
      </c>
      <c r="H56" s="11">
        <f>(J49)</f>
        <v>0.36049382716049372</v>
      </c>
      <c r="J56" s="11">
        <f>(B56*H53)+(C56*H54)+(D56*H55)+(E56*H56)+(F56*H57)</f>
        <v>0.35229385764365179</v>
      </c>
      <c r="L56" s="12"/>
    </row>
    <row r="57" spans="1:12" x14ac:dyDescent="0.2">
      <c r="A57" s="4" t="s">
        <v>4</v>
      </c>
      <c r="B57" s="9">
        <v>0</v>
      </c>
      <c r="C57" s="9">
        <v>0.33333333333333331</v>
      </c>
      <c r="D57" s="9">
        <v>0.33333333333333331</v>
      </c>
      <c r="E57" s="9">
        <v>0.33333333333333331</v>
      </c>
      <c r="F57" s="9">
        <v>0</v>
      </c>
      <c r="H57" s="11">
        <f>(J50)</f>
        <v>0.20868770004572468</v>
      </c>
      <c r="J57" s="11">
        <f>(B57*H53)+(C57*H54)+(D57*H55)+(E57*H56)+(F57*H57)</f>
        <v>0.21326017375400086</v>
      </c>
      <c r="L57" s="12"/>
    </row>
    <row r="58" spans="1:12" x14ac:dyDescent="0.2">
      <c r="J58" s="12">
        <f>SUM(J53:J57)</f>
        <v>0.99999999999999967</v>
      </c>
      <c r="L58" s="12"/>
    </row>
    <row r="59" spans="1:12" x14ac:dyDescent="0.2">
      <c r="A59" s="4"/>
      <c r="B59" s="4" t="s">
        <v>0</v>
      </c>
      <c r="C59" s="4" t="s">
        <v>1</v>
      </c>
      <c r="D59" s="4" t="s">
        <v>2</v>
      </c>
      <c r="E59" s="4" t="s">
        <v>3</v>
      </c>
      <c r="F59" s="4" t="s">
        <v>4</v>
      </c>
      <c r="J59" s="13"/>
    </row>
    <row r="60" spans="1:12" x14ac:dyDescent="0.2">
      <c r="A60" s="4" t="s">
        <v>0</v>
      </c>
      <c r="B60" s="9">
        <v>0</v>
      </c>
      <c r="C60" s="9">
        <v>0</v>
      </c>
      <c r="D60" s="9">
        <v>0.33333333333333331</v>
      </c>
      <c r="E60" s="9">
        <v>0.33333333333333331</v>
      </c>
      <c r="F60" s="9">
        <v>0</v>
      </c>
      <c r="H60" s="11">
        <f>(J53)</f>
        <v>0.15686633135192801</v>
      </c>
      <c r="J60" s="11">
        <f>(B60*H60)+(C60*H61)+(D60*H62)+(E60*H63)+(F60*H64)</f>
        <v>0.15306609764771625</v>
      </c>
      <c r="L60" s="12"/>
    </row>
    <row r="61" spans="1:12" x14ac:dyDescent="0.2">
      <c r="A61" s="4" t="s">
        <v>1</v>
      </c>
      <c r="B61" s="9">
        <v>0.33333333333333331</v>
      </c>
      <c r="C61" s="9">
        <v>0</v>
      </c>
      <c r="D61" s="9">
        <v>0</v>
      </c>
      <c r="E61" s="9">
        <v>0.33333333333333331</v>
      </c>
      <c r="F61" s="9">
        <v>0</v>
      </c>
      <c r="H61" s="11">
        <f>(J54)</f>
        <v>0.17067520195092206</v>
      </c>
      <c r="J61" s="11">
        <f>(B61*H60)+(C61*H61)+(D61*H62)+(E61*H63)+(F61*H64)</f>
        <v>0.1697200629985266</v>
      </c>
      <c r="L61" s="12"/>
    </row>
    <row r="62" spans="1:12" x14ac:dyDescent="0.2">
      <c r="A62" s="4" t="s">
        <v>2</v>
      </c>
      <c r="B62" s="9">
        <v>0.33333333333333331</v>
      </c>
      <c r="C62" s="9">
        <v>0.33333333333333331</v>
      </c>
      <c r="D62" s="9">
        <v>0</v>
      </c>
      <c r="E62" s="9">
        <v>0</v>
      </c>
      <c r="F62" s="9">
        <v>0</v>
      </c>
      <c r="H62" s="11">
        <f>(J55)</f>
        <v>0.106904435299497</v>
      </c>
      <c r="J62" s="11">
        <f>(B62*H60)+(C62*H61)+(D62*H62)+(E62*H63)+(F62*H64)</f>
        <v>0.10918051110095002</v>
      </c>
      <c r="L62" s="12"/>
    </row>
    <row r="63" spans="1:12" x14ac:dyDescent="0.2">
      <c r="A63" s="4" t="s">
        <v>3</v>
      </c>
      <c r="B63" s="9">
        <v>0.33333333333333331</v>
      </c>
      <c r="C63" s="9">
        <v>0.33333333333333331</v>
      </c>
      <c r="D63" s="9">
        <v>0.33333333333333331</v>
      </c>
      <c r="E63" s="9">
        <v>0</v>
      </c>
      <c r="F63" s="9">
        <v>1</v>
      </c>
      <c r="H63" s="11">
        <f>(J56)</f>
        <v>0.35229385764365179</v>
      </c>
      <c r="J63" s="11">
        <f>(B63*H60)+(C63*H61)+(D63*H62)+(E63*H63)+(F63*H64)</f>
        <v>0.35807549662144988</v>
      </c>
      <c r="L63" s="12"/>
    </row>
    <row r="64" spans="1:12" x14ac:dyDescent="0.2">
      <c r="A64" s="4" t="s">
        <v>4</v>
      </c>
      <c r="B64" s="9">
        <v>0</v>
      </c>
      <c r="C64" s="9">
        <v>0.33333333333333331</v>
      </c>
      <c r="D64" s="9">
        <v>0.33333333333333331</v>
      </c>
      <c r="E64" s="9">
        <v>0.33333333333333331</v>
      </c>
      <c r="F64" s="9">
        <v>0</v>
      </c>
      <c r="H64" s="11">
        <f>(J57)</f>
        <v>0.21326017375400086</v>
      </c>
      <c r="J64" s="11">
        <f>(B64*H60)+(C64*H61)+(D64*H62)+(E64*H63)+(F64*H64)</f>
        <v>0.20995783163135695</v>
      </c>
      <c r="L64" s="12"/>
    </row>
    <row r="65" spans="1:12" x14ac:dyDescent="0.2">
      <c r="J65" s="12">
        <f>SUM(J60:J64)</f>
        <v>0.99999999999999967</v>
      </c>
      <c r="L65" s="12"/>
    </row>
    <row r="66" spans="1:12" x14ac:dyDescent="0.2">
      <c r="A66" s="4"/>
      <c r="B66" s="4" t="s">
        <v>0</v>
      </c>
      <c r="C66" s="4" t="s">
        <v>1</v>
      </c>
      <c r="D66" s="4" t="s">
        <v>2</v>
      </c>
      <c r="E66" s="4" t="s">
        <v>3</v>
      </c>
      <c r="F66" s="4" t="s">
        <v>4</v>
      </c>
    </row>
    <row r="67" spans="1:12" x14ac:dyDescent="0.2">
      <c r="A67" s="4" t="s">
        <v>0</v>
      </c>
      <c r="B67" s="9">
        <v>0</v>
      </c>
      <c r="C67" s="9">
        <v>0</v>
      </c>
      <c r="D67" s="9">
        <v>0.33333333333333331</v>
      </c>
      <c r="E67" s="9">
        <v>0.33333333333333331</v>
      </c>
      <c r="F67" s="9">
        <v>0</v>
      </c>
      <c r="H67" s="11">
        <f>(J60)</f>
        <v>0.15306609764771625</v>
      </c>
      <c r="J67" s="12">
        <f>(B67*H67)+(C67*H68)+(D67*H69)+(E67*H70)+(F67*H71)</f>
        <v>0.1557520025741333</v>
      </c>
      <c r="L67" s="12"/>
    </row>
    <row r="68" spans="1:12" x14ac:dyDescent="0.2">
      <c r="A68" s="4" t="s">
        <v>1</v>
      </c>
      <c r="B68" s="9">
        <v>0.33333333333333331</v>
      </c>
      <c r="C68" s="9">
        <v>0</v>
      </c>
      <c r="D68" s="9">
        <v>0</v>
      </c>
      <c r="E68" s="9">
        <v>0.33333333333333331</v>
      </c>
      <c r="F68" s="9">
        <v>0</v>
      </c>
      <c r="H68" s="11">
        <f>(J61)</f>
        <v>0.1697200629985266</v>
      </c>
      <c r="J68" s="12">
        <f>(B68*H67)+(C68*H68)+(D68*H69)+(E68*H70)+(F68*H71)</f>
        <v>0.17038053142305537</v>
      </c>
      <c r="L68" s="12"/>
    </row>
    <row r="69" spans="1:12" x14ac:dyDescent="0.2">
      <c r="A69" s="4" t="s">
        <v>2</v>
      </c>
      <c r="B69" s="9">
        <v>0.33333333333333331</v>
      </c>
      <c r="C69" s="9">
        <v>0.33333333333333331</v>
      </c>
      <c r="D69" s="9">
        <v>0</v>
      </c>
      <c r="E69" s="9">
        <v>0</v>
      </c>
      <c r="F69" s="9">
        <v>0</v>
      </c>
      <c r="H69" s="11">
        <f>(J62)</f>
        <v>0.10918051110095002</v>
      </c>
      <c r="J69" s="12">
        <f>(B69*H67)+(C69*H68)+(D69*H69)+(E69*H70)+(F69*H71)</f>
        <v>0.10759538688208095</v>
      </c>
      <c r="L69" s="12"/>
    </row>
    <row r="70" spans="1:12" x14ac:dyDescent="0.2">
      <c r="A70" s="4" t="s">
        <v>3</v>
      </c>
      <c r="B70" s="9">
        <v>0.33333333333333331</v>
      </c>
      <c r="C70" s="9">
        <v>0.33333333333333331</v>
      </c>
      <c r="D70" s="9">
        <v>0.33333333333333331</v>
      </c>
      <c r="E70" s="9">
        <v>0</v>
      </c>
      <c r="F70" s="9">
        <v>1</v>
      </c>
      <c r="H70" s="11">
        <f>(J63)</f>
        <v>0.35807549662144988</v>
      </c>
      <c r="J70" s="12">
        <f>(B70*H67)+(C70*H68)+(D70*H69)+(E70*H70)+(F70*H71)</f>
        <v>0.35394672221375456</v>
      </c>
      <c r="L70" s="12"/>
    </row>
    <row r="71" spans="1:12" x14ac:dyDescent="0.2">
      <c r="A71" s="4" t="s">
        <v>4</v>
      </c>
      <c r="B71" s="9">
        <v>0</v>
      </c>
      <c r="C71" s="9">
        <v>0.33333333333333331</v>
      </c>
      <c r="D71" s="9">
        <v>0.33333333333333331</v>
      </c>
      <c r="E71" s="9">
        <v>0.33333333333333331</v>
      </c>
      <c r="F71" s="9">
        <v>0</v>
      </c>
      <c r="H71" s="11">
        <f>(J64)</f>
        <v>0.20995783163135695</v>
      </c>
      <c r="J71" s="12">
        <f>(B71*H67)+(C71*H68)+(D71*H69)+(E71*H70)+(F71*H71)</f>
        <v>0.21232535690697552</v>
      </c>
      <c r="L71" s="12"/>
    </row>
    <row r="72" spans="1:12" x14ac:dyDescent="0.2">
      <c r="J72" s="12">
        <f>SUM(J67:J71)</f>
        <v>0.99999999999999967</v>
      </c>
      <c r="L72" s="12"/>
    </row>
  </sheetData>
  <conditionalFormatting sqref="J67:J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Grafo1</vt:lpstr>
      <vt:lpstr>Grafo2</vt:lpstr>
      <vt:lpstr>Grafo1Corregido</vt:lpstr>
      <vt:lpstr>Grafo2Corregido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Perez</dc:creator>
  <cp:lastModifiedBy>Microsoft Office User</cp:lastModifiedBy>
  <dcterms:created xsi:type="dcterms:W3CDTF">2024-04-04T14:39:06Z</dcterms:created>
  <dcterms:modified xsi:type="dcterms:W3CDTF">2024-04-14T19:44:21Z</dcterms:modified>
</cp:coreProperties>
</file>