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cuments\projects\WPG\nl protocol\NL protocol Python Geerator\excel\"/>
    </mc:Choice>
  </mc:AlternateContent>
  <bookViews>
    <workbookView xWindow="240" yWindow="15" windowWidth="16095" windowHeight="9660"/>
  </bookViews>
  <sheets>
    <sheet name="Sheet1" sheetId="1" r:id="rId1"/>
    <sheet name="ebase Struct" sheetId="2" r:id="rId2"/>
  </sheets>
  <calcPr calcId="162913"/>
</workbook>
</file>

<file path=xl/calcChain.xml><?xml version="1.0" encoding="utf-8"?>
<calcChain xmlns="http://schemas.openxmlformats.org/spreadsheetml/2006/main">
  <c r="C2" i="1" l="1"/>
  <c r="B57" i="1" l="1"/>
  <c r="C11" i="1" l="1"/>
  <c r="C10" i="1"/>
  <c r="C9" i="1"/>
  <c r="C8" i="1"/>
  <c r="C60" i="1" s="1"/>
  <c r="C7" i="1"/>
  <c r="C6" i="1"/>
  <c r="C4" i="1"/>
  <c r="C3" i="1"/>
  <c r="C50" i="1"/>
  <c r="C48" i="1"/>
  <c r="C47" i="1"/>
  <c r="C46" i="1"/>
  <c r="C45" i="1"/>
  <c r="C44" i="1"/>
  <c r="C43" i="1"/>
  <c r="C41" i="1"/>
  <c r="C40" i="1"/>
  <c r="C39" i="1"/>
  <c r="C38" i="1"/>
  <c r="C62" i="1" s="1"/>
  <c r="C37" i="1"/>
  <c r="C61" i="1" s="1"/>
  <c r="C36" i="1"/>
  <c r="C35" i="1"/>
  <c r="C34" i="1"/>
  <c r="C33" i="1"/>
  <c r="C32" i="1"/>
  <c r="C31" i="1"/>
  <c r="C64" i="1" s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63" i="1"/>
  <c r="C13" i="1"/>
  <c r="C12" i="1"/>
  <c r="C65" i="1"/>
  <c r="B65" i="1"/>
  <c r="B64" i="1"/>
  <c r="B63" i="1"/>
  <c r="B60" i="1"/>
  <c r="C69" i="1" l="1"/>
  <c r="C68" i="1"/>
  <c r="B61" i="1"/>
  <c r="B62" i="1"/>
</calcChain>
</file>

<file path=xl/sharedStrings.xml><?xml version="1.0" encoding="utf-8"?>
<sst xmlns="http://schemas.openxmlformats.org/spreadsheetml/2006/main" count="175" uniqueCount="125">
  <si>
    <t>Default Values</t>
  </si>
  <si>
    <t>product</t>
  </si>
  <si>
    <t>direction</t>
  </si>
  <si>
    <t>MeasurementSeriesNotification/EDSNBusinessDocumentHeader/ContentHash</t>
  </si>
  <si>
    <t>MeasurementSeriesNotification/EDSNBusinessDocumentHeader/ConversationID</t>
  </si>
  <si>
    <t>MeasurementSeriesNotification/EDSNBusinessDocumentHeader/CorrelationID</t>
  </si>
  <si>
    <t>MeasurementSeriesNotification/EDSNBusinessDocumentHeader/CreationTimestamp</t>
  </si>
  <si>
    <t>MeasurementSeriesNotification/EDSNBusinessDocumentHeader/DocumentID</t>
  </si>
  <si>
    <t>MeasurementSeriesNotification/EDSNBusinessDocumentHeader/ExpiresAt</t>
  </si>
  <si>
    <t>MeasurementSeriesNotification/EDSNBusinessDocumentHeader/MessageID</t>
  </si>
  <si>
    <t>MeasurementSeriesNotification/EDSNBusinessDocumentHeader/ProcessTypeID</t>
  </si>
  <si>
    <t>MeasurementSeriesNotification/EDSNBusinessDocumentHeader/RepeatedRequest</t>
  </si>
  <si>
    <t>MeasurementSeriesNotification/EDSNBusinessDocumentHeader/TestRequest</t>
  </si>
  <si>
    <t>MeasurementSeriesNotification/EDSNBusinessDocumentHeader/Destination/Receiver/Authority</t>
  </si>
  <si>
    <t>MeasurementSeriesNotification/EDSNBusinessDocumentHeader/Destination/Receiver/ContactTypeIdentifier</t>
  </si>
  <si>
    <t>MeasurementSeriesNotification/EDSNBusinessDocumentHeader/Destination/Receiver/ReceiverID</t>
  </si>
  <si>
    <t>MeasurementSeriesNotification/EDSNBusinessDocumentHeader/Destination/Service</t>
  </si>
  <si>
    <t>MeasurementSeriesNotification/EDSNBusinessDocumentHeader/Destination/Service/ServiceMethod</t>
  </si>
  <si>
    <t>MeasurementSeriesNotification/EDSNBusinessDocumentHeader/Destination/Service/ServiceName</t>
  </si>
  <si>
    <t>MeasurementSeriesNotification/EDSNBusinessDocumentHeader/Manifest</t>
  </si>
  <si>
    <t>MeasurementSeriesNotification/EDSNBusinessDocumentHeader/Manifest/NumberofItems</t>
  </si>
  <si>
    <t>MeasurementSeriesNotification/EDSNBusinessDocumentHeader/Manifest/ManifestItem</t>
  </si>
  <si>
    <t>MeasurementSeriesNotification/EDSNBusinessDocumentHeader/Manifest/ManifestItem/Description</t>
  </si>
  <si>
    <t>MeasurementSeriesNotification/EDSNBusinessDocumentHeader/Manifest/ManifestItem/LanguageCode</t>
  </si>
  <si>
    <t>MeasurementSeriesNotification/EDSNBusinessDocumentHeader/Manifest/ManifestItem/MimeTypeQualifierCode</t>
  </si>
  <si>
    <t>MeasurementSeriesNotification/EDSNBusinessDocumentHeader/Manifest/ManifestItem/UniformResourceIdentifier</t>
  </si>
  <si>
    <t>MeasurementSeriesNotification/EDSNBusinessDocumentHeader/Source/Authority</t>
  </si>
  <si>
    <t>MeasurementSeriesNotification/EDSNBusinessDocumentHeader/Source/ContactTypeIdentifier</t>
  </si>
  <si>
    <t>MeasurementSeriesNotification/EDSNBusinessDocumentHeader/Source/SenderID</t>
  </si>
  <si>
    <t>MeasurementSeriesNotification/Measurement_Series/mRID</t>
  </si>
  <si>
    <t>MeasurementSeriesNotification/Measurement_Series/product</t>
  </si>
  <si>
    <t>MeasurementSeriesNotification/Measurement_Series/referenceRevisionRequest_mRID</t>
  </si>
  <si>
    <t>MeasurementSeriesNotification/Measurement_Series/MarketEvaluationPoint/mRID</t>
  </si>
  <si>
    <t>MeasurementSeriesNotification/Measurement_Series/MarketParticipant/mRID</t>
  </si>
  <si>
    <t>MeasurementSeriesNotification/Measurement_Series/MarketParticipant/MarketRole/type</t>
  </si>
  <si>
    <t>MeasurementSeriesNotification/Measurement_Series/Domain/mRID</t>
  </si>
  <si>
    <t>MeasurementSeriesNotification/Measurement_Series/Domain/sourceDomain</t>
  </si>
  <si>
    <t>MeasurementSeriesNotification/Measurement_Series/Domain/sinkDomain</t>
  </si>
  <si>
    <t>MeasurementSeriesNotification/Measurement_Series/DateAndOrTime/startDateTime</t>
  </si>
  <si>
    <t>MeasurementSeriesNotification/Measurement_Series/DateAndOrTime/endDateTime</t>
  </si>
  <si>
    <t>MeasurementSeriesNotification/Measurement_Series/Detail_Series/resolution</t>
  </si>
  <si>
    <t>MeasurementSeriesNotification/Measurement_Series/Detail_Series/Product/identification</t>
  </si>
  <si>
    <t>MeasurementSeriesNotification/Measurement_Series/Detail_Series/Product/measureUnit</t>
  </si>
  <si>
    <t>MeasurementSeriesNotification/Measurement_Series/Detail_Series/FlowDirection/direction</t>
  </si>
  <si>
    <t>MeasurementSeriesNotification/Measurement_Series/Detail_Series/Point/position</t>
  </si>
  <si>
    <t>MeasurementSeriesNotification/Measurement_Series/Detail_Series/Point/quantity</t>
  </si>
  <si>
    <t>MeasurementSeriesNotification/Measurement_Series/Detail_Series/Point/origin</t>
  </si>
  <si>
    <t>MeasurementSeriesNotification/Measurement_Series/Detail_Series/Point/validationStatus</t>
  </si>
  <si>
    <t>MeasurementSeriesNotification/Measurement_Series/Detail_Series/Point/repairMethod</t>
  </si>
  <si>
    <t>MeasurementSeriesNotification/Measurement_Series/RestVolume_Quantity/quantity</t>
  </si>
  <si>
    <t>MeasurementSeriesNotification/Measurement_Series/RestVolume_Quantity/Product</t>
  </si>
  <si>
    <t>MeasurementSeriesNotification/Measurement_Series/RestVolume_Quantity/FlowDirection</t>
  </si>
  <si>
    <t>not_mapped</t>
  </si>
  <si>
    <t>N10</t>
  </si>
  <si>
    <t>DDK</t>
  </si>
  <si>
    <t>MDR</t>
  </si>
  <si>
    <t>8716948001017</t>
  </si>
  <si>
    <t>023</t>
  </si>
  <si>
    <t>9d45a26ffb6</t>
  </si>
  <si>
    <t>871687120000020002</t>
  </si>
  <si>
    <t>871692100000010083</t>
  </si>
  <si>
    <t>2021-03-01T22:00:00Z</t>
  </si>
  <si>
    <t>2021-03-02T22:00:00Z</t>
  </si>
  <si>
    <t>PT15M</t>
  </si>
  <si>
    <t>8716867000030</t>
  </si>
  <si>
    <t>KWH</t>
  </si>
  <si>
    <t>E17</t>
  </si>
  <si>
    <t>message path</t>
  </si>
  <si>
    <t>message name</t>
  </si>
  <si>
    <t>error code</t>
  </si>
  <si>
    <t>Message ID</t>
  </si>
  <si>
    <t>message_1</t>
  </si>
  <si>
    <t>direcion de la carpeta</t>
  </si>
  <si>
    <t>nombre del archivo</t>
  </si>
  <si>
    <t>de donde saca los valores de time series</t>
  </si>
  <si>
    <t>info para json</t>
  </si>
  <si>
    <t>startDate</t>
  </si>
  <si>
    <t>endDate</t>
  </si>
  <si>
    <t>reciver</t>
  </si>
  <si>
    <t>gridpoint</t>
  </si>
  <si>
    <t>timeSeries</t>
  </si>
  <si>
    <t>marketparies</t>
  </si>
  <si>
    <t>marketparties</t>
  </si>
  <si>
    <t>name</t>
  </si>
  <si>
    <t>eancode</t>
  </si>
  <si>
    <t>marketparty</t>
  </si>
  <si>
    <t>balance supplier electricity</t>
  </si>
  <si>
    <t>sender</t>
  </si>
  <si>
    <t>balance responsible party</t>
  </si>
  <si>
    <t>metered data responsible party</t>
  </si>
  <si>
    <t>regional grid operator</t>
  </si>
  <si>
    <t>supplier</t>
  </si>
  <si>
    <t>operator</t>
  </si>
  <si>
    <t>supplier E</t>
  </si>
  <si>
    <t>operator_notRGO</t>
  </si>
  <si>
    <t>Netareas</t>
  </si>
  <si>
    <t>net_area_Code</t>
  </si>
  <si>
    <t>marketparty_operator_code</t>
  </si>
  <si>
    <t>top_net_area_EAN</t>
  </si>
  <si>
    <t>IP_TEST_NET_AREA</t>
  </si>
  <si>
    <t>electricity</t>
  </si>
  <si>
    <t>none</t>
  </si>
  <si>
    <t>correct net area</t>
  </si>
  <si>
    <t>net areas</t>
  </si>
  <si>
    <t>correct net area2</t>
  </si>
  <si>
    <t>cod2</t>
  </si>
  <si>
    <t>water</t>
  </si>
  <si>
    <t>2021-03-03T22:00:00Z</t>
  </si>
  <si>
    <t>NLPROTOC-OLER-ROR0-0000-000000000000</t>
  </si>
  <si>
    <t>8716948001000</t>
  </si>
  <si>
    <t>undefined</t>
  </si>
  <si>
    <t>cargado cuando se elija el value file</t>
  </si>
  <si>
    <t>gridpoints</t>
  </si>
  <si>
    <t>supplyContracts</t>
  </si>
  <si>
    <t>connections</t>
  </si>
  <si>
    <t>E18</t>
  </si>
  <si>
    <t>de donde saca los valores de time series (extrahourDLS_day,lesshourDLS_day,normal_day,etc)</t>
  </si>
  <si>
    <t>struct</t>
  </si>
  <si>
    <t>2021-03-04T22:00:00Z</t>
  </si>
  <si>
    <t>cod3</t>
  </si>
  <si>
    <t>sender belen</t>
  </si>
  <si>
    <t>belen sender</t>
  </si>
  <si>
    <t>supplier, reciver, sender, operator, sender belen</t>
  </si>
  <si>
    <t>XML ELEMENT PATH</t>
  </si>
  <si>
    <t>values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</si>
</sst>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49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topLeftCell="B47" zoomScale="115" zoomScaleNormal="115" workbookViewId="0">
      <selection activeCell="C2" sqref="C2"/>
    </sheetView>
  </sheetViews>
  <sheetFormatPr baseColWidth="10" defaultColWidth="107" defaultRowHeight="15" x14ac:dyDescent="0.25"/>
  <cols>
    <col min="1" max="1" width="107.140625" bestFit="1" customWidth="1"/>
    <col min="2" max="2" width="86" bestFit="1" customWidth="1"/>
    <col min="3" max="3" width="44.85546875" bestFit="1" customWidth="1"/>
  </cols>
  <sheetData>
    <row r="1" spans="1:3" x14ac:dyDescent="0.25">
      <c r="A1" s="1" t="s">
        <v>123</v>
      </c>
      <c r="B1" s="1" t="s">
        <v>0</v>
      </c>
      <c r="C1" s="1" t="s">
        <v>71</v>
      </c>
    </row>
    <row r="2" spans="1:3" x14ac:dyDescent="0.25">
      <c r="A2" s="2" t="s">
        <v>3</v>
      </c>
      <c r="B2" s="2" t="s">
        <v>52</v>
      </c>
      <c r="C2" s="2" t="str">
        <f t="shared" ref="C2:C11" si="0">B2</f>
        <v>not_mapped</v>
      </c>
    </row>
    <row r="3" spans="1:3" x14ac:dyDescent="0.25">
      <c r="A3" s="2" t="s">
        <v>4</v>
      </c>
      <c r="B3" s="2" t="s">
        <v>52</v>
      </c>
      <c r="C3" s="2" t="str">
        <f t="shared" si="0"/>
        <v>not_mapped</v>
      </c>
    </row>
    <row r="4" spans="1:3" x14ac:dyDescent="0.25">
      <c r="A4" s="2" t="s">
        <v>5</v>
      </c>
      <c r="B4" s="2" t="s">
        <v>52</v>
      </c>
      <c r="C4" s="2" t="str">
        <f t="shared" si="0"/>
        <v>not_mapped</v>
      </c>
    </row>
    <row r="5" spans="1:3" x14ac:dyDescent="0.25">
      <c r="A5" s="2" t="s">
        <v>6</v>
      </c>
      <c r="B5" s="2" t="s">
        <v>107</v>
      </c>
      <c r="C5" s="2" t="s">
        <v>118</v>
      </c>
    </row>
    <row r="6" spans="1:3" x14ac:dyDescent="0.25">
      <c r="A6" s="2" t="s">
        <v>7</v>
      </c>
      <c r="B6" s="2" t="s">
        <v>52</v>
      </c>
      <c r="C6" s="2" t="str">
        <f t="shared" si="0"/>
        <v>not_mapped</v>
      </c>
    </row>
    <row r="7" spans="1:3" x14ac:dyDescent="0.25">
      <c r="A7" s="2" t="s">
        <v>8</v>
      </c>
      <c r="B7" s="2" t="s">
        <v>52</v>
      </c>
      <c r="C7" s="2" t="str">
        <f t="shared" si="0"/>
        <v>not_mapped</v>
      </c>
    </row>
    <row r="8" spans="1:3" s="7" customFormat="1" x14ac:dyDescent="0.25">
      <c r="A8" s="8" t="s">
        <v>9</v>
      </c>
      <c r="B8" s="8" t="s">
        <v>108</v>
      </c>
      <c r="C8" s="8" t="str">
        <f t="shared" si="0"/>
        <v>NLPROTOC-OLER-ROR0-0000-000000000000</v>
      </c>
    </row>
    <row r="9" spans="1:3" x14ac:dyDescent="0.25">
      <c r="A9" s="2" t="s">
        <v>10</v>
      </c>
      <c r="B9" s="2" t="s">
        <v>53</v>
      </c>
      <c r="C9" s="2" t="str">
        <f t="shared" si="0"/>
        <v>N10</v>
      </c>
    </row>
    <row r="10" spans="1:3" x14ac:dyDescent="0.25">
      <c r="A10" s="2" t="s">
        <v>11</v>
      </c>
      <c r="B10" s="2" t="s">
        <v>52</v>
      </c>
      <c r="C10" s="2" t="str">
        <f t="shared" si="0"/>
        <v>not_mapped</v>
      </c>
    </row>
    <row r="11" spans="1:3" x14ac:dyDescent="0.25">
      <c r="A11" s="2" t="s">
        <v>12</v>
      </c>
      <c r="B11" s="2" t="s">
        <v>52</v>
      </c>
      <c r="C11" s="2" t="str">
        <f t="shared" si="0"/>
        <v>not_mapped</v>
      </c>
    </row>
    <row r="12" spans="1:3" x14ac:dyDescent="0.25">
      <c r="A12" s="2" t="s">
        <v>13</v>
      </c>
      <c r="B12" s="2" t="s">
        <v>52</v>
      </c>
      <c r="C12" s="2" t="str">
        <f t="shared" ref="C12:C50" si="1">B12</f>
        <v>not_mapped</v>
      </c>
    </row>
    <row r="13" spans="1:3" x14ac:dyDescent="0.25">
      <c r="A13" s="2" t="s">
        <v>14</v>
      </c>
      <c r="B13" s="2" t="s">
        <v>54</v>
      </c>
      <c r="C13" s="2" t="str">
        <f t="shared" si="1"/>
        <v>DDK</v>
      </c>
    </row>
    <row r="14" spans="1:3" x14ac:dyDescent="0.25">
      <c r="A14" s="2" t="s">
        <v>15</v>
      </c>
      <c r="B14" s="5" t="s">
        <v>109</v>
      </c>
    </row>
    <row r="15" spans="1:3" x14ac:dyDescent="0.25">
      <c r="A15" s="2" t="s">
        <v>16</v>
      </c>
      <c r="B15" s="2" t="s">
        <v>52</v>
      </c>
      <c r="C15" s="2" t="str">
        <f t="shared" si="1"/>
        <v>not_mapped</v>
      </c>
    </row>
    <row r="16" spans="1:3" x14ac:dyDescent="0.25">
      <c r="A16" s="2" t="s">
        <v>17</v>
      </c>
      <c r="B16" s="2" t="s">
        <v>52</v>
      </c>
      <c r="C16" s="2" t="str">
        <f t="shared" si="1"/>
        <v>not_mapped</v>
      </c>
    </row>
    <row r="17" spans="1:3" x14ac:dyDescent="0.25">
      <c r="A17" s="2" t="s">
        <v>18</v>
      </c>
      <c r="B17" s="2" t="s">
        <v>52</v>
      </c>
      <c r="C17" s="2" t="str">
        <f t="shared" si="1"/>
        <v>not_mapped</v>
      </c>
    </row>
    <row r="18" spans="1:3" x14ac:dyDescent="0.25">
      <c r="A18" s="2" t="s">
        <v>19</v>
      </c>
      <c r="B18" s="2" t="s">
        <v>52</v>
      </c>
      <c r="C18" s="2" t="str">
        <f t="shared" si="1"/>
        <v>not_mapped</v>
      </c>
    </row>
    <row r="19" spans="1:3" x14ac:dyDescent="0.25">
      <c r="A19" s="2" t="s">
        <v>20</v>
      </c>
      <c r="B19" s="2" t="s">
        <v>52</v>
      </c>
      <c r="C19" s="2" t="str">
        <f t="shared" si="1"/>
        <v>not_mapped</v>
      </c>
    </row>
    <row r="20" spans="1:3" x14ac:dyDescent="0.25">
      <c r="A20" s="2" t="s">
        <v>21</v>
      </c>
      <c r="B20" s="2" t="s">
        <v>52</v>
      </c>
      <c r="C20" s="2" t="str">
        <f t="shared" si="1"/>
        <v>not_mapped</v>
      </c>
    </row>
    <row r="21" spans="1:3" x14ac:dyDescent="0.25">
      <c r="A21" s="2" t="s">
        <v>22</v>
      </c>
      <c r="B21" s="2" t="s">
        <v>52</v>
      </c>
      <c r="C21" s="2" t="str">
        <f t="shared" si="1"/>
        <v>not_mapped</v>
      </c>
    </row>
    <row r="22" spans="1:3" x14ac:dyDescent="0.25">
      <c r="A22" s="2" t="s">
        <v>23</v>
      </c>
      <c r="B22" s="2" t="s">
        <v>52</v>
      </c>
      <c r="C22" s="2" t="str">
        <f t="shared" si="1"/>
        <v>not_mapped</v>
      </c>
    </row>
    <row r="23" spans="1:3" x14ac:dyDescent="0.25">
      <c r="A23" s="2" t="s">
        <v>24</v>
      </c>
      <c r="B23" s="2" t="s">
        <v>52</v>
      </c>
      <c r="C23" s="2" t="str">
        <f t="shared" si="1"/>
        <v>not_mapped</v>
      </c>
    </row>
    <row r="24" spans="1:3" x14ac:dyDescent="0.25">
      <c r="A24" s="2" t="s">
        <v>25</v>
      </c>
      <c r="B24" s="2" t="s">
        <v>52</v>
      </c>
      <c r="C24" s="2" t="str">
        <f t="shared" si="1"/>
        <v>not_mapped</v>
      </c>
    </row>
    <row r="25" spans="1:3" x14ac:dyDescent="0.25">
      <c r="A25" s="2" t="s">
        <v>26</v>
      </c>
      <c r="B25" s="2" t="s">
        <v>52</v>
      </c>
      <c r="C25" s="2" t="str">
        <f t="shared" si="1"/>
        <v>not_mapped</v>
      </c>
    </row>
    <row r="26" spans="1:3" x14ac:dyDescent="0.25">
      <c r="A26" s="2" t="s">
        <v>27</v>
      </c>
      <c r="B26" s="2" t="s">
        <v>55</v>
      </c>
      <c r="C26" s="2" t="str">
        <f t="shared" si="1"/>
        <v>MDR</v>
      </c>
    </row>
    <row r="27" spans="1:3" x14ac:dyDescent="0.25">
      <c r="A27" s="2" t="s">
        <v>28</v>
      </c>
      <c r="B27" s="2" t="s">
        <v>56</v>
      </c>
      <c r="C27" s="2" t="str">
        <f t="shared" si="1"/>
        <v>8716948001017</v>
      </c>
    </row>
    <row r="28" spans="1:3" s="7" customFormat="1" ht="15.75" customHeight="1" x14ac:dyDescent="0.25">
      <c r="A28" s="8" t="s">
        <v>29</v>
      </c>
      <c r="B28" s="8" t="s">
        <v>108</v>
      </c>
      <c r="C28" s="8" t="str">
        <f t="shared" si="1"/>
        <v>NLPROTOC-OLER-ROR0-0000-000000000000</v>
      </c>
    </row>
    <row r="29" spans="1:3" x14ac:dyDescent="0.25">
      <c r="A29" s="2" t="s">
        <v>30</v>
      </c>
      <c r="B29" s="2" t="s">
        <v>57</v>
      </c>
      <c r="C29" s="2" t="str">
        <f t="shared" si="1"/>
        <v>023</v>
      </c>
    </row>
    <row r="30" spans="1:3" x14ac:dyDescent="0.25">
      <c r="A30" s="2" t="s">
        <v>31</v>
      </c>
      <c r="B30" s="2" t="s">
        <v>58</v>
      </c>
      <c r="C30" s="2" t="str">
        <f t="shared" si="1"/>
        <v>9d45a26ffb6</v>
      </c>
    </row>
    <row r="31" spans="1:3" x14ac:dyDescent="0.25">
      <c r="A31" s="2" t="s">
        <v>32</v>
      </c>
      <c r="B31" s="2" t="s">
        <v>59</v>
      </c>
      <c r="C31" s="2" t="str">
        <f t="shared" si="1"/>
        <v>871687120000020002</v>
      </c>
    </row>
    <row r="32" spans="1:3" x14ac:dyDescent="0.25">
      <c r="A32" s="2" t="s">
        <v>33</v>
      </c>
      <c r="B32" s="2" t="s">
        <v>56</v>
      </c>
      <c r="C32" s="2" t="str">
        <f t="shared" si="1"/>
        <v>8716948001017</v>
      </c>
    </row>
    <row r="33" spans="1:3" x14ac:dyDescent="0.25">
      <c r="A33" s="2" t="s">
        <v>34</v>
      </c>
      <c r="B33" s="2" t="s">
        <v>55</v>
      </c>
      <c r="C33" s="2" t="str">
        <f t="shared" si="1"/>
        <v>MDR</v>
      </c>
    </row>
    <row r="34" spans="1:3" x14ac:dyDescent="0.25">
      <c r="A34" s="2" t="s">
        <v>35</v>
      </c>
      <c r="B34" s="2" t="s">
        <v>60</v>
      </c>
      <c r="C34" s="2" t="str">
        <f t="shared" si="1"/>
        <v>871692100000010083</v>
      </c>
    </row>
    <row r="35" spans="1:3" x14ac:dyDescent="0.25">
      <c r="A35" s="2" t="s">
        <v>36</v>
      </c>
      <c r="B35" s="2" t="s">
        <v>52</v>
      </c>
      <c r="C35" s="2" t="str">
        <f t="shared" si="1"/>
        <v>not_mapped</v>
      </c>
    </row>
    <row r="36" spans="1:3" x14ac:dyDescent="0.25">
      <c r="A36" s="2" t="s">
        <v>37</v>
      </c>
      <c r="B36" s="2" t="s">
        <v>52</v>
      </c>
      <c r="C36" s="2" t="str">
        <f t="shared" si="1"/>
        <v>not_mapped</v>
      </c>
    </row>
    <row r="37" spans="1:3" x14ac:dyDescent="0.25">
      <c r="A37" s="2" t="s">
        <v>38</v>
      </c>
      <c r="B37" s="2" t="s">
        <v>61</v>
      </c>
      <c r="C37" s="2" t="str">
        <f t="shared" si="1"/>
        <v>2021-03-01T22:00:00Z</v>
      </c>
    </row>
    <row r="38" spans="1:3" x14ac:dyDescent="0.25">
      <c r="A38" s="2" t="s">
        <v>39</v>
      </c>
      <c r="B38" s="2" t="s">
        <v>62</v>
      </c>
      <c r="C38" s="2" t="str">
        <f t="shared" si="1"/>
        <v>2021-03-02T22:00:00Z</v>
      </c>
    </row>
    <row r="39" spans="1:3" x14ac:dyDescent="0.25">
      <c r="A39" s="2" t="s">
        <v>40</v>
      </c>
      <c r="B39" s="2" t="s">
        <v>63</v>
      </c>
      <c r="C39" s="2" t="str">
        <f t="shared" si="1"/>
        <v>PT15M</v>
      </c>
    </row>
    <row r="40" spans="1:3" x14ac:dyDescent="0.25">
      <c r="A40" s="2" t="s">
        <v>41</v>
      </c>
      <c r="B40" s="2" t="s">
        <v>64</v>
      </c>
      <c r="C40" s="2" t="str">
        <f t="shared" si="1"/>
        <v>8716867000030</v>
      </c>
    </row>
    <row r="41" spans="1:3" x14ac:dyDescent="0.25">
      <c r="A41" s="2" t="s">
        <v>42</v>
      </c>
      <c r="B41" s="2" t="s">
        <v>65</v>
      </c>
      <c r="C41" s="2" t="str">
        <f t="shared" si="1"/>
        <v>KWH</v>
      </c>
    </row>
    <row r="42" spans="1:3" ht="14.25" customHeight="1" x14ac:dyDescent="0.25">
      <c r="A42" s="2" t="s">
        <v>43</v>
      </c>
      <c r="B42" s="2" t="s">
        <v>66</v>
      </c>
      <c r="C42" s="2" t="s">
        <v>115</v>
      </c>
    </row>
    <row r="43" spans="1:3" x14ac:dyDescent="0.25">
      <c r="A43" s="2" t="s">
        <v>44</v>
      </c>
      <c r="B43" s="2" t="s">
        <v>52</v>
      </c>
      <c r="C43" s="2" t="str">
        <f t="shared" si="1"/>
        <v>not_mapped</v>
      </c>
    </row>
    <row r="44" spans="1:3" x14ac:dyDescent="0.25">
      <c r="A44" s="2" t="s">
        <v>45</v>
      </c>
      <c r="B44" s="2" t="s">
        <v>52</v>
      </c>
      <c r="C44" s="2" t="str">
        <f t="shared" si="1"/>
        <v>not_mapped</v>
      </c>
    </row>
    <row r="45" spans="1:3" x14ac:dyDescent="0.25">
      <c r="A45" s="2" t="s">
        <v>46</v>
      </c>
      <c r="B45" s="2" t="s">
        <v>52</v>
      </c>
      <c r="C45" s="2" t="str">
        <f t="shared" si="1"/>
        <v>not_mapped</v>
      </c>
    </row>
    <row r="46" spans="1:3" x14ac:dyDescent="0.25">
      <c r="A46" s="2" t="s">
        <v>47</v>
      </c>
      <c r="B46" s="2" t="s">
        <v>52</v>
      </c>
      <c r="C46" s="2" t="str">
        <f t="shared" si="1"/>
        <v>not_mapped</v>
      </c>
    </row>
    <row r="47" spans="1:3" x14ac:dyDescent="0.25">
      <c r="A47" s="2" t="s">
        <v>48</v>
      </c>
      <c r="B47" s="2" t="s">
        <v>52</v>
      </c>
      <c r="C47" s="2" t="str">
        <f t="shared" si="1"/>
        <v>not_mapped</v>
      </c>
    </row>
    <row r="48" spans="1:3" x14ac:dyDescent="0.25">
      <c r="A48" s="2" t="s">
        <v>49</v>
      </c>
      <c r="B48" s="2" t="s">
        <v>52</v>
      </c>
      <c r="C48" s="2" t="str">
        <f t="shared" si="1"/>
        <v>not_mapped</v>
      </c>
    </row>
    <row r="49" spans="1:3" x14ac:dyDescent="0.25">
      <c r="A49" s="2" t="s">
        <v>50</v>
      </c>
      <c r="B49" s="2" t="s">
        <v>52</v>
      </c>
      <c r="C49" s="2" t="s">
        <v>52</v>
      </c>
    </row>
    <row r="50" spans="1:3" x14ac:dyDescent="0.25">
      <c r="A50" s="2" t="s">
        <v>51</v>
      </c>
      <c r="B50" s="2" t="s">
        <v>52</v>
      </c>
      <c r="C50" s="2" t="str">
        <f t="shared" si="1"/>
        <v>not_mapped</v>
      </c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6" t="s">
        <v>75</v>
      </c>
      <c r="B55" s="2"/>
      <c r="C55" s="2"/>
    </row>
    <row r="56" spans="1:3" x14ac:dyDescent="0.25">
      <c r="A56" s="2" t="s">
        <v>67</v>
      </c>
      <c r="B56" s="2" t="s">
        <v>72</v>
      </c>
      <c r="C56" s="2" t="s">
        <v>72</v>
      </c>
    </row>
    <row r="57" spans="1:3" x14ac:dyDescent="0.25">
      <c r="A57" s="2" t="s">
        <v>68</v>
      </c>
      <c r="B57" s="2" t="str">
        <f>CONCATENATE("MeasurementSeriesNotification_ErrorCode_",B59,"_col_nombredecol")</f>
        <v>MeasurementSeriesNotification_ErrorCode_0_col_nombredecol</v>
      </c>
      <c r="C57" s="2" t="s">
        <v>73</v>
      </c>
    </row>
    <row r="58" spans="1:3" x14ac:dyDescent="0.25">
      <c r="A58" s="2" t="s">
        <v>124</v>
      </c>
      <c r="B58" s="2" t="s">
        <v>116</v>
      </c>
      <c r="C58" s="2" t="s">
        <v>74</v>
      </c>
    </row>
    <row r="59" spans="1:3" x14ac:dyDescent="0.25">
      <c r="A59" s="2" t="s">
        <v>69</v>
      </c>
      <c r="B59" s="2">
        <v>0</v>
      </c>
      <c r="C59" s="2" t="s">
        <v>110</v>
      </c>
    </row>
    <row r="60" spans="1:3" x14ac:dyDescent="0.25">
      <c r="A60" s="2" t="s">
        <v>70</v>
      </c>
      <c r="B60" s="2" t="str">
        <f>B$8</f>
        <v>NLPROTOC-OLER-ROR0-0000-000000000000</v>
      </c>
      <c r="C60" s="2" t="str">
        <f>C$8</f>
        <v>NLPROTOC-OLER-ROR0-0000-000000000000</v>
      </c>
    </row>
    <row r="61" spans="1:3" x14ac:dyDescent="0.25">
      <c r="A61" s="2" t="s">
        <v>76</v>
      </c>
      <c r="B61" s="2" t="str">
        <f>B$37</f>
        <v>2021-03-01T22:00:00Z</v>
      </c>
      <c r="C61" s="2" t="str">
        <f>C$37</f>
        <v>2021-03-01T22:00:00Z</v>
      </c>
    </row>
    <row r="62" spans="1:3" x14ac:dyDescent="0.25">
      <c r="A62" s="2" t="s">
        <v>77</v>
      </c>
      <c r="B62" s="2" t="str">
        <f>B$38</f>
        <v>2021-03-02T22:00:00Z</v>
      </c>
      <c r="C62" s="2" t="str">
        <f>C$38</f>
        <v>2021-03-02T22:00:00Z</v>
      </c>
    </row>
    <row r="63" spans="1:3" x14ac:dyDescent="0.25">
      <c r="A63" s="2" t="s">
        <v>78</v>
      </c>
      <c r="B63" s="5" t="str">
        <f>B14</f>
        <v>8716948001000</v>
      </c>
      <c r="C63" s="5">
        <f>C14</f>
        <v>0</v>
      </c>
    </row>
    <row r="64" spans="1:3" x14ac:dyDescent="0.25">
      <c r="A64" s="2" t="s">
        <v>79</v>
      </c>
      <c r="B64" s="2" t="str">
        <f>B31</f>
        <v>871687120000020002</v>
      </c>
      <c r="C64" s="2" t="str">
        <f>C31</f>
        <v>871687120000020002</v>
      </c>
    </row>
    <row r="65" spans="1:3" x14ac:dyDescent="0.25">
      <c r="A65" s="2" t="s">
        <v>2</v>
      </c>
      <c r="B65" s="2" t="str">
        <f>B42</f>
        <v>E17</v>
      </c>
      <c r="C65" s="2" t="str">
        <f>C42</f>
        <v>E18</v>
      </c>
    </row>
    <row r="66" spans="1:3" x14ac:dyDescent="0.25">
      <c r="A66" s="2" t="s">
        <v>80</v>
      </c>
      <c r="B66" s="2" t="s">
        <v>111</v>
      </c>
      <c r="C66" s="2" t="s">
        <v>111</v>
      </c>
    </row>
    <row r="67" spans="1:3" x14ac:dyDescent="0.25">
      <c r="A67" s="2" t="s">
        <v>117</v>
      </c>
      <c r="B67" s="2"/>
      <c r="C67" s="2"/>
    </row>
    <row r="68" spans="1:3" x14ac:dyDescent="0.25">
      <c r="A68" s="2" t="s">
        <v>81</v>
      </c>
      <c r="B68" s="2" t="s">
        <v>122</v>
      </c>
      <c r="C68" s="2" t="str">
        <f>B68</f>
        <v>supplier, reciver, sender, operator, sender belen</v>
      </c>
    </row>
    <row r="69" spans="1:3" x14ac:dyDescent="0.25">
      <c r="A69" s="2" t="s">
        <v>103</v>
      </c>
      <c r="B69" s="2" t="s">
        <v>119</v>
      </c>
      <c r="C69" s="2" t="str">
        <f>B69</f>
        <v>cod3</v>
      </c>
    </row>
    <row r="70" spans="1:3" x14ac:dyDescent="0.25">
      <c r="A70" s="2" t="s">
        <v>112</v>
      </c>
      <c r="B70" s="2"/>
      <c r="C70" s="2"/>
    </row>
    <row r="71" spans="1:3" x14ac:dyDescent="0.25">
      <c r="A71" s="2" t="s">
        <v>113</v>
      </c>
      <c r="B71" s="2"/>
      <c r="C71" s="2"/>
    </row>
    <row r="72" spans="1:3" x14ac:dyDescent="0.25">
      <c r="A72" s="2" t="s">
        <v>114</v>
      </c>
      <c r="B72" s="2"/>
      <c r="C7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90" zoomScaleNormal="190" workbookViewId="0">
      <selection activeCell="F13" sqref="F13"/>
    </sheetView>
  </sheetViews>
  <sheetFormatPr baseColWidth="10" defaultRowHeight="15" x14ac:dyDescent="0.25"/>
  <cols>
    <col min="1" max="1" width="13.42578125" style="4" bestFit="1" customWidth="1"/>
    <col min="2" max="2" width="25.5703125" style="4" bestFit="1" customWidth="1"/>
    <col min="3" max="3" width="24.85546875" style="4" bestFit="1" customWidth="1"/>
    <col min="4" max="4" width="29.7109375" style="4" bestFit="1" customWidth="1"/>
    <col min="5" max="5" width="20.85546875" style="4" bestFit="1" customWidth="1"/>
    <col min="6" max="6" width="19.7109375" style="4" bestFit="1" customWidth="1"/>
    <col min="7" max="11" width="26.7109375" style="4" customWidth="1"/>
    <col min="12" max="16384" width="11.42578125" style="4"/>
  </cols>
  <sheetData>
    <row r="1" spans="1:7" x14ac:dyDescent="0.25">
      <c r="A1" s="3" t="s">
        <v>82</v>
      </c>
      <c r="B1" s="3" t="s">
        <v>91</v>
      </c>
      <c r="C1" s="3" t="s">
        <v>78</v>
      </c>
      <c r="D1" s="3" t="s">
        <v>87</v>
      </c>
      <c r="E1" s="3" t="s">
        <v>92</v>
      </c>
      <c r="F1" s="3" t="s">
        <v>94</v>
      </c>
      <c r="G1" s="4" t="s">
        <v>120</v>
      </c>
    </row>
    <row r="2" spans="1:7" x14ac:dyDescent="0.25">
      <c r="A2" s="3" t="s">
        <v>83</v>
      </c>
      <c r="B2" s="3" t="s">
        <v>93</v>
      </c>
      <c r="C2" s="3" t="s">
        <v>78</v>
      </c>
      <c r="D2" s="3" t="s">
        <v>87</v>
      </c>
      <c r="E2" s="3" t="s">
        <v>92</v>
      </c>
      <c r="F2" s="3" t="s">
        <v>94</v>
      </c>
      <c r="G2" s="4" t="s">
        <v>121</v>
      </c>
    </row>
    <row r="3" spans="1:7" x14ac:dyDescent="0.25">
      <c r="A3" s="3" t="s">
        <v>84</v>
      </c>
      <c r="B3" s="3">
        <v>8716948001031</v>
      </c>
      <c r="C3" s="3">
        <v>8716948001000</v>
      </c>
      <c r="D3" s="3">
        <v>8716948001017</v>
      </c>
      <c r="E3" s="3">
        <v>8716948001024</v>
      </c>
      <c r="F3" s="3">
        <v>8716948001024</v>
      </c>
      <c r="G3" s="4">
        <v>123123132</v>
      </c>
    </row>
    <row r="4" spans="1:7" x14ac:dyDescent="0.25">
      <c r="A4" s="3" t="s">
        <v>85</v>
      </c>
      <c r="B4" s="3" t="s">
        <v>86</v>
      </c>
      <c r="C4" s="3" t="s">
        <v>88</v>
      </c>
      <c r="D4" s="3" t="s">
        <v>89</v>
      </c>
      <c r="E4" s="3" t="s">
        <v>90</v>
      </c>
      <c r="F4" s="3"/>
      <c r="G4" s="3" t="s">
        <v>89</v>
      </c>
    </row>
    <row r="6" spans="1:7" x14ac:dyDescent="0.25">
      <c r="A6" s="3" t="s">
        <v>95</v>
      </c>
      <c r="B6" s="3" t="s">
        <v>102</v>
      </c>
      <c r="C6" s="3" t="s">
        <v>104</v>
      </c>
      <c r="D6" s="3" t="s">
        <v>105</v>
      </c>
      <c r="E6" s="3" t="s">
        <v>119</v>
      </c>
    </row>
    <row r="7" spans="1:7" x14ac:dyDescent="0.25">
      <c r="A7" s="3" t="s">
        <v>83</v>
      </c>
      <c r="B7" s="3" t="s">
        <v>99</v>
      </c>
      <c r="C7" s="3" t="s">
        <v>99</v>
      </c>
      <c r="D7" s="3" t="s">
        <v>99</v>
      </c>
      <c r="E7" s="3" t="s">
        <v>99</v>
      </c>
    </row>
    <row r="8" spans="1:7" x14ac:dyDescent="0.25">
      <c r="A8" s="3" t="s">
        <v>96</v>
      </c>
      <c r="B8" s="3">
        <v>8.7169210000000998E+17</v>
      </c>
      <c r="C8" s="3">
        <v>8.7169210000000998E+17</v>
      </c>
      <c r="D8" s="3">
        <v>8.7169210000000998E+17</v>
      </c>
      <c r="E8" s="3">
        <v>8.7169210000000998E+17</v>
      </c>
    </row>
    <row r="9" spans="1:7" x14ac:dyDescent="0.25">
      <c r="A9" s="3" t="s">
        <v>1</v>
      </c>
      <c r="B9" s="3" t="s">
        <v>100</v>
      </c>
      <c r="C9" s="3" t="s">
        <v>100</v>
      </c>
      <c r="D9" s="3" t="s">
        <v>106</v>
      </c>
      <c r="E9" s="3" t="s">
        <v>106</v>
      </c>
    </row>
    <row r="10" spans="1:7" x14ac:dyDescent="0.25">
      <c r="A10" s="3" t="s">
        <v>97</v>
      </c>
      <c r="B10" s="3">
        <v>8716948001024</v>
      </c>
      <c r="C10" s="3">
        <v>8716948001024</v>
      </c>
      <c r="D10" s="3">
        <v>8716948001024</v>
      </c>
      <c r="E10" s="3"/>
    </row>
    <row r="11" spans="1:7" x14ac:dyDescent="0.25">
      <c r="A11" s="3" t="s">
        <v>98</v>
      </c>
      <c r="B11" s="3" t="s">
        <v>101</v>
      </c>
      <c r="C11" s="3" t="s">
        <v>101</v>
      </c>
      <c r="D11" s="3" t="s">
        <v>101</v>
      </c>
      <c r="E11" s="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ebase Struct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2022-05-23T20:15:49Z</dcterms:created>
  <dcterms:modified xsi:type="dcterms:W3CDTF">2022-06-16T18:29:17Z</dcterms:modified>
</cp:coreProperties>
</file>