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59DD025C-12FB-452A-98CA-F444B4B40E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2" l="1"/>
  <c r="I44" i="2"/>
  <c r="I37" i="2"/>
  <c r="I30" i="2"/>
  <c r="I23" i="2"/>
  <c r="I9" i="2"/>
</calcChain>
</file>

<file path=xl/sharedStrings.xml><?xml version="1.0" encoding="utf-8"?>
<sst xmlns="http://schemas.openxmlformats.org/spreadsheetml/2006/main" count="262" uniqueCount="107">
  <si>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</si>
  <si>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</si>
  <si>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</si>
  <si>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</si>
  <si>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</si>
  <si>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</si>
  <si>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</si>
  <si>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</si>
  <si>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RQ01</t>
  </si>
  <si>
    <t xml:space="preserve">Registro de clientes </t>
  </si>
  <si>
    <t>Administrador/Usuario</t>
  </si>
  <si>
    <t xml:space="preserve">Ingresar al login principal </t>
  </si>
  <si>
    <t>Gestionar el pago de los clientes</t>
  </si>
  <si>
    <t>Tanto el administrador como el cliente tiene su propio apartado</t>
  </si>
  <si>
    <t>Alta</t>
  </si>
  <si>
    <t>No iniciado</t>
  </si>
  <si>
    <t>RQ02</t>
  </si>
  <si>
    <t>Gestion de transacciones</t>
  </si>
  <si>
    <t>Revision y verificacion de pagos realizados</t>
  </si>
  <si>
    <t xml:space="preserve">Registrar con detalle cada transacción </t>
  </si>
  <si>
    <t>Administrados y Usuario tienen acceso a varias opciones  de gestión</t>
  </si>
  <si>
    <t>RQ03</t>
  </si>
  <si>
    <t>Dificultad para generar reportes</t>
  </si>
  <si>
    <t xml:space="preserve">Generar reportes financieros automáticos </t>
  </si>
  <si>
    <t>Obtener reportes de ingresos e/y egresos</t>
  </si>
  <si>
    <t xml:space="preserve">El Administrador y Usuario pueden gestionar los reportes financieros </t>
  </si>
  <si>
    <t>Historial de transacciones</t>
  </si>
  <si>
    <t>Consultar el historial de transacciones de un cliente</t>
  </si>
  <si>
    <t>Visualizar la información detallada de cada cliente</t>
  </si>
  <si>
    <t>Crear una sección donde se pueda buscar a un cliente</t>
  </si>
  <si>
    <t>Permisos de usuario</t>
  </si>
  <si>
    <t>Declarar roles a usuarios especiales</t>
  </si>
  <si>
    <t>Verificar que los usuarios determinados puedan acceder a varios datos</t>
  </si>
  <si>
    <t>El ususario puede acceder a datos sensibles</t>
  </si>
  <si>
    <t>Busqueda  de clientes</t>
  </si>
  <si>
    <t>Buscar a cualquier cliente con sus datos de registro</t>
  </si>
  <si>
    <t>Acceder a los clientes sin dificultad</t>
  </si>
  <si>
    <t>Acceder a los datos publicos de los usuarios</t>
  </si>
  <si>
    <t>Media</t>
  </si>
  <si>
    <t>Copia de seguridad</t>
  </si>
  <si>
    <t>Desarrollar copias de seguridad automaticas</t>
  </si>
  <si>
    <t>Evitar perdida de datos de suma importancia</t>
  </si>
  <si>
    <t>Recuperar datos previamente guardados en la copia de seguridad</t>
  </si>
  <si>
    <t>SPRINT 1</t>
  </si>
  <si>
    <t>ID</t>
  </si>
  <si>
    <t>Necesito</t>
  </si>
  <si>
    <t>así podre...</t>
  </si>
  <si>
    <t>Prioridad</t>
  </si>
  <si>
    <t>Status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</si>
  <si>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</si>
  <si>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</si>
  <si>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</si>
  <si>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 xml:space="preserve">No iniciado </t>
  </si>
  <si>
    <t>Tareas</t>
  </si>
  <si>
    <t>Asignado</t>
  </si>
  <si>
    <t>Estimado</t>
  </si>
  <si>
    <t>Crear index de inicio de sesión.</t>
  </si>
  <si>
    <t>Registro de cuenta(administrador/usuario) en la base de datos</t>
  </si>
  <si>
    <t xml:space="preserve">Confirmar la creacion de la cuenta </t>
  </si>
  <si>
    <t>Suma</t>
  </si>
  <si>
    <t>RQ01 - 1</t>
  </si>
  <si>
    <t>RQ01 - 2</t>
  </si>
  <si>
    <t>RQ01 - 3</t>
  </si>
  <si>
    <t>Alexander Benavides</t>
  </si>
  <si>
    <t>Klever Jami</t>
  </si>
  <si>
    <t>Formulario para registrar transacciones.</t>
  </si>
  <si>
    <t>Consultar y generar reportes.</t>
  </si>
  <si>
    <t>Gabriel Suasnavas</t>
  </si>
  <si>
    <t>Optimizar visualización de reportes en pantallas pequeñas.</t>
  </si>
  <si>
    <t>Mostrar historial filtrable por fecha, tipo y cliente.</t>
  </si>
  <si>
    <t>Guardar y sincronizar transacciones en tiempo real.</t>
  </si>
  <si>
    <t>Optimizar diseño para visualización móvil.</t>
  </si>
  <si>
    <t>Implementar roles con acceso restringido según permisos.</t>
  </si>
  <si>
    <t>Configurar opciones de gestión de permisos en la app.</t>
  </si>
  <si>
    <t>Validar accesos según el rol asignado.</t>
  </si>
  <si>
    <t>Implementar barra de búsqueda por nombre o ID.</t>
  </si>
  <si>
    <t>Optimizar filtros para resultados rápidos y precisos.</t>
  </si>
  <si>
    <t>Mostrar detalles del cliente seleccionado.</t>
  </si>
  <si>
    <t>Implementar las opciones de copia de seguridad en la app.</t>
  </si>
  <si>
    <t>Exportacion de los datos a un formato estándar.</t>
  </si>
  <si>
    <t>Almacenamiento de la copia en un lugar seguro.</t>
  </si>
  <si>
    <t>Iván Yacelga</t>
  </si>
  <si>
    <t>RQ05</t>
  </si>
  <si>
    <t>RQ04</t>
  </si>
  <si>
    <t>RQ06</t>
  </si>
  <si>
    <t>RQ07</t>
  </si>
  <si>
    <t>RQ02 - 1</t>
  </si>
  <si>
    <t>RQ02 - 2</t>
  </si>
  <si>
    <t>RQ02 - 3</t>
  </si>
  <si>
    <t>RQ03 - 1</t>
  </si>
  <si>
    <t>RQ03 - 2</t>
  </si>
  <si>
    <t>RQ03 - 3</t>
  </si>
  <si>
    <t>RQ04 - 1</t>
  </si>
  <si>
    <t>RQ04 - 2</t>
  </si>
  <si>
    <t>RQ04 - 3</t>
  </si>
  <si>
    <t>RQ05 - 1</t>
  </si>
  <si>
    <t>RQ05 - 2</t>
  </si>
  <si>
    <t>RQ05 - 3</t>
  </si>
  <si>
    <t>RQ06 - 1</t>
  </si>
  <si>
    <t>RQ06 - 2</t>
  </si>
  <si>
    <t>RQ06 - 3</t>
  </si>
  <si>
    <t>RQ07 - 1</t>
  </si>
  <si>
    <t>RQ07 - 2</t>
  </si>
  <si>
    <t>RQ07 - 3</t>
  </si>
  <si>
    <t>Guardar datos en una tabla de excel</t>
  </si>
  <si>
    <t xml:space="preserve"> Generación de Datos</t>
  </si>
  <si>
    <t xml:space="preserve">Permitir exportar reportes como PDF o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</si>
</sst>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charset val="134"/>
      <scheme val="minor"/>
    </font>
    <font>
      <sz val="8"/>
      <name val="Arial"/>
      <charset val="134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F3CF9"/>
      <name val="Times New Roman"/>
      <family val="1"/>
    </font>
    <font>
      <sz val="10"/>
      <color rgb="FF1552D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5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654CA97A-2FB7-4396-92CE-F359F0761864}">
      <tableStyleElement type="headerRow" dxfId="2"/>
      <tableStyleElement type="firstRowStripe" dxfId="1"/>
      <tableStyleElement type="secondRowStripe" dxfId="0"/>
    </tableStyle>
  </tableStyles>
  <colors>
    <mruColors>
      <color rgb="FF0F3CF9"/>
      <color rgb="FF00FF00"/>
      <color rgb="FF155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tabSelected="1" zoomScale="82" zoomScaleNormal="82" workbookViewId="0">
      <selection activeCell="E13" sqref="E13"/>
    </sheetView>
  </sheetViews>
  <sheetFormatPr baseColWidth="10" defaultColWidth="12.6640625" defaultRowHeight="15" customHeight="1"/>
  <cols>
    <col min="1" max="1" width="9.5546875" customWidth="1"/>
    <col min="2" max="2" width="26.6640625" customWidth="1"/>
    <col min="3" max="3" width="22.6640625" customWidth="1"/>
    <col min="4" max="4" width="42.77734375" customWidth="1"/>
    <col min="5" max="5" width="42.109375" customWidth="1"/>
    <col min="6" max="6" width="57.77734375" customWidth="1"/>
    <col min="7" max="26" width="12.44140625" customWidth="1"/>
  </cols>
  <sheetData>
    <row r="1" spans="1:9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3"/>
    </row>
    <row r="2" spans="1:9" ht="31.5" customHeight="1">
      <c r="A2" s="13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3"/>
    </row>
    <row r="3" spans="1:9" ht="32.25" customHeight="1">
      <c r="A3" s="13" t="s">
        <v>16</v>
      </c>
      <c r="B3" s="13" t="s">
        <v>17</v>
      </c>
      <c r="C3" s="13" t="s">
        <v>10</v>
      </c>
      <c r="D3" s="13" t="s">
        <v>18</v>
      </c>
      <c r="E3" s="13" t="s">
        <v>19</v>
      </c>
      <c r="F3" s="13" t="s">
        <v>20</v>
      </c>
      <c r="G3" s="13" t="s">
        <v>14</v>
      </c>
      <c r="H3" s="13" t="s">
        <v>15</v>
      </c>
      <c r="I3" s="3"/>
    </row>
    <row r="4" spans="1:9" ht="15.75" customHeight="1">
      <c r="A4" s="13" t="s">
        <v>21</v>
      </c>
      <c r="B4" s="13" t="s">
        <v>22</v>
      </c>
      <c r="C4" s="13" t="s">
        <v>10</v>
      </c>
      <c r="D4" s="13" t="s">
        <v>23</v>
      </c>
      <c r="E4" s="13" t="s">
        <v>24</v>
      </c>
      <c r="F4" s="13" t="s">
        <v>25</v>
      </c>
      <c r="G4" s="13" t="s">
        <v>14</v>
      </c>
      <c r="H4" s="13" t="s">
        <v>15</v>
      </c>
      <c r="I4" s="3"/>
    </row>
    <row r="5" spans="1:9" ht="15.75" customHeight="1">
      <c r="A5" s="13" t="s">
        <v>83</v>
      </c>
      <c r="B5" s="13" t="s">
        <v>26</v>
      </c>
      <c r="C5" s="13" t="s">
        <v>10</v>
      </c>
      <c r="D5" s="13" t="s">
        <v>27</v>
      </c>
      <c r="E5" s="13" t="s">
        <v>28</v>
      </c>
      <c r="F5" s="13" t="s">
        <v>29</v>
      </c>
      <c r="G5" s="13" t="s">
        <v>14</v>
      </c>
      <c r="H5" s="13" t="s">
        <v>15</v>
      </c>
      <c r="I5" s="3"/>
    </row>
    <row r="6" spans="1:9" ht="31.95" customHeight="1">
      <c r="A6" s="13" t="s">
        <v>82</v>
      </c>
      <c r="B6" s="14" t="s">
        <v>30</v>
      </c>
      <c r="C6" s="14" t="s">
        <v>10</v>
      </c>
      <c r="D6" s="14" t="s">
        <v>31</v>
      </c>
      <c r="E6" s="14" t="s">
        <v>32</v>
      </c>
      <c r="F6" s="14" t="s">
        <v>33</v>
      </c>
      <c r="G6" s="14" t="s">
        <v>14</v>
      </c>
      <c r="H6" s="14" t="s">
        <v>15</v>
      </c>
      <c r="I6" s="3"/>
    </row>
    <row r="7" spans="1:9" ht="28.95" customHeight="1">
      <c r="A7" s="13" t="s">
        <v>84</v>
      </c>
      <c r="B7" s="14" t="s">
        <v>34</v>
      </c>
      <c r="C7" s="14" t="s">
        <v>10</v>
      </c>
      <c r="D7" s="14" t="s">
        <v>35</v>
      </c>
      <c r="E7" s="14" t="s">
        <v>36</v>
      </c>
      <c r="F7" s="14" t="s">
        <v>37</v>
      </c>
      <c r="G7" s="14" t="s">
        <v>38</v>
      </c>
      <c r="H7" s="14" t="s">
        <v>15</v>
      </c>
      <c r="I7" s="3"/>
    </row>
    <row r="8" spans="1:9" ht="37.049999999999997" customHeight="1">
      <c r="A8" s="13" t="s">
        <v>85</v>
      </c>
      <c r="B8" s="14" t="s">
        <v>39</v>
      </c>
      <c r="C8" s="14" t="s">
        <v>10</v>
      </c>
      <c r="D8" s="14" t="s">
        <v>40</v>
      </c>
      <c r="E8" s="14" t="s">
        <v>41</v>
      </c>
      <c r="F8" s="14" t="s">
        <v>42</v>
      </c>
      <c r="G8" s="14" t="s">
        <v>38</v>
      </c>
      <c r="H8" s="14" t="s">
        <v>15</v>
      </c>
      <c r="I8" s="3"/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zoomScale="78" zoomScaleNormal="78" workbookViewId="0">
      <selection activeCell="C29" sqref="C29:F29"/>
    </sheetView>
  </sheetViews>
  <sheetFormatPr baseColWidth="10" defaultColWidth="12.6640625" defaultRowHeight="15" customHeight="1"/>
  <cols>
    <col min="1" max="2" width="12.44140625" customWidth="1"/>
    <col min="3" max="3" width="79.44140625" customWidth="1"/>
    <col min="4" max="4" width="18.88671875" customWidth="1"/>
    <col min="5" max="5" width="26.33203125" customWidth="1"/>
    <col min="6" max="6" width="56.109375" customWidth="1"/>
    <col min="7" max="7" width="30.33203125" customWidth="1"/>
    <col min="8" max="26" width="12.44140625" customWidth="1"/>
  </cols>
  <sheetData>
    <row r="1" spans="1:10" ht="15.75" customHeight="1"/>
    <row r="2" spans="1:10" ht="15.75" customHeight="1">
      <c r="A2" s="2" t="s">
        <v>43</v>
      </c>
      <c r="B2" s="2"/>
      <c r="C2" s="2"/>
      <c r="D2" s="2"/>
      <c r="E2" s="2"/>
      <c r="F2" s="2"/>
      <c r="G2" s="2"/>
      <c r="H2" s="2"/>
      <c r="I2" s="2"/>
      <c r="J2" s="1"/>
    </row>
    <row r="3" spans="1:10" ht="15.75" customHeight="1">
      <c r="A3" s="3"/>
      <c r="B3" s="4" t="s">
        <v>44</v>
      </c>
      <c r="C3" s="4" t="s">
        <v>1</v>
      </c>
      <c r="D3" s="4" t="s">
        <v>2</v>
      </c>
      <c r="E3" s="4" t="s">
        <v>45</v>
      </c>
      <c r="F3" s="4" t="s">
        <v>46</v>
      </c>
      <c r="G3" s="4" t="s">
        <v>5</v>
      </c>
      <c r="H3" s="4" t="s">
        <v>47</v>
      </c>
      <c r="I3" s="4" t="s">
        <v>48</v>
      </c>
    </row>
    <row r="4" spans="1:10" ht="33" customHeight="1">
      <c r="A4" s="3"/>
      <c r="B4" s="5" t="s">
        <v>8</v>
      </c>
      <c r="C4" s="5" t="s">
        <v>49</v>
      </c>
      <c r="D4" s="5" t="s">
        <v>10</v>
      </c>
      <c r="E4" s="6" t="s">
        <v>11</v>
      </c>
      <c r="F4" s="5" t="s">
        <v>50</v>
      </c>
      <c r="G4" s="5" t="s">
        <v>51</v>
      </c>
      <c r="H4" s="5" t="s">
        <v>14</v>
      </c>
      <c r="I4" s="5" t="s">
        <v>52</v>
      </c>
    </row>
    <row r="5" spans="1:10" ht="15.75" customHeight="1">
      <c r="A5" s="3"/>
      <c r="B5" s="7"/>
      <c r="C5" s="8" t="s">
        <v>53</v>
      </c>
      <c r="D5" s="7"/>
      <c r="E5" s="7"/>
      <c r="F5" s="7"/>
      <c r="G5" s="8" t="s">
        <v>54</v>
      </c>
      <c r="H5" s="7"/>
      <c r="I5" s="8" t="s">
        <v>55</v>
      </c>
    </row>
    <row r="6" spans="1:10" ht="15.75" customHeight="1">
      <c r="A6" s="3"/>
      <c r="B6" s="9" t="s">
        <v>60</v>
      </c>
      <c r="C6" s="15" t="s">
        <v>56</v>
      </c>
      <c r="D6" s="16"/>
      <c r="E6" s="16"/>
      <c r="F6" s="16"/>
      <c r="G6" s="7" t="s">
        <v>63</v>
      </c>
      <c r="H6" s="7"/>
      <c r="I6" s="10">
        <v>3</v>
      </c>
    </row>
    <row r="7" spans="1:10" ht="15.75" customHeight="1">
      <c r="A7" s="3"/>
      <c r="B7" s="9" t="s">
        <v>61</v>
      </c>
      <c r="C7" s="17" t="s">
        <v>57</v>
      </c>
      <c r="D7" s="16"/>
      <c r="E7" s="16"/>
      <c r="F7" s="16"/>
      <c r="G7" s="7" t="s">
        <v>63</v>
      </c>
      <c r="H7" s="7"/>
      <c r="I7" s="10">
        <v>5</v>
      </c>
    </row>
    <row r="8" spans="1:10" ht="15.75" customHeight="1">
      <c r="A8" s="3"/>
      <c r="B8" s="9" t="s">
        <v>62</v>
      </c>
      <c r="C8" s="16" t="s">
        <v>58</v>
      </c>
      <c r="D8" s="16"/>
      <c r="E8" s="16"/>
      <c r="F8" s="16"/>
      <c r="G8" s="7" t="s">
        <v>63</v>
      </c>
      <c r="H8" s="7"/>
      <c r="I8" s="7">
        <v>3</v>
      </c>
    </row>
    <row r="9" spans="1:10" ht="15.75" customHeight="1">
      <c r="A9" s="3"/>
      <c r="B9" s="3"/>
      <c r="C9" s="3"/>
      <c r="D9" s="3"/>
      <c r="E9" s="3"/>
      <c r="F9" s="3"/>
      <c r="G9" s="3"/>
      <c r="H9" s="11" t="s">
        <v>59</v>
      </c>
      <c r="I9" s="3">
        <f>SUM(I6:I8)</f>
        <v>11</v>
      </c>
    </row>
    <row r="10" spans="1:10" ht="15.75" customHeight="1">
      <c r="A10" s="3"/>
      <c r="B10" s="4" t="s">
        <v>44</v>
      </c>
      <c r="C10" s="4" t="s">
        <v>1</v>
      </c>
      <c r="D10" s="4" t="s">
        <v>2</v>
      </c>
      <c r="E10" s="4" t="s">
        <v>45</v>
      </c>
      <c r="F10" s="4" t="s">
        <v>46</v>
      </c>
      <c r="G10" s="4" t="s">
        <v>5</v>
      </c>
      <c r="H10" s="4" t="s">
        <v>47</v>
      </c>
      <c r="I10" s="4"/>
    </row>
    <row r="11" spans="1:10" ht="15.75" customHeight="1">
      <c r="A11" s="3"/>
      <c r="B11" s="5" t="s">
        <v>16</v>
      </c>
      <c r="C11" s="5" t="s">
        <v>17</v>
      </c>
      <c r="D11" s="5" t="s">
        <v>10</v>
      </c>
      <c r="E11" s="6" t="s">
        <v>18</v>
      </c>
      <c r="F11" s="5" t="s">
        <v>19</v>
      </c>
      <c r="G11" s="5" t="s">
        <v>20</v>
      </c>
      <c r="H11" s="5" t="s">
        <v>14</v>
      </c>
      <c r="I11" s="5" t="s">
        <v>52</v>
      </c>
    </row>
    <row r="12" spans="1:10" ht="15.75" customHeight="1">
      <c r="A12" s="3"/>
      <c r="B12" s="7"/>
      <c r="C12" s="8" t="s">
        <v>53</v>
      </c>
      <c r="D12" s="7"/>
      <c r="E12" s="7"/>
      <c r="F12" s="7"/>
      <c r="G12" s="8" t="s">
        <v>54</v>
      </c>
      <c r="H12" s="7"/>
      <c r="I12" s="8" t="s">
        <v>55</v>
      </c>
    </row>
    <row r="13" spans="1:10" ht="15.75" customHeight="1">
      <c r="A13" s="3"/>
      <c r="B13" s="9" t="s">
        <v>86</v>
      </c>
      <c r="C13" s="15" t="s">
        <v>65</v>
      </c>
      <c r="D13" s="16"/>
      <c r="E13" s="16"/>
      <c r="F13" s="16"/>
      <c r="G13" s="7" t="s">
        <v>64</v>
      </c>
      <c r="H13" s="7"/>
      <c r="I13" s="10">
        <v>2</v>
      </c>
    </row>
    <row r="14" spans="1:10" ht="15.75" customHeight="1">
      <c r="A14" s="3"/>
      <c r="B14" s="9" t="s">
        <v>87</v>
      </c>
      <c r="C14" s="17" t="s">
        <v>104</v>
      </c>
      <c r="D14" s="16"/>
      <c r="E14" s="16"/>
      <c r="F14" s="16"/>
      <c r="G14" s="7" t="s">
        <v>64</v>
      </c>
      <c r="H14" s="7"/>
      <c r="I14" s="10">
        <v>6</v>
      </c>
    </row>
    <row r="15" spans="1:10" ht="15.75" customHeight="1">
      <c r="A15" s="3"/>
      <c r="B15" s="9" t="s">
        <v>88</v>
      </c>
      <c r="C15" s="16" t="s">
        <v>66</v>
      </c>
      <c r="D15" s="16"/>
      <c r="E15" s="16"/>
      <c r="F15" s="16"/>
      <c r="G15" s="7" t="s">
        <v>64</v>
      </c>
      <c r="H15" s="7"/>
      <c r="I15" s="10">
        <v>6</v>
      </c>
    </row>
    <row r="16" spans="1:10" ht="15.75" customHeight="1">
      <c r="A16" s="3"/>
      <c r="B16" s="3"/>
      <c r="C16" s="3"/>
      <c r="D16" s="3"/>
      <c r="E16" s="3"/>
      <c r="F16" s="3"/>
      <c r="G16" s="3"/>
      <c r="H16" s="11" t="s">
        <v>59</v>
      </c>
      <c r="I16" s="10">
        <v>6</v>
      </c>
    </row>
    <row r="17" spans="1:9" ht="15.75" customHeight="1">
      <c r="A17" s="3"/>
      <c r="B17" s="4" t="s">
        <v>44</v>
      </c>
      <c r="C17" s="4" t="s">
        <v>1</v>
      </c>
      <c r="D17" s="4" t="s">
        <v>2</v>
      </c>
      <c r="E17" s="4" t="s">
        <v>45</v>
      </c>
      <c r="F17" s="4" t="s">
        <v>46</v>
      </c>
      <c r="G17" s="4" t="s">
        <v>5</v>
      </c>
      <c r="H17" s="4" t="s">
        <v>47</v>
      </c>
      <c r="I17" s="4"/>
    </row>
    <row r="18" spans="1:9" ht="15.75" customHeight="1">
      <c r="A18" s="3"/>
      <c r="B18" s="5" t="s">
        <v>21</v>
      </c>
      <c r="C18" s="5" t="s">
        <v>22</v>
      </c>
      <c r="D18" s="5" t="s">
        <v>10</v>
      </c>
      <c r="E18" s="6" t="s">
        <v>11</v>
      </c>
      <c r="F18" s="5" t="s">
        <v>50</v>
      </c>
      <c r="G18" s="5" t="s">
        <v>51</v>
      </c>
      <c r="H18" s="5" t="s">
        <v>14</v>
      </c>
      <c r="I18" s="5" t="s">
        <v>52</v>
      </c>
    </row>
    <row r="19" spans="1:9" ht="15.75" customHeight="1">
      <c r="A19" s="3"/>
      <c r="B19" s="7"/>
      <c r="C19" s="8" t="s">
        <v>53</v>
      </c>
      <c r="D19" s="7"/>
      <c r="E19" s="7"/>
      <c r="F19" s="7"/>
      <c r="G19" s="8" t="s">
        <v>54</v>
      </c>
      <c r="H19" s="7"/>
      <c r="I19" s="8" t="s">
        <v>55</v>
      </c>
    </row>
    <row r="20" spans="1:9" ht="15.75" customHeight="1">
      <c r="A20" s="3"/>
      <c r="B20" s="9" t="s">
        <v>89</v>
      </c>
      <c r="C20" s="15" t="s">
        <v>105</v>
      </c>
      <c r="D20" s="16"/>
      <c r="E20" s="16"/>
      <c r="F20" s="16"/>
      <c r="G20" s="7" t="s">
        <v>67</v>
      </c>
      <c r="H20" s="7"/>
      <c r="I20" s="10">
        <v>4</v>
      </c>
    </row>
    <row r="21" spans="1:9" ht="15.75" customHeight="1">
      <c r="A21" s="3"/>
      <c r="B21" s="9" t="s">
        <v>90</v>
      </c>
      <c r="C21" s="17" t="s">
        <v>106</v>
      </c>
      <c r="D21" s="16"/>
      <c r="E21" s="16"/>
      <c r="F21" s="16"/>
      <c r="G21" s="7" t="s">
        <v>67</v>
      </c>
      <c r="H21" s="7"/>
      <c r="I21" s="10">
        <v>7</v>
      </c>
    </row>
    <row r="22" spans="1:9" ht="15.75" customHeight="1">
      <c r="A22" s="3"/>
      <c r="B22" s="9" t="s">
        <v>91</v>
      </c>
      <c r="C22" s="16" t="s">
        <v>68</v>
      </c>
      <c r="D22" s="16"/>
      <c r="E22" s="16"/>
      <c r="F22" s="16"/>
      <c r="G22" s="7" t="s">
        <v>67</v>
      </c>
      <c r="H22" s="7"/>
      <c r="I22" s="7">
        <v>10</v>
      </c>
    </row>
    <row r="23" spans="1:9" ht="15.75" customHeight="1">
      <c r="A23" s="3"/>
      <c r="B23" s="3"/>
      <c r="C23" s="3"/>
      <c r="D23" s="3"/>
      <c r="E23" s="3"/>
      <c r="F23" s="3"/>
      <c r="G23" s="3"/>
      <c r="H23" s="11" t="s">
        <v>59</v>
      </c>
      <c r="I23" s="3">
        <f>SUM(I20:I22)</f>
        <v>21</v>
      </c>
    </row>
    <row r="24" spans="1:9" ht="15.75" customHeight="1">
      <c r="A24" s="3"/>
      <c r="B24" s="4" t="s">
        <v>44</v>
      </c>
      <c r="C24" s="4" t="s">
        <v>1</v>
      </c>
      <c r="D24" s="4" t="s">
        <v>2</v>
      </c>
      <c r="E24" s="4" t="s">
        <v>45</v>
      </c>
      <c r="F24" s="4" t="s">
        <v>46</v>
      </c>
      <c r="G24" s="4" t="s">
        <v>5</v>
      </c>
      <c r="H24" s="4" t="s">
        <v>47</v>
      </c>
      <c r="I24" s="4"/>
    </row>
    <row r="25" spans="1:9" ht="15.75" customHeight="1">
      <c r="A25" s="3"/>
      <c r="B25" s="5" t="s">
        <v>83</v>
      </c>
      <c r="C25" s="5" t="s">
        <v>26</v>
      </c>
      <c r="D25" s="5" t="s">
        <v>10</v>
      </c>
      <c r="E25" s="6" t="s">
        <v>27</v>
      </c>
      <c r="F25" s="5" t="s">
        <v>28</v>
      </c>
      <c r="G25" s="5" t="s">
        <v>29</v>
      </c>
      <c r="H25" s="5" t="s">
        <v>14</v>
      </c>
      <c r="I25" s="5" t="s">
        <v>52</v>
      </c>
    </row>
    <row r="26" spans="1:9" ht="15.75" customHeight="1">
      <c r="A26" s="3"/>
      <c r="B26" s="7"/>
      <c r="C26" s="8" t="s">
        <v>53</v>
      </c>
      <c r="D26" s="7"/>
      <c r="E26" s="7"/>
      <c r="F26" s="7"/>
      <c r="G26" s="8" t="s">
        <v>54</v>
      </c>
      <c r="H26" s="7"/>
      <c r="I26" s="8" t="s">
        <v>55</v>
      </c>
    </row>
    <row r="27" spans="1:9" ht="15.75" customHeight="1">
      <c r="A27" s="3"/>
      <c r="B27" s="9" t="s">
        <v>92</v>
      </c>
      <c r="C27" s="15" t="s">
        <v>69</v>
      </c>
      <c r="D27" s="16"/>
      <c r="E27" s="16"/>
      <c r="F27" s="16"/>
      <c r="G27" s="7" t="s">
        <v>64</v>
      </c>
      <c r="H27" s="7"/>
      <c r="I27" s="10">
        <v>4</v>
      </c>
    </row>
    <row r="28" spans="1:9" ht="15.75" customHeight="1">
      <c r="A28" s="3"/>
      <c r="B28" s="9" t="s">
        <v>93</v>
      </c>
      <c r="C28" s="17" t="s">
        <v>70</v>
      </c>
      <c r="D28" s="16"/>
      <c r="E28" s="16"/>
      <c r="F28" s="16"/>
      <c r="G28" s="7" t="s">
        <v>64</v>
      </c>
      <c r="H28" s="7"/>
      <c r="I28" s="10">
        <v>4</v>
      </c>
    </row>
    <row r="29" spans="1:9" ht="15.75" customHeight="1">
      <c r="A29" s="3"/>
      <c r="B29" s="9" t="s">
        <v>94</v>
      </c>
      <c r="C29" s="18" t="s">
        <v>71</v>
      </c>
      <c r="D29" s="16"/>
      <c r="E29" s="16"/>
      <c r="F29" s="16"/>
      <c r="G29" s="7" t="s">
        <v>64</v>
      </c>
      <c r="H29" s="7"/>
      <c r="I29" s="7">
        <v>5</v>
      </c>
    </row>
    <row r="30" spans="1:9" ht="15.75" customHeight="1">
      <c r="A30" s="3"/>
      <c r="B30" s="3"/>
      <c r="C30" s="3"/>
      <c r="D30" s="3"/>
      <c r="E30" s="3"/>
      <c r="F30" s="3"/>
      <c r="G30" s="3"/>
      <c r="H30" s="11" t="s">
        <v>59</v>
      </c>
      <c r="I30" s="3">
        <f>SUM(I27:I29)</f>
        <v>13</v>
      </c>
    </row>
    <row r="31" spans="1:9" ht="15.75" customHeight="1">
      <c r="A31" s="3"/>
      <c r="B31" s="4" t="s">
        <v>44</v>
      </c>
      <c r="C31" s="4" t="s">
        <v>1</v>
      </c>
      <c r="D31" s="4" t="s">
        <v>2</v>
      </c>
      <c r="E31" s="4" t="s">
        <v>45</v>
      </c>
      <c r="F31" s="4" t="s">
        <v>46</v>
      </c>
      <c r="G31" s="4" t="s">
        <v>5</v>
      </c>
      <c r="H31" s="4" t="s">
        <v>47</v>
      </c>
      <c r="I31" s="4"/>
    </row>
    <row r="32" spans="1:9" ht="15.75" customHeight="1">
      <c r="A32" s="3"/>
      <c r="B32" s="5" t="s">
        <v>82</v>
      </c>
      <c r="C32" s="5" t="s">
        <v>30</v>
      </c>
      <c r="D32" s="5" t="s">
        <v>10</v>
      </c>
      <c r="E32" s="6" t="s">
        <v>31</v>
      </c>
      <c r="F32" s="5" t="s">
        <v>32</v>
      </c>
      <c r="G32" s="5" t="s">
        <v>33</v>
      </c>
      <c r="H32" s="5" t="s">
        <v>14</v>
      </c>
      <c r="I32" s="5" t="s">
        <v>52</v>
      </c>
    </row>
    <row r="33" spans="1:9" ht="15.75" customHeight="1">
      <c r="A33" s="3"/>
      <c r="B33" s="7"/>
      <c r="C33" s="8" t="s">
        <v>53</v>
      </c>
      <c r="D33" s="7"/>
      <c r="E33" s="7"/>
      <c r="F33" s="7"/>
      <c r="G33" s="8" t="s">
        <v>54</v>
      </c>
      <c r="H33" s="7"/>
      <c r="I33" s="8" t="s">
        <v>55</v>
      </c>
    </row>
    <row r="34" spans="1:9" ht="15.75" customHeight="1">
      <c r="A34" s="3"/>
      <c r="B34" s="9" t="s">
        <v>95</v>
      </c>
      <c r="C34" s="15" t="s">
        <v>72</v>
      </c>
      <c r="D34" s="16"/>
      <c r="E34" s="16"/>
      <c r="F34" s="16"/>
      <c r="G34" s="7" t="s">
        <v>64</v>
      </c>
      <c r="H34" s="7"/>
      <c r="I34" s="10">
        <v>2</v>
      </c>
    </row>
    <row r="35" spans="1:9" ht="15.75" customHeight="1">
      <c r="A35" s="3"/>
      <c r="B35" s="9" t="s">
        <v>96</v>
      </c>
      <c r="C35" s="17" t="s">
        <v>73</v>
      </c>
      <c r="D35" s="16"/>
      <c r="E35" s="16"/>
      <c r="F35" s="16"/>
      <c r="G35" s="7" t="s">
        <v>64</v>
      </c>
      <c r="H35" s="7"/>
      <c r="I35" s="10">
        <v>4</v>
      </c>
    </row>
    <row r="36" spans="1:9" ht="15.75" customHeight="1">
      <c r="A36" s="3"/>
      <c r="B36" s="9" t="s">
        <v>97</v>
      </c>
      <c r="C36" s="18" t="s">
        <v>74</v>
      </c>
      <c r="D36" s="16"/>
      <c r="E36" s="16"/>
      <c r="F36" s="16"/>
      <c r="G36" s="7" t="s">
        <v>64</v>
      </c>
      <c r="H36" s="7"/>
      <c r="I36" s="7">
        <v>3</v>
      </c>
    </row>
    <row r="37" spans="1:9" ht="15.75" customHeight="1">
      <c r="A37" s="3"/>
      <c r="B37" s="3"/>
      <c r="C37" s="3"/>
      <c r="D37" s="3"/>
      <c r="E37" s="3"/>
      <c r="F37" s="3"/>
      <c r="G37" s="3"/>
      <c r="H37" s="11" t="s">
        <v>59</v>
      </c>
      <c r="I37" s="3">
        <f>SUM(I34:I36)</f>
        <v>9</v>
      </c>
    </row>
    <row r="38" spans="1:9" ht="15.75" customHeight="1">
      <c r="A38" s="3"/>
      <c r="B38" s="4" t="s">
        <v>44</v>
      </c>
      <c r="C38" s="4" t="s">
        <v>1</v>
      </c>
      <c r="D38" s="4" t="s">
        <v>2</v>
      </c>
      <c r="E38" s="4" t="s">
        <v>45</v>
      </c>
      <c r="F38" s="4" t="s">
        <v>46</v>
      </c>
      <c r="G38" s="4" t="s">
        <v>5</v>
      </c>
      <c r="H38" s="4" t="s">
        <v>47</v>
      </c>
      <c r="I38" s="4"/>
    </row>
    <row r="39" spans="1:9" ht="15.75" customHeight="1">
      <c r="A39" s="3"/>
      <c r="B39" s="5" t="s">
        <v>84</v>
      </c>
      <c r="C39" s="5" t="s">
        <v>34</v>
      </c>
      <c r="D39" s="5" t="s">
        <v>10</v>
      </c>
      <c r="E39" s="6" t="s">
        <v>35</v>
      </c>
      <c r="F39" s="5" t="s">
        <v>36</v>
      </c>
      <c r="G39" s="5" t="s">
        <v>37</v>
      </c>
      <c r="H39" s="5" t="s">
        <v>38</v>
      </c>
      <c r="I39" s="5" t="s">
        <v>52</v>
      </c>
    </row>
    <row r="40" spans="1:9" ht="15.75" customHeight="1">
      <c r="A40" s="3"/>
      <c r="B40" s="7"/>
      <c r="C40" s="8" t="s">
        <v>53</v>
      </c>
      <c r="D40" s="7"/>
      <c r="E40" s="7"/>
      <c r="F40" s="7"/>
      <c r="G40" s="8" t="s">
        <v>54</v>
      </c>
      <c r="H40" s="7"/>
      <c r="I40" s="8" t="s">
        <v>55</v>
      </c>
    </row>
    <row r="41" spans="1:9" ht="15.75" customHeight="1">
      <c r="A41" s="3"/>
      <c r="B41" s="9" t="s">
        <v>98</v>
      </c>
      <c r="C41" s="15" t="s">
        <v>75</v>
      </c>
      <c r="D41" s="16"/>
      <c r="E41" s="16"/>
      <c r="F41" s="16"/>
      <c r="G41" s="7" t="s">
        <v>81</v>
      </c>
      <c r="H41" s="7"/>
      <c r="I41" s="10">
        <v>6</v>
      </c>
    </row>
    <row r="42" spans="1:9" ht="15.75" customHeight="1">
      <c r="A42" s="3"/>
      <c r="B42" s="9" t="s">
        <v>99</v>
      </c>
      <c r="C42" s="17" t="s">
        <v>76</v>
      </c>
      <c r="D42" s="16"/>
      <c r="E42" s="16"/>
      <c r="F42" s="16"/>
      <c r="G42" s="7" t="s">
        <v>81</v>
      </c>
      <c r="H42" s="7"/>
      <c r="I42" s="10">
        <v>8</v>
      </c>
    </row>
    <row r="43" spans="1:9" ht="15.75" customHeight="1">
      <c r="A43" s="3"/>
      <c r="B43" s="9" t="s">
        <v>100</v>
      </c>
      <c r="C43" s="18" t="s">
        <v>77</v>
      </c>
      <c r="D43" s="16"/>
      <c r="E43" s="16"/>
      <c r="F43" s="16"/>
      <c r="G43" s="7" t="s">
        <v>81</v>
      </c>
      <c r="H43" s="7"/>
      <c r="I43" s="7">
        <v>2</v>
      </c>
    </row>
    <row r="44" spans="1:9" ht="15.75" customHeight="1">
      <c r="A44" s="3"/>
      <c r="B44" s="3"/>
      <c r="C44" s="3"/>
      <c r="D44" s="3"/>
      <c r="E44" s="3"/>
      <c r="F44" s="3"/>
      <c r="G44" s="3"/>
      <c r="H44" s="11" t="s">
        <v>59</v>
      </c>
      <c r="I44" s="3">
        <f>SUM(I41:I43)</f>
        <v>16</v>
      </c>
    </row>
    <row r="45" spans="1:9" ht="15.75" customHeight="1">
      <c r="A45" s="3"/>
      <c r="B45" s="4" t="s">
        <v>44</v>
      </c>
      <c r="C45" s="4" t="s">
        <v>1</v>
      </c>
      <c r="D45" s="4" t="s">
        <v>2</v>
      </c>
      <c r="E45" s="4" t="s">
        <v>45</v>
      </c>
      <c r="F45" s="4" t="s">
        <v>46</v>
      </c>
      <c r="G45" s="4" t="s">
        <v>5</v>
      </c>
      <c r="H45" s="4" t="s">
        <v>47</v>
      </c>
      <c r="I45" s="4"/>
    </row>
    <row r="46" spans="1:9" ht="15.75" customHeight="1">
      <c r="A46" s="3"/>
      <c r="B46" s="5" t="s">
        <v>85</v>
      </c>
      <c r="C46" s="5" t="s">
        <v>39</v>
      </c>
      <c r="D46" s="5" t="s">
        <v>10</v>
      </c>
      <c r="E46" s="6" t="s">
        <v>40</v>
      </c>
      <c r="F46" s="5" t="s">
        <v>41</v>
      </c>
      <c r="G46" s="5" t="s">
        <v>42</v>
      </c>
      <c r="H46" s="5" t="s">
        <v>38</v>
      </c>
      <c r="I46" s="5" t="s">
        <v>52</v>
      </c>
    </row>
    <row r="47" spans="1:9" ht="15.75" customHeight="1">
      <c r="A47" s="3"/>
      <c r="B47" s="7"/>
      <c r="C47" s="8" t="s">
        <v>53</v>
      </c>
      <c r="D47" s="7"/>
      <c r="E47" s="7"/>
      <c r="F47" s="7"/>
      <c r="G47" s="8" t="s">
        <v>54</v>
      </c>
      <c r="H47" s="7"/>
      <c r="I47" s="8" t="s">
        <v>55</v>
      </c>
    </row>
    <row r="48" spans="1:9" ht="15.75" customHeight="1">
      <c r="A48" s="3"/>
      <c r="B48" s="9" t="s">
        <v>101</v>
      </c>
      <c r="C48" s="15" t="s">
        <v>78</v>
      </c>
      <c r="D48" s="16"/>
      <c r="E48" s="16"/>
      <c r="F48" s="16"/>
      <c r="G48" s="7" t="s">
        <v>67</v>
      </c>
      <c r="H48" s="7"/>
      <c r="I48" s="10">
        <v>7</v>
      </c>
    </row>
    <row r="49" spans="1:9" ht="15.75" customHeight="1">
      <c r="A49" s="3"/>
      <c r="B49" s="9" t="s">
        <v>102</v>
      </c>
      <c r="C49" s="17" t="s">
        <v>79</v>
      </c>
      <c r="D49" s="16"/>
      <c r="E49" s="16"/>
      <c r="F49" s="16"/>
      <c r="G49" s="7" t="s">
        <v>67</v>
      </c>
      <c r="H49" s="7"/>
      <c r="I49" s="10">
        <v>8</v>
      </c>
    </row>
    <row r="50" spans="1:9" ht="15.75" customHeight="1">
      <c r="A50" s="3"/>
      <c r="B50" s="9" t="s">
        <v>103</v>
      </c>
      <c r="C50" s="18" t="s">
        <v>80</v>
      </c>
      <c r="D50" s="16"/>
      <c r="E50" s="16"/>
      <c r="F50" s="16"/>
      <c r="G50" s="7" t="s">
        <v>67</v>
      </c>
      <c r="H50" s="7"/>
      <c r="I50" s="7">
        <v>10</v>
      </c>
    </row>
    <row r="51" spans="1:9" ht="15.75" customHeight="1">
      <c r="A51" s="3"/>
      <c r="B51" s="3"/>
      <c r="C51" s="3"/>
      <c r="D51" s="3"/>
      <c r="E51" s="3"/>
      <c r="F51" s="3"/>
      <c r="G51" s="3"/>
      <c r="H51" s="11" t="s">
        <v>59</v>
      </c>
      <c r="I51" s="3">
        <f>SUM(I48:I50)</f>
        <v>25</v>
      </c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</sheetData>
  <mergeCells count="21">
    <mergeCell ref="C13:F13"/>
    <mergeCell ref="C14:F14"/>
    <mergeCell ref="C15:F15"/>
    <mergeCell ref="C20:F20"/>
    <mergeCell ref="C6:F6"/>
    <mergeCell ref="C7:F7"/>
    <mergeCell ref="C8:F8"/>
    <mergeCell ref="C34:F34"/>
    <mergeCell ref="C29:F29"/>
    <mergeCell ref="C35:F35"/>
    <mergeCell ref="C21:F21"/>
    <mergeCell ref="C22:F22"/>
    <mergeCell ref="C27:F27"/>
    <mergeCell ref="C28:F28"/>
    <mergeCell ref="C48:F48"/>
    <mergeCell ref="C49:F49"/>
    <mergeCell ref="C50:F50"/>
    <mergeCell ref="C36:F36"/>
    <mergeCell ref="C41:F41"/>
    <mergeCell ref="C42:F42"/>
    <mergeCell ref="C43:F43"/>
  </mergeCells>
  <phoneticPr fontId="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2023-06-05T13:12:00Z</dcterms:created>
  <dcterms:modified xsi:type="dcterms:W3CDTF">2025-01-07T13:15:24Z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93AE5B39C58D45EC983C4854CDDB3BC8_13</vt:lpwstr>
  </property>
  <property fmtid="{D5CDD505-2E9C-101B-9397-08002B2CF9AE}" pid="3" name="KSOProductBuildVer">
    <vt:lpwstr>2058-12.2.0.19307</vt:lpwstr>
  </property>
</Properties>
</file>