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15480" windowHeight="7995"/>
  </bookViews>
  <sheets>
    <sheet name="Програма" sheetId="2" r:id="rId1"/>
    <sheet name="РАН БУКИНГ Листа" sheetId="4" r:id="rId2"/>
    <sheet name="Ценовник БЕЛЕК" sheetId="5" r:id="rId3"/>
  </sheets>
  <definedNames>
    <definedName name="_xlnm.Print_Area" localSheetId="0">Програма!$A$2:$F$18</definedName>
    <definedName name="_xlnm.Print_Area" localSheetId="2">'Ценовник БЕЛЕК'!$A$1:$L$617</definedName>
  </definedNames>
  <calcPr calcId="145621"/>
</workbook>
</file>

<file path=xl/calcChain.xml><?xml version="1.0" encoding="utf-8"?>
<calcChain xmlns="http://schemas.openxmlformats.org/spreadsheetml/2006/main">
  <c r="B8" i="4" l="1"/>
  <c r="C32" i="4"/>
  <c r="D32" i="4"/>
  <c r="B32" i="4"/>
  <c r="C31" i="4"/>
  <c r="D31" i="4"/>
  <c r="B31" i="4"/>
  <c r="C30" i="4"/>
  <c r="D30" i="4"/>
  <c r="B30" i="4"/>
  <c r="C29" i="4"/>
  <c r="D29" i="4"/>
  <c r="B29" i="4"/>
  <c r="B28" i="4"/>
  <c r="C28" i="4"/>
  <c r="D28" i="4"/>
  <c r="C27" i="4"/>
  <c r="D27" i="4"/>
  <c r="B27" i="4"/>
  <c r="C26" i="4"/>
  <c r="D26" i="4"/>
  <c r="B26" i="4"/>
  <c r="C25" i="4"/>
  <c r="D25" i="4"/>
  <c r="B25" i="4"/>
  <c r="C24" i="4"/>
  <c r="D24" i="4"/>
  <c r="B24" i="4"/>
  <c r="C23" i="4"/>
  <c r="D23" i="4"/>
  <c r="B23" i="4"/>
  <c r="C22" i="4"/>
  <c r="D22" i="4"/>
  <c r="B22" i="4"/>
  <c r="C21" i="4"/>
  <c r="D21" i="4"/>
  <c r="B21" i="4"/>
  <c r="C20" i="4"/>
  <c r="D20" i="4"/>
  <c r="B20" i="4"/>
  <c r="C19" i="4"/>
  <c r="D19" i="4"/>
  <c r="B19" i="4"/>
  <c r="C18" i="4"/>
  <c r="D18" i="4"/>
  <c r="B18" i="4"/>
  <c r="C17" i="4"/>
  <c r="D17" i="4"/>
  <c r="B17" i="4"/>
  <c r="C16" i="4"/>
  <c r="D16" i="4"/>
  <c r="B16" i="4"/>
  <c r="C15" i="4"/>
  <c r="D15" i="4"/>
  <c r="B15" i="4"/>
  <c r="C14" i="4"/>
  <c r="D14" i="4"/>
  <c r="B14" i="4"/>
  <c r="C13" i="4"/>
  <c r="D13" i="4"/>
  <c r="B13" i="4"/>
  <c r="C12" i="4"/>
  <c r="D12" i="4"/>
  <c r="B12" i="4"/>
  <c r="C11" i="4"/>
  <c r="D11" i="4"/>
  <c r="B11" i="4"/>
  <c r="C10" i="4"/>
  <c r="D10" i="4"/>
  <c r="B10" i="4"/>
  <c r="C9" i="4"/>
  <c r="D9" i="4"/>
  <c r="B9" i="4"/>
  <c r="C8" i="4"/>
  <c r="D8" i="4"/>
  <c r="C7" i="4"/>
  <c r="D7" i="4"/>
  <c r="B7" i="4"/>
  <c r="C6" i="4"/>
  <c r="D6" i="4"/>
  <c r="B6" i="4"/>
  <c r="C5" i="4"/>
  <c r="D5" i="4"/>
  <c r="B5" i="4"/>
</calcChain>
</file>

<file path=xl/sharedStrings.xml><?xml version="1.0" encoding="utf-8"?>
<sst xmlns="http://schemas.openxmlformats.org/spreadsheetml/2006/main" count="1224" uniqueCount="258">
  <si>
    <t xml:space="preserve">ЗАДОЛЖИТЕЛНО ДВА ДЕНА ПРЕД ПОЛЕТУВАЊЕ ДА СЕ ПРОВЕРИ ТОЧНОТО ВРЕМЕ НА ПОЛЕТУВАЊЕ НА АВИОНОТ ОД СКОПЈЕ </t>
  </si>
  <si>
    <t>ЦЕНАТА НА АРАНЖМАНОТ ВКЛУЧУВА:</t>
  </si>
  <si>
    <t xml:space="preserve"> * Превоз со авион на релација Скопје – Анталија – Скопје, со компанијата “Pegasus”.
 * Услуга на сместување во избраниот хотел на база на избраната услуга за време на избраниот термин, према табелите во ценовникот. 
 * Трансфер Аеродром – хотел – Аеродром.
 * Услугите на претставникот на организаторот или ино - партнерот на дестинацијата.
 * Трошоци за организација на програмата.</t>
  </si>
  <si>
    <t>ЦЕНАТА НА АРАНЖМАНОТ НЕ ВКЛУЧУВА:</t>
  </si>
  <si>
    <r>
      <t xml:space="preserve"> * Aеродромски такси во износ од </t>
    </r>
    <r>
      <rPr>
        <b/>
        <u/>
        <sz val="9"/>
        <color indexed="60"/>
        <rFont val="Arial"/>
        <family val="2"/>
        <charset val="204"/>
      </rPr>
      <t>50 €</t>
    </r>
    <r>
      <rPr>
        <b/>
        <sz val="9"/>
        <color indexed="60"/>
        <rFont val="Arial"/>
        <family val="2"/>
        <charset val="204"/>
      </rPr>
      <t xml:space="preserve"> по лице, освен за бебиња кои немаат полни 2 години на датумот на враќањето
 * Задолжително патничко осигурување.
 * Останати индивидуални трошоци и факултативни екскурзии.</t>
    </r>
  </si>
  <si>
    <t>УСЛОВИ И НАЧИН НА ПЛАЌАЊЕ:</t>
  </si>
  <si>
    <t>Чартер Програма Лето 2015
АНТАЛИЈА (Аланија, Кемер, Белек, Сиде, Лара...)</t>
  </si>
  <si>
    <r>
      <t xml:space="preserve">1.ден                          СКОПЈЕ – АНТАЛИЈА 
</t>
    </r>
    <r>
      <rPr>
        <b/>
        <sz val="9"/>
        <color indexed="8"/>
        <rFont val="Arial"/>
        <family val="2"/>
        <charset val="204"/>
      </rPr>
      <t xml:space="preserve">Состанок на скопскиот аеродром Александар Велики два часа пред полетување. Полетувањето на авионот на </t>
    </r>
    <r>
      <rPr>
        <b/>
        <sz val="9"/>
        <color indexed="58"/>
        <rFont val="Arial"/>
        <family val="2"/>
        <charset val="204"/>
      </rPr>
      <t>“Pegasus”</t>
    </r>
    <r>
      <rPr>
        <b/>
        <sz val="9"/>
        <color indexed="8"/>
        <rFont val="Arial"/>
        <family val="2"/>
        <charset val="204"/>
      </rPr>
      <t xml:space="preserve">  кон Анталија во поставеното време, окулу 3часот во раните утрински часови. По пристигнувањето, трансфер до избраниот хотел и сместување во соба според определеното време/правило на пријавување (по 12:00 часот на денот на пристигнувањето).
</t>
    </r>
    <r>
      <rPr>
        <b/>
        <sz val="9"/>
        <color indexed="58"/>
        <rFont val="Arial"/>
        <family val="2"/>
        <charset val="204"/>
      </rPr>
      <t>2 –</t>
    </r>
    <r>
      <rPr>
        <b/>
        <sz val="18"/>
        <color indexed="58"/>
        <rFont val="Arial"/>
        <family val="2"/>
        <charset val="204"/>
      </rPr>
      <t xml:space="preserve"> </t>
    </r>
    <r>
      <rPr>
        <b/>
        <sz val="9"/>
        <color indexed="58"/>
        <rFont val="Arial"/>
        <family val="2"/>
        <charset val="204"/>
      </rPr>
      <t xml:space="preserve">6/9/10ден     </t>
    </r>
    <r>
      <rPr>
        <b/>
        <sz val="18"/>
        <color indexed="58"/>
        <rFont val="Arial"/>
        <family val="2"/>
        <charset val="204"/>
      </rPr>
      <t xml:space="preserve">  </t>
    </r>
    <r>
      <rPr>
        <b/>
        <sz val="9"/>
        <color indexed="58"/>
        <rFont val="Arial"/>
        <family val="2"/>
        <charset val="204"/>
      </rPr>
      <t xml:space="preserve">Престој во Хотел
</t>
    </r>
    <r>
      <rPr>
        <b/>
        <sz val="9"/>
        <color indexed="8"/>
        <rFont val="Arial"/>
        <family val="2"/>
        <charset val="204"/>
      </rPr>
      <t xml:space="preserve">Престој во избраниот хотел во регионот на Аланија, Кемер, Белек, Сиде, Лара, на база на избраната услуга,  со 6, 9 или 10 ноќевања, во зависност од аранжманот и терминот.  Можност за факултативни излети. 
</t>
    </r>
    <r>
      <rPr>
        <b/>
        <sz val="9"/>
        <color indexed="58"/>
        <rFont val="Arial"/>
        <family val="2"/>
        <charset val="204"/>
      </rPr>
      <t xml:space="preserve">7/10/11.ден  </t>
    </r>
    <r>
      <rPr>
        <b/>
        <sz val="18"/>
        <color indexed="58"/>
        <rFont val="Arial"/>
        <family val="2"/>
        <charset val="204"/>
      </rPr>
      <t xml:space="preserve">   </t>
    </r>
    <r>
      <rPr>
        <b/>
        <sz val="9"/>
        <color indexed="58"/>
        <rFont val="Arial"/>
        <family val="2"/>
        <charset val="204"/>
      </rPr>
      <t xml:space="preserve">      АНТАЛИЈА – СКОПЈЕ
</t>
    </r>
    <r>
      <rPr>
        <b/>
        <sz val="9"/>
        <color indexed="8"/>
        <rFont val="Arial"/>
        <family val="2"/>
        <charset val="204"/>
      </rPr>
      <t>Напуштање на собите најдоцна до 12 часот. Слободно време до организираниот трансфер кон аеродромот во Анталија во вечерните часови. Лет за Скопје во поставеното време. Пристигнување во Скопје наредниот ден рано наутро. Крај на услугите.</t>
    </r>
  </si>
  <si>
    <t xml:space="preserve">Пакет аранжмани со авионски чартер превоз </t>
  </si>
  <si>
    <t>соба</t>
  </si>
  <si>
    <t>Поаѓање (C-Inn)</t>
  </si>
  <si>
    <t>(возрасни + деца)</t>
  </si>
  <si>
    <t>Враќање (C-out)</t>
  </si>
  <si>
    <t>Денови</t>
  </si>
  <si>
    <t>возрасен</t>
  </si>
  <si>
    <t>(2+1)</t>
  </si>
  <si>
    <t>3 возрасен</t>
  </si>
  <si>
    <t>(1+2)</t>
  </si>
  <si>
    <t>Дете 0 -1.99 години не плаќа.</t>
  </si>
  <si>
    <t>ПОПУСТ ЗА РАНО БУКИРАЊЕ</t>
  </si>
  <si>
    <t>FAMILY</t>
  </si>
  <si>
    <t>(2+2 / 3+1 / 4)</t>
  </si>
  <si>
    <t>4 возрасен</t>
  </si>
  <si>
    <t>AI</t>
  </si>
  <si>
    <t>(2+2)</t>
  </si>
  <si>
    <t>(2+2 / 3+1)</t>
  </si>
  <si>
    <t>1 дете 2-12,99 и 2 дете 2-2,99</t>
  </si>
  <si>
    <t>(1+1)</t>
  </si>
  <si>
    <t>1 дете 2-6,99</t>
  </si>
  <si>
    <t>DBL STD LAND VIEW</t>
  </si>
  <si>
    <t>DBL STD SEA VIEW</t>
  </si>
  <si>
    <t>(1+3)</t>
  </si>
  <si>
    <t>(2+3 / 3+2 / 4+1)</t>
  </si>
  <si>
    <t>SGL STD LAND VIEW</t>
  </si>
  <si>
    <t>UAI</t>
  </si>
  <si>
    <t>DBL STD SIDE SEA VIEW</t>
  </si>
  <si>
    <t>1 дете 7-11,99</t>
  </si>
  <si>
    <t>ХОТЕЛ</t>
  </si>
  <si>
    <t>КАТЕГОРИЈА</t>
  </si>
  <si>
    <t>УСЛУГА</t>
  </si>
  <si>
    <t>1 и 2 дете 2-11,99</t>
  </si>
  <si>
    <t>13% до 30.04</t>
  </si>
  <si>
    <t>(2+3 / 3+1)</t>
  </si>
  <si>
    <t>2 дете 2-11,99</t>
  </si>
  <si>
    <t xml:space="preserve">1 дете 2-11,99 </t>
  </si>
  <si>
    <t>3 и 4 возрасен</t>
  </si>
  <si>
    <t>7</t>
  </si>
  <si>
    <t>11</t>
  </si>
  <si>
    <t>10</t>
  </si>
  <si>
    <t>17% до 30.04</t>
  </si>
  <si>
    <r>
      <t>ЗАБЕЛЕШКИ</t>
    </r>
    <r>
      <rPr>
        <sz val="8"/>
        <color indexed="8"/>
        <rFont val="Arial"/>
        <family val="2"/>
        <charset val="204"/>
      </rPr>
      <t xml:space="preserve">:
</t>
    </r>
    <r>
      <rPr>
        <b/>
        <sz val="5"/>
        <color indexed="16"/>
        <rFont val="Arial"/>
        <family val="2"/>
        <charset val="204"/>
      </rPr>
      <t xml:space="preserve">
</t>
    </r>
    <r>
      <rPr>
        <b/>
        <sz val="7"/>
        <color indexed="16"/>
        <rFont val="Arial"/>
        <family val="2"/>
        <charset val="204"/>
      </rPr>
      <t>Попустите за ран букинг</t>
    </r>
    <r>
      <rPr>
        <b/>
        <sz val="7"/>
        <rFont val="Arial"/>
        <family val="2"/>
        <charset val="204"/>
      </rPr>
      <t xml:space="preserve"> (“Early Booking”)</t>
    </r>
    <r>
      <rPr>
        <b/>
        <sz val="7"/>
        <color indexed="16"/>
        <rFont val="Arial"/>
        <family val="2"/>
        <charset val="204"/>
      </rPr>
      <t xml:space="preserve"> имаат валидност за резервации направени до и заклучно со датумот означен во табуларните ценовници. Истите не може да бидат комбинирани со други попусти и промоции. ЗА ПРОЦЕСИРАЊЕ РЕЗЕРВАЦИЈА ПОТРЕБНА Е УПЛАТА ОД МИН. 30% ОД ВКУПНАТА СУМА НА АРАНЖМАНОТ со доплата од најмалку 70% од вкупната цена на аранжманот до датумот на завршување на Early Booking попустот, освен ако не е наведено поинаку. Сите резервации направени по предвидените датуми за рано букирање ке бидат наплатени по редовни, или ревидирани услови и цени актуелни во периодот на резервирање. Промени во резервации направени во предрезервацискиот период не се дозволени и истите се предмет на барање и одобрување. Во случај на промена на веќе потврдена резервацијка (имиња/број на патници, хотел, термин, итн) цената на програмата ќе биде калкулирана редовно, без попустот за рано букирање, односно според цените актуелни во периодот кога се врши промената. Целосна доплата на аранжман резервиран во “Early Booking” период може да се разликува од стандардниот рок дефиниран погоре (14 дена пред поаѓање).
</t>
    </r>
    <r>
      <rPr>
        <sz val="7"/>
        <rFont val="Arial"/>
        <family val="2"/>
        <charset val="204"/>
      </rPr>
      <t xml:space="preserve">
</t>
    </r>
    <r>
      <rPr>
        <sz val="7"/>
        <color indexed="8"/>
        <rFont val="Arial"/>
        <family val="2"/>
        <charset val="204"/>
      </rPr>
      <t xml:space="preserve">* Доколку не се оствари минималниот број на патници,организаторот го задржува правото да го откаже или да ја зголеми цената на аранжманот како и цените на факултативните излети. 
* Организаторот на патувањето го задржува правото, во случај на промена на монетарниот пазар или промена на цените на сместувањето или на превозот, да ја промени и цената на аранжманот или да воведе задолжителна доплата. 
* Краен рок за отказ на аранжманот од страна на организаторот е 7 дена пред патувањето. 
</t>
    </r>
    <r>
      <rPr>
        <sz val="5"/>
        <rFont val="Arial"/>
        <family val="2"/>
        <charset val="204"/>
      </rPr>
      <t xml:space="preserve">
</t>
    </r>
    <r>
      <rPr>
        <sz val="7"/>
        <color indexed="8"/>
        <rFont val="Arial"/>
        <family val="2"/>
        <charset val="204"/>
      </rPr>
      <t xml:space="preserve">* Цените се однесуваат за сместување во стандардни соби. Поглед на море / базен / град... организаторот не може да гарантира, со исклучок во случаи кога постои доплата со која патникот си обезбедува поглед специфициран во ценовникот.
</t>
    </r>
    <r>
      <rPr>
        <sz val="5"/>
        <rFont val="Arial"/>
        <family val="2"/>
        <charset val="204"/>
      </rPr>
      <t xml:space="preserve">
</t>
    </r>
    <r>
      <rPr>
        <sz val="7"/>
        <color indexed="8"/>
        <rFont val="Arial"/>
        <family val="2"/>
        <charset val="204"/>
      </rPr>
      <t xml:space="preserve">* Категоризацијата на хотелите е врз основа на категориите во договорот помеѓу организаторот на патувањето и локалниот партнер. Во случај на ненајавена промена организаторот не сноси одговорност. Видот и квалитетот на храната зависат од категоријата на хотелот и организаторот нема влијание на истата. Распределбата на соби во хотелот врши исклучиво рецепцијата по пристигнување во хотелот. Организаторот не може да влијае на спратот, позицијата на собата или големината на креветите, освен во случај кога се однапред дефинирани / објавени, или има доплата за истите.  
* Помошните кревети се речиси секогаш со помали димензии од стандардните кревети. Некои од хотелите не нудат можност за дополнителен лежај/кревет (најчесто кога децата имаат бесплатно сместување), и во истите децата го делат лежајот со возрасните патници.
</t>
    </r>
    <r>
      <rPr>
        <sz val="5"/>
        <rFont val="Arial"/>
        <family val="2"/>
        <charset val="204"/>
      </rPr>
      <t xml:space="preserve">
</t>
    </r>
    <r>
      <rPr>
        <sz val="7"/>
        <color indexed="8"/>
        <rFont val="Arial"/>
        <family val="2"/>
        <charset val="204"/>
      </rPr>
      <t xml:space="preserve">* За сместувањето на патниците задолжен е придружникот / представникот на групата. Еден хотелски ден како и услугите во истиот се смета од 14:00 час од денот на важоста на аранжманот, најдоцна до 12:00 часот на пладне на последниот ден на аранжманот, без разлика кога (во зависност од саатниците на летот, на кои организаторот не може да влијае) гостинот ќе влезе / излезе од хотелот. Секое користење на собите и услугите во хотелот, првиот ден пред 14Ч00 час / последниот ден по 12:00 час се подлежни на дополнителни трошоци кои ги наплаќа хотелот. За периодот од напуштањето на собите до моментот за трансфер до аеродром, секогаш се обезбедува простор за складирање на багажот.  
</t>
    </r>
    <r>
      <rPr>
        <sz val="5"/>
        <rFont val="Arial"/>
        <family val="2"/>
        <charset val="204"/>
      </rPr>
      <t xml:space="preserve">
</t>
    </r>
    <r>
      <rPr>
        <sz val="7"/>
        <color indexed="8"/>
        <rFont val="Arial"/>
        <family val="2"/>
        <charset val="204"/>
      </rPr>
      <t>* Организаторот го задржува правото на промени во програмата кои се однесуваат на распоредот на одредени содржини поради објективни околности.</t>
    </r>
    <r>
      <rPr>
        <sz val="4"/>
        <color indexed="8"/>
        <rFont val="Arial"/>
        <family val="2"/>
        <charset val="204"/>
      </rPr>
      <t xml:space="preserve"> 
</t>
    </r>
    <r>
      <rPr>
        <sz val="5"/>
        <rFont val="Arial"/>
        <family val="2"/>
        <charset val="204"/>
      </rPr>
      <t xml:space="preserve">
</t>
    </r>
    <r>
      <rPr>
        <sz val="7"/>
        <color indexed="8"/>
        <rFont val="Arial"/>
        <family val="2"/>
        <charset val="204"/>
      </rPr>
      <t xml:space="preserve">* ФАКУЛТАТИВНИТЕ ИЗЛЕТИ не се составен дел на програмата за патување и претставуваат засебен договор помеќу патникот и организаторот на излетите – локалната агенција. Во деновите кога се организираат излети патниците може да се обратат на рецепцијата во сместувачкиот капацитет ланч пакет или ладен оброк. 
</t>
    </r>
    <r>
      <rPr>
        <sz val="5"/>
        <rFont val="Arial"/>
        <family val="2"/>
        <charset val="204"/>
      </rPr>
      <t xml:space="preserve">
</t>
    </r>
    <r>
      <rPr>
        <sz val="7"/>
        <color indexed="8"/>
        <rFont val="Arial"/>
        <family val="2"/>
        <charset val="204"/>
      </rPr>
      <t xml:space="preserve">АСА Тур не сноси одговорност за евентуални поинакви усни информации за програмата на патување. </t>
    </r>
  </si>
  <si>
    <t>РАН БУКИНГ 1</t>
  </si>
  <si>
    <t>(2+3 / 3+2 / 4+1 / 5)</t>
  </si>
  <si>
    <t>5 * * * * *</t>
  </si>
  <si>
    <t>2 дете 3-12,99</t>
  </si>
  <si>
    <t xml:space="preserve">1  дете 2-6.99 </t>
  </si>
  <si>
    <t>1 и 2 дете 7-11.99</t>
  </si>
  <si>
    <t>1 и 2 дете 2-12,99</t>
  </si>
  <si>
    <t xml:space="preserve">FAMILY </t>
  </si>
  <si>
    <t>2 дете 3-11,99</t>
  </si>
  <si>
    <t>(2+3 / 3+1 / 4)</t>
  </si>
  <si>
    <t>DBL DELUXE SEA VIEW</t>
  </si>
  <si>
    <t>1 дете 2-8,99</t>
  </si>
  <si>
    <t>DBL SUPERIOR SEA VIEW</t>
  </si>
  <si>
    <t>1 дете 2-11,99</t>
  </si>
  <si>
    <t>(3+1 до 2.99)</t>
  </si>
  <si>
    <t>AYDINBEY FAMOUS RESORT</t>
  </si>
  <si>
    <t>DBL</t>
  </si>
  <si>
    <t>2 дете 3-12.99</t>
  </si>
  <si>
    <t>1, 2 и 3 дете 2-12.99 (со 2 возрасни лица)</t>
  </si>
  <si>
    <t>2 дете 3-12,99 (со 3 возрасни лица)</t>
  </si>
  <si>
    <t>SGL</t>
  </si>
  <si>
    <t>1 дете 2-12,99 / 2 и 3 дете 2-2,99</t>
  </si>
  <si>
    <t>2 и 3 дете 3-12,99</t>
  </si>
  <si>
    <t>VERA SEA GATE REOSRT</t>
  </si>
  <si>
    <t>DBL STD</t>
  </si>
  <si>
    <t>1 дете 2-14,99 и 2 дете 2-2,99</t>
  </si>
  <si>
    <t>2 дете 3-14.99</t>
  </si>
  <si>
    <t>1 и 2 дете 2-14.99</t>
  </si>
  <si>
    <t>2 дете 3-14,99 (со 3 возрасни лица)
3 дете 2-14.99 (со 2 возрасни лица)</t>
  </si>
  <si>
    <t>1 дете 2-14,99 / 2 дете 2-2,99</t>
  </si>
  <si>
    <t xml:space="preserve">VERA VERDE RESORT </t>
  </si>
  <si>
    <t xml:space="preserve">VERA MARE RESORT </t>
  </si>
  <si>
    <t>BELEK BEACH RESORT</t>
  </si>
  <si>
    <t>1 и 2 дете 2-12.99</t>
  </si>
  <si>
    <t>SENSIMAR BELEK RESORT &amp; SPA</t>
  </si>
  <si>
    <t>SGL LAND VIEW</t>
  </si>
  <si>
    <t>SGL SIDE SEA VIEW</t>
  </si>
  <si>
    <t>SGL SEA VIEW</t>
  </si>
  <si>
    <t>10% до 30.04</t>
  </si>
  <si>
    <t>SHERWOOD DREAMS RESORT</t>
  </si>
  <si>
    <t>DBL LAND VIEW</t>
  </si>
  <si>
    <t>1  дете 2-12.99 и 2 дете 2-2,99</t>
  </si>
  <si>
    <t>DBL SIDE SEA VIEW</t>
  </si>
  <si>
    <t>DBL SEA VIEW</t>
  </si>
  <si>
    <t>1 и 2  дете 2-12,99 / 3 дете 2-2,99</t>
  </si>
  <si>
    <t xml:space="preserve">1  дете 2-12,99 и 2 дете 2-2,99 </t>
  </si>
  <si>
    <t>ADORA GOLF RESORT</t>
  </si>
  <si>
    <t>DBL CLUB LAND VIEW</t>
  </si>
  <si>
    <t>1  дете 2-10.99 и 2 дете 2 – 2,99</t>
  </si>
  <si>
    <t>2 дете 3 – 10,99</t>
  </si>
  <si>
    <t>DBL HOTEL LAND VIEW</t>
  </si>
  <si>
    <t>DBL HOTEL SEA VIEW</t>
  </si>
  <si>
    <t>SGL CLUB STD LV</t>
  </si>
  <si>
    <t>2 дете 2-10,99</t>
  </si>
  <si>
    <t>IC HOTELS SANTAI</t>
  </si>
  <si>
    <t>1  дете 2-8.99 и 2 дете 2-6,99</t>
  </si>
  <si>
    <t>1 дете 9–12,99 (макс 1 дете)</t>
  </si>
  <si>
    <t>1  дете 2-8.99 и 2 дете 2 – 6,99</t>
  </si>
  <si>
    <t>PAPILLON BELVIL HOTEL</t>
  </si>
  <si>
    <t>DBL CLUB</t>
  </si>
  <si>
    <t xml:space="preserve">1  дете 2-11.99 </t>
  </si>
  <si>
    <t>DBL GARDEN VIEW</t>
  </si>
  <si>
    <t xml:space="preserve">SGL CLUB </t>
  </si>
  <si>
    <t>PAPILLON AYSCHA HOTEL</t>
  </si>
  <si>
    <t>HC AI</t>
  </si>
  <si>
    <t>FAMILY SELECT VILLA</t>
  </si>
  <si>
    <t xml:space="preserve">1  и 2 дете 2-11.99 </t>
  </si>
  <si>
    <t>SGL GARDEN VIEW</t>
  </si>
  <si>
    <t>PAPILLON ZEUGMA HOTEL</t>
  </si>
  <si>
    <t>APART FAMILY</t>
  </si>
  <si>
    <t>HOTEL FAMILY</t>
  </si>
  <si>
    <t>LIMAK ARCADIA GOLF &amp; SPORT RESORT</t>
  </si>
  <si>
    <t>1  дете 2-14.99 и 2 дете 2-2,99</t>
  </si>
  <si>
    <t>1 и 2 дете 2-14,99 / 3 дете 2-2.99</t>
  </si>
  <si>
    <t>(3+2: 2ро дете до 2,99)</t>
  </si>
  <si>
    <t>SGL STD</t>
  </si>
  <si>
    <t xml:space="preserve">1  дете 2-14,99 и 2 дете 2-2,99 </t>
  </si>
  <si>
    <t>2 дете 3-14,99</t>
  </si>
  <si>
    <t>LIMAK ATLANTIS DELUXE HOTEL &amp; RESORT</t>
  </si>
  <si>
    <t>1, 2 и 3 дете 2-14,99
(со 2 возрасни лица)</t>
  </si>
  <si>
    <t>2 дете 3-14.99 (со 3 возрасни лица)</t>
  </si>
  <si>
    <t>SPICE HOTEL &amp; SPA</t>
  </si>
  <si>
    <t>1  дете 2-11.99</t>
  </si>
  <si>
    <t xml:space="preserve">2 дете  2-11,99 </t>
  </si>
  <si>
    <t>10% до 31.05</t>
  </si>
  <si>
    <t>RIU KAYA BELEK HOTEL</t>
  </si>
  <si>
    <t xml:space="preserve">DBL Standard </t>
  </si>
  <si>
    <t>1  дете 2-11.99 и 2 дете 2 – 2,99</t>
  </si>
  <si>
    <t>(2+3)</t>
  </si>
  <si>
    <t>1 и 2 дете 2-11,99 / 3 дете 2-2.99</t>
  </si>
  <si>
    <t xml:space="preserve">1  дете  2-2,99 </t>
  </si>
  <si>
    <t>LETOONIA GOLF BELEK</t>
  </si>
  <si>
    <t>DBL BUNGALOW</t>
  </si>
  <si>
    <t>1 дете 2-12,99 и 2 дете 2-2,299</t>
  </si>
  <si>
    <t>DBL HOTEL STD</t>
  </si>
  <si>
    <t>SGLBUNGALOW</t>
  </si>
  <si>
    <t>1 дете 2-12,99</t>
  </si>
  <si>
    <t>2 дете 2-12.99</t>
  </si>
  <si>
    <t>FAMILY BUNGALOW</t>
  </si>
  <si>
    <t>FAMILY HOTEL SUITE</t>
  </si>
  <si>
    <t>TITANIC DELUXE BELEK</t>
  </si>
  <si>
    <t>DBL Standard GV</t>
  </si>
  <si>
    <t>1 и 2 дете 9-11.99</t>
  </si>
  <si>
    <t>DBL Superior GV</t>
  </si>
  <si>
    <t>SGL Standard  GV</t>
  </si>
  <si>
    <t>FAMILY SUITE MAIN BUILD</t>
  </si>
  <si>
    <t>1, 2 и 3 дете 2-11,99</t>
  </si>
  <si>
    <t>5 возрасен</t>
  </si>
  <si>
    <t>20% до 30.04</t>
  </si>
  <si>
    <t>RIU KAYA PALAZZO GOLF RESORT</t>
  </si>
  <si>
    <t>DBL SUPERIOR GARDEN</t>
  </si>
  <si>
    <t>FAMILY SUITE GARDEN 70m2</t>
  </si>
  <si>
    <t>1 дете 7-11.99 / 2 дете 2-11,99</t>
  </si>
  <si>
    <t>FAMILY SUITE SEA VIEW 80m2</t>
  </si>
  <si>
    <t>SGL SUPERIOR GARDEN</t>
  </si>
  <si>
    <t>1 дете 2-11.99</t>
  </si>
  <si>
    <t>ROYAL ADAM &amp; EVE</t>
  </si>
  <si>
    <t>DESING ROOM</t>
  </si>
  <si>
    <t>DESING DIRECT SEA VIEW</t>
  </si>
  <si>
    <t>(2+2) / (3+1 до 6,99)</t>
  </si>
  <si>
    <t>1 дете 2 – 11,99 / 2  дете 2-6,99</t>
  </si>
  <si>
    <t>SGL DESING</t>
  </si>
  <si>
    <t>CORNELIA DE LUXE RESORT</t>
  </si>
  <si>
    <t>Deluxe AI</t>
  </si>
  <si>
    <t>DBL MAIN BUILDING Part View</t>
  </si>
  <si>
    <t>1 дете 7-11.99 / 2 дете 2-11.99</t>
  </si>
  <si>
    <t>DBL MAIN BUILDING SEA VIEW</t>
  </si>
  <si>
    <t>FAMILY MAIN BUILDING</t>
  </si>
  <si>
    <t>1 дете 2-11.99 во 2+1 (со 2 возрасни)</t>
  </si>
  <si>
    <t>2 и 3 дете 2-11,99 (со 2 возрасни)
1 и 2 дете 2-11.99 (со 3 возрасни)
1 дете 2-11.99 (со 4 возрасни)</t>
  </si>
  <si>
    <t xml:space="preserve">SGL Standard </t>
  </si>
  <si>
    <t>1 дете 2-11,99 и 2 дете 2-6,99</t>
  </si>
  <si>
    <t>2 дете 7-11.99</t>
  </si>
  <si>
    <t>CORNELIA DIAMOND GOLF RESORT &amp; SPA</t>
  </si>
  <si>
    <t>Diamond AI</t>
  </si>
  <si>
    <t>DBL MAIN BUILD. GARDEN VIEW</t>
  </si>
  <si>
    <t>DBL MAIN BUILD. PART SEA VIEW</t>
  </si>
  <si>
    <t>DBL MAIN BUILD. SEA VIEW</t>
  </si>
  <si>
    <t>SGL MAIN BUILD. GARDEN VIEW</t>
  </si>
  <si>
    <t>SUENO HOTEL DELUXE BELEK</t>
  </si>
  <si>
    <t xml:space="preserve">5 * * * * * </t>
  </si>
  <si>
    <t>DBL DELUXE LAND VIEW</t>
  </si>
  <si>
    <t>1 дете 2-6.99</t>
  </si>
  <si>
    <t>DBL INFINITY SEA VIEW SWIM UP</t>
  </si>
  <si>
    <t>DELUXE SUITE LAND VIEW</t>
  </si>
  <si>
    <t>1 и 2 дете 2-11.99</t>
  </si>
  <si>
    <t>2 дете 2-11,99 (со 3 возрасни лица)
3 дете 2-11.99 (со 2 возрасни лица)</t>
  </si>
  <si>
    <t>SGL DELUXE LAND VIEW</t>
  </si>
  <si>
    <t>ELA QUALITY RESORT &amp; SPA</t>
  </si>
  <si>
    <t>Ela AI</t>
  </si>
  <si>
    <t>DBL MAIN BUILD. FOREST VIEW</t>
  </si>
  <si>
    <t>DBL LAKE HOUSE GARDEN VIEW</t>
  </si>
  <si>
    <t>DBL LAKE HOUSE POOL VIEW</t>
  </si>
  <si>
    <t>SGL MAIN BUILD. FOREST VIEW</t>
  </si>
  <si>
    <t>13% до 15.05</t>
  </si>
  <si>
    <t>GLORIA VERDE RESORT</t>
  </si>
  <si>
    <t>AI Special</t>
  </si>
  <si>
    <t>1 дете 7-11.99</t>
  </si>
  <si>
    <t>GLORIA GOLF RESORT</t>
  </si>
  <si>
    <t>DBL STD GARDEN</t>
  </si>
  <si>
    <t>DBL STD MAIN BUILDING</t>
  </si>
  <si>
    <t>SGL STD GARDEN</t>
  </si>
  <si>
    <t>CRYSTAL FAMILY RESORT &amp; SPA</t>
  </si>
  <si>
    <t>SGL STD SEA VIEW</t>
  </si>
  <si>
    <t>FAMILY LAND VIEW</t>
  </si>
  <si>
    <t>CRYSTAL TAT BEACH GOLF RESORT</t>
  </si>
  <si>
    <t>SGL STD SIDE SEA VIEW</t>
  </si>
  <si>
    <t>БЕЛЕК</t>
  </si>
  <si>
    <t>/</t>
  </si>
  <si>
    <t>10% до 25.05</t>
  </si>
  <si>
    <t>13% до 31.05</t>
  </si>
  <si>
    <t xml:space="preserve">13% SPO (21.ЈУН)  </t>
  </si>
  <si>
    <r>
      <t xml:space="preserve">1 дете 2-12,99 и 2 дете </t>
    </r>
    <r>
      <rPr>
        <b/>
        <sz val="8"/>
        <rFont val="Arial"/>
        <family val="2"/>
        <charset val="204"/>
      </rPr>
      <t>2-</t>
    </r>
    <r>
      <rPr>
        <b/>
        <sz val="8"/>
        <color rgb="FFFF0000"/>
        <rFont val="Arial"/>
        <family val="2"/>
        <charset val="204"/>
      </rPr>
      <t>2,99</t>
    </r>
  </si>
  <si>
    <t>13% - САМО ЗА ПРВ ТЕРМИН (21.ЈУН) - ВАЖИ САМО ЗА DBL/SGL соби</t>
  </si>
  <si>
    <t>5% до 31.05 (*** Попустот НЕ ВАЖИ за поаѓања во Јуни &amp; Септеември)</t>
  </si>
  <si>
    <t>5% до 31.05***</t>
  </si>
  <si>
    <t>ПРОМЕНА EBD !</t>
  </si>
  <si>
    <t>10% до 31.05 (Попустот НЕ ВАЖИ за првиот термин - 21.ЈУН)</t>
  </si>
  <si>
    <t>10% до 31.05 ***</t>
  </si>
  <si>
    <t>25% до 22.05</t>
  </si>
  <si>
    <t>1 дете 2-11.99 / 2 дете 2-6.99</t>
  </si>
  <si>
    <t>SPO за деца (1 дете до 11.99 &amp; второ до 6.99г. важи за резр. до 31.05)</t>
  </si>
  <si>
    <t>SPO за ДЕЦА !!</t>
  </si>
  <si>
    <t>13% до 31.05 ***</t>
  </si>
  <si>
    <t>ВАЖИ САМО ЗА ПРВ ТЕРМИН (28.ЈУН)</t>
  </si>
  <si>
    <t>1  дете 2-14.99 и 2 дете 2-14,99</t>
  </si>
  <si>
    <r>
      <t>1  дете 2-14,99 и 2 дете 2-</t>
    </r>
    <r>
      <rPr>
        <b/>
        <sz val="9"/>
        <color theme="0"/>
        <rFont val="Arial"/>
        <family val="2"/>
        <charset val="204"/>
      </rPr>
      <t>6,99</t>
    </r>
    <r>
      <rPr>
        <sz val="9"/>
        <color theme="0"/>
        <rFont val="Arial"/>
        <family val="2"/>
        <charset val="204"/>
      </rPr>
      <t xml:space="preserve"> </t>
    </r>
  </si>
  <si>
    <r>
      <t xml:space="preserve">2 дете </t>
    </r>
    <r>
      <rPr>
        <b/>
        <sz val="9"/>
        <color theme="0"/>
        <rFont val="Arial"/>
        <family val="2"/>
        <charset val="204"/>
      </rPr>
      <t>7</t>
    </r>
    <r>
      <rPr>
        <sz val="9"/>
        <color theme="0"/>
        <rFont val="Arial"/>
        <family val="2"/>
        <charset val="204"/>
      </rPr>
      <t>-14,99</t>
    </r>
  </si>
  <si>
    <t>2 CHD (14.99) БЕСПЛАТНO</t>
  </si>
  <si>
    <t>ПРОМОЦИЈА ЗА ДЕЦА ВАЖИ ЗА РЕЗЕРВАЦИИ ДО 31.05</t>
  </si>
  <si>
    <t>ПРОМЕНА ЦЕНИ</t>
  </si>
  <si>
    <t>20% до 25.05</t>
  </si>
  <si>
    <t>7% до 25.05</t>
  </si>
  <si>
    <t>Коментар / Промена
(12.05.2015)</t>
  </si>
  <si>
    <t>SPO ЦЕНИ !!</t>
  </si>
  <si>
    <t>ОТКАЖАН EBD !!!</t>
  </si>
  <si>
    <t>DBL STD ROH (Run of House)</t>
  </si>
  <si>
    <t>1  дете 2-12.99 и 2 дете 2-6,99</t>
  </si>
  <si>
    <t>(3+1 до 6.99г)</t>
  </si>
  <si>
    <t>SGL STD ROH</t>
  </si>
  <si>
    <t>1 и 2 дете 2-12,99 / 3 дете 2-6.99</t>
  </si>
  <si>
    <t>SPO !</t>
  </si>
  <si>
    <t>IC HOTELS SANTAI  SPO !!!</t>
  </si>
  <si>
    <t>ЛИМИТИРАН БРОЈ НА СОБИ ПО SPO ЦЕНА!!!!</t>
  </si>
  <si>
    <r>
      <t xml:space="preserve">ЛИСТА НА ПОПУСТИ ЗА РАНО БУКИРАЊЕ &amp; ПРОМОЦИИ
</t>
    </r>
    <r>
      <rPr>
        <b/>
        <sz val="18"/>
        <color indexed="9"/>
        <rFont val="Arial"/>
        <family val="2"/>
        <charset val="204"/>
      </rPr>
      <t>EARLY BOOKING &amp; SPO - BELEK</t>
    </r>
  </si>
  <si>
    <t xml:space="preserve">* Плаќањето се врши исклучиво во денарска противвредност по курс од 62,0 ден. за 1 ЕВРО. 
* За резервација потребна е аконтациска уплата од минимум 30% од вкупната цена на аранжманот, освен во ситуации кога е дефинирано поинаку (Early Booking, специјални понуди итн...), а останатиот износ се плаќа најдоцна 14 дена пред започнување на аранжманските услуги.
</t>
  </si>
  <si>
    <t>ОПШТИТЕ УСЛОВИ ЗА ПАТУВАЊЕ НА СКТМ СЕ СОСТАВЕН ДЕЛ ОД ОВАА ПРОГРАМА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</si>
</sst>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1];\-#,##0\ [$€-1]"/>
    <numFmt numFmtId="165" formatCode="dd\ mmm"/>
    <numFmt numFmtId="166" formatCode="#,##0.00\ [$€-1]"/>
    <numFmt numFmtId="167" formatCode="#,##0.00\ [$€-401]"/>
  </numFmts>
  <fonts count="72">
    <font>
      <sz val="10"/>
      <name val="Arial"/>
      <family val="2"/>
      <charset val="204"/>
    </font>
    <font>
      <sz val="10"/>
      <name val="Arial"/>
      <family val="2"/>
      <charset val="204"/>
    </font>
    <font>
      <sz val="10"/>
      <name val="Arial"/>
      <family val="2"/>
      <charset val="238"/>
    </font>
    <font>
      <b/>
      <sz val="9"/>
      <color indexed="8"/>
      <name val="Arial"/>
      <family val="2"/>
      <charset val="204"/>
    </font>
    <font>
      <sz val="10"/>
      <name val="Arial Tur"/>
      <family val="2"/>
      <charset val="162"/>
    </font>
    <font>
      <b/>
      <sz val="8"/>
      <name val="Arial"/>
      <family val="2"/>
      <charset val="204"/>
    </font>
    <font>
      <u/>
      <sz val="10"/>
      <color indexed="12"/>
      <name val="Arial Tur"/>
      <family val="2"/>
      <charset val="204"/>
    </font>
    <font>
      <b/>
      <u/>
      <sz val="10"/>
      <color indexed="12"/>
      <name val="Arial Tur"/>
      <family val="2"/>
      <charset val="204"/>
    </font>
    <font>
      <b/>
      <shadow/>
      <sz val="18"/>
      <color indexed="9"/>
      <name val="Arial"/>
      <family val="2"/>
      <charset val="204"/>
    </font>
    <font>
      <b/>
      <sz val="9"/>
      <color indexed="58"/>
      <name val="Arial"/>
      <family val="2"/>
      <charset val="204"/>
    </font>
    <font>
      <b/>
      <sz val="18"/>
      <color indexed="58"/>
      <name val="Arial"/>
      <family val="2"/>
      <charset val="204"/>
    </font>
    <font>
      <b/>
      <i/>
      <sz val="8"/>
      <color indexed="10"/>
      <name val="Arial"/>
      <family val="2"/>
      <charset val="204"/>
    </font>
    <font>
      <b/>
      <u/>
      <sz val="10"/>
      <color indexed="8"/>
      <name val="Arial"/>
      <family val="2"/>
      <charset val="204"/>
    </font>
    <font>
      <b/>
      <sz val="9"/>
      <color indexed="60"/>
      <name val="Arial"/>
      <family val="2"/>
      <charset val="204"/>
    </font>
    <font>
      <b/>
      <u/>
      <sz val="9"/>
      <color indexed="60"/>
      <name val="Arial"/>
      <family val="2"/>
      <charset val="204"/>
    </font>
    <font>
      <b/>
      <i/>
      <sz val="9"/>
      <color indexed="10"/>
      <name val="Arial"/>
      <family val="2"/>
      <charset val="204"/>
    </font>
    <font>
      <b/>
      <u/>
      <sz val="8"/>
      <color indexed="8"/>
      <name val="Arial"/>
      <family val="2"/>
      <charset val="204"/>
    </font>
    <font>
      <sz val="8"/>
      <color indexed="8"/>
      <name val="Arial"/>
      <family val="2"/>
      <charset val="204"/>
    </font>
    <font>
      <b/>
      <sz val="5"/>
      <color indexed="16"/>
      <name val="Arial"/>
      <family val="2"/>
      <charset val="204"/>
    </font>
    <font>
      <b/>
      <sz val="7"/>
      <color indexed="16"/>
      <name val="Arial"/>
      <family val="2"/>
      <charset val="204"/>
    </font>
    <font>
      <b/>
      <sz val="7"/>
      <name val="Arial"/>
      <family val="2"/>
      <charset val="204"/>
    </font>
    <font>
      <sz val="7"/>
      <name val="Arial"/>
      <family val="2"/>
      <charset val="204"/>
    </font>
    <font>
      <sz val="7"/>
      <color indexed="8"/>
      <name val="Arial"/>
      <family val="2"/>
      <charset val="204"/>
    </font>
    <font>
      <sz val="5"/>
      <name val="Arial"/>
      <family val="2"/>
      <charset val="204"/>
    </font>
    <font>
      <sz val="4"/>
      <color indexed="8"/>
      <name val="Arial"/>
      <family val="2"/>
      <charset val="204"/>
    </font>
    <font>
      <sz val="10"/>
      <name val="Arial Tur"/>
      <family val="2"/>
      <charset val="204"/>
    </font>
    <font>
      <b/>
      <sz val="26"/>
      <color indexed="10"/>
      <name val="Arial"/>
      <family val="2"/>
      <charset val="204"/>
    </font>
    <font>
      <sz val="12"/>
      <color indexed="10"/>
      <name val="Arial"/>
      <family val="2"/>
      <charset val="204"/>
    </font>
    <font>
      <sz val="18"/>
      <name val="Arial"/>
      <family val="2"/>
      <charset val="204"/>
    </font>
    <font>
      <b/>
      <sz val="12"/>
      <color indexed="10"/>
      <name val="Arial"/>
      <family val="2"/>
      <charset val="204"/>
    </font>
    <font>
      <b/>
      <sz val="10"/>
      <color indexed="56"/>
      <name val="Arial"/>
      <family val="2"/>
      <charset val="238"/>
    </font>
    <font>
      <sz val="9"/>
      <name val="Arial"/>
      <family val="2"/>
      <charset val="204"/>
    </font>
    <font>
      <sz val="8"/>
      <name val="Arial"/>
      <family val="2"/>
      <charset val="204"/>
    </font>
    <font>
      <b/>
      <sz val="9"/>
      <name val="Arial"/>
      <family val="2"/>
      <charset val="204"/>
    </font>
    <font>
      <sz val="9"/>
      <color indexed="25"/>
      <name val="Arial"/>
      <family val="2"/>
      <charset val="204"/>
    </font>
    <font>
      <b/>
      <sz val="12"/>
      <color indexed="9"/>
      <name val="Arial"/>
      <family val="2"/>
      <charset val="204"/>
    </font>
    <font>
      <b/>
      <sz val="18"/>
      <color indexed="9"/>
      <name val="Arial"/>
      <family val="2"/>
      <charset val="204"/>
    </font>
    <font>
      <b/>
      <sz val="10"/>
      <color indexed="9"/>
      <name val="Arial"/>
      <family val="2"/>
      <charset val="204"/>
    </font>
    <font>
      <u/>
      <sz val="10"/>
      <color indexed="12"/>
      <name val="Arial"/>
      <family val="2"/>
      <charset val="162"/>
    </font>
    <font>
      <b/>
      <sz val="12"/>
      <color theme="3" tint="-0.249977111117893"/>
      <name val="Arial"/>
      <family val="2"/>
      <charset val="204"/>
    </font>
    <font>
      <b/>
      <u/>
      <sz val="12"/>
      <color indexed="12"/>
      <name val="Arial"/>
      <family val="2"/>
      <charset val="204"/>
    </font>
    <font>
      <b/>
      <sz val="12"/>
      <color rgb="FFFF0000"/>
      <name val="Arial"/>
      <family val="2"/>
      <charset val="204"/>
    </font>
    <font>
      <sz val="9"/>
      <color indexed="10"/>
      <name val="Arial"/>
      <family val="2"/>
      <charset val="204"/>
    </font>
    <font>
      <b/>
      <sz val="10"/>
      <color indexed="26"/>
      <name val="Arial"/>
      <family val="2"/>
      <charset val="204"/>
    </font>
    <font>
      <sz val="8"/>
      <color indexed="26"/>
      <name val="Arial"/>
      <family val="2"/>
      <charset val="204"/>
    </font>
    <font>
      <sz val="10"/>
      <color indexed="26"/>
      <name val="Arial"/>
      <family val="2"/>
      <charset val="238"/>
    </font>
    <font>
      <sz val="10"/>
      <color indexed="26"/>
      <name val="Arial"/>
      <family val="2"/>
      <charset val="204"/>
    </font>
    <font>
      <b/>
      <sz val="10"/>
      <color indexed="25"/>
      <name val="Arial"/>
      <family val="2"/>
      <charset val="238"/>
    </font>
    <font>
      <b/>
      <sz val="8"/>
      <color indexed="25"/>
      <name val="Arial"/>
      <family val="2"/>
      <charset val="204"/>
    </font>
    <font>
      <b/>
      <sz val="10"/>
      <color indexed="10"/>
      <name val="Arial"/>
      <family val="2"/>
      <charset val="204"/>
    </font>
    <font>
      <b/>
      <sz val="11"/>
      <color theme="3" tint="-0.249977111117893"/>
      <name val="Arial"/>
      <family val="2"/>
      <charset val="204"/>
    </font>
    <font>
      <b/>
      <sz val="14"/>
      <color rgb="FFFF0000"/>
      <name val="Arial"/>
      <family val="2"/>
      <charset val="204"/>
    </font>
    <font>
      <b/>
      <u/>
      <sz val="12"/>
      <color rgb="FFFF0000"/>
      <name val="Arial"/>
      <family val="2"/>
      <charset val="204"/>
    </font>
    <font>
      <b/>
      <sz val="8"/>
      <color rgb="FFFF0000"/>
      <name val="Arial"/>
      <family val="2"/>
      <charset val="204"/>
    </font>
    <font>
      <b/>
      <sz val="8"/>
      <color theme="0"/>
      <name val="Arial"/>
      <family val="2"/>
      <charset val="204"/>
    </font>
    <font>
      <b/>
      <sz val="9"/>
      <color theme="0"/>
      <name val="Arial"/>
      <family val="2"/>
      <charset val="204"/>
    </font>
    <font>
      <b/>
      <sz val="12"/>
      <color rgb="FFFFFF00"/>
      <name val="Arial"/>
      <family val="2"/>
      <charset val="204"/>
    </font>
    <font>
      <strike/>
      <sz val="9"/>
      <name val="Arial"/>
      <family val="2"/>
      <charset val="204"/>
    </font>
    <font>
      <sz val="9"/>
      <color theme="0"/>
      <name val="Arial"/>
      <family val="2"/>
      <charset val="204"/>
    </font>
    <font>
      <b/>
      <sz val="12"/>
      <color indexed="26"/>
      <name val="Arial"/>
      <family val="2"/>
      <charset val="204"/>
    </font>
    <font>
      <b/>
      <sz val="11"/>
      <color rgb="FFFF0000"/>
      <name val="Arial"/>
      <family val="2"/>
      <charset val="204"/>
    </font>
    <font>
      <b/>
      <sz val="12"/>
      <color theme="0"/>
      <name val="Arial"/>
      <family val="2"/>
      <charset val="204"/>
    </font>
    <font>
      <sz val="12"/>
      <color theme="0"/>
      <name val="Arial"/>
      <family val="2"/>
      <charset val="204"/>
    </font>
    <font>
      <b/>
      <sz val="10"/>
      <color theme="0"/>
      <name val="Arial"/>
      <family val="2"/>
      <charset val="204"/>
    </font>
    <font>
      <sz val="10"/>
      <color theme="0"/>
      <name val="Arial"/>
      <family val="2"/>
      <charset val="204"/>
    </font>
    <font>
      <sz val="9"/>
      <name val="Arial"/>
      <family val="2"/>
      <charset val="238"/>
    </font>
    <font>
      <b/>
      <sz val="10"/>
      <color indexed="43"/>
      <name val="Arial"/>
      <family val="2"/>
      <charset val="204"/>
    </font>
    <font>
      <b/>
      <sz val="12"/>
      <color indexed="43"/>
      <name val="Arial"/>
      <family val="2"/>
      <charset val="204"/>
    </font>
    <font>
      <b/>
      <strike/>
      <sz val="12"/>
      <color indexed="10"/>
      <name val="Arial"/>
      <family val="2"/>
      <charset val="204"/>
    </font>
    <font>
      <b/>
      <strike/>
      <sz val="9"/>
      <name val="Arial"/>
      <family val="2"/>
      <charset val="204"/>
    </font>
    <font>
      <strike/>
      <sz val="9"/>
      <color indexed="10"/>
      <name val="Arial"/>
      <family val="2"/>
      <charset val="204"/>
    </font>
    <font>
      <strike/>
      <sz val="8"/>
      <name val="Arial"/>
      <family val="2"/>
      <charset val="204"/>
    </font>
  </fonts>
  <fills count="20">
    <fill>
      <patternFill patternType="none"/>
    </fill>
    <fill>
      <patternFill patternType="gray125"/>
    </fill>
    <fill>
      <patternFill patternType="solid">
        <fgColor indexed="31"/>
        <bgColor indexed="22"/>
      </patternFill>
    </fill>
    <fill>
      <patternFill patternType="solid">
        <fgColor indexed="54"/>
        <bgColor indexed="23"/>
      </patternFill>
    </fill>
    <fill>
      <patternFill patternType="solid">
        <fgColor theme="0"/>
        <bgColor indexed="64"/>
      </patternFill>
    </fill>
    <fill>
      <patternFill patternType="solid">
        <fgColor indexed="15"/>
        <bgColor indexed="35"/>
      </patternFill>
    </fill>
    <fill>
      <patternFill patternType="solid">
        <fgColor indexed="22"/>
        <bgColor indexed="31"/>
      </patternFill>
    </fill>
    <fill>
      <patternFill patternType="solid">
        <fgColor indexed="13"/>
        <bgColor indexed="34"/>
      </patternFill>
    </fill>
    <fill>
      <patternFill patternType="solid">
        <fgColor indexed="53"/>
        <bgColor indexed="25"/>
      </patternFill>
    </fill>
    <fill>
      <patternFill patternType="solid">
        <fgColor indexed="60"/>
        <bgColor indexed="61"/>
      </patternFill>
    </fill>
    <fill>
      <patternFill patternType="solid">
        <fgColor indexed="56"/>
        <bgColor indexed="62"/>
      </patternFill>
    </fill>
    <fill>
      <patternFill patternType="solid">
        <fgColor theme="0"/>
        <bgColor indexed="22"/>
      </patternFill>
    </fill>
    <fill>
      <patternFill patternType="solid">
        <fgColor theme="0" tint="-0.14999847407452621"/>
        <bgColor indexed="22"/>
      </patternFill>
    </fill>
    <fill>
      <patternFill patternType="solid">
        <fgColor theme="0" tint="-0.14999847407452621"/>
        <bgColor indexed="64"/>
      </patternFill>
    </fill>
    <fill>
      <patternFill patternType="solid">
        <fgColor indexed="9"/>
        <bgColor indexed="27"/>
      </patternFill>
    </fill>
    <fill>
      <patternFill patternType="solid">
        <fgColor rgb="FFFFFF00"/>
        <bgColor indexed="22"/>
      </patternFill>
    </fill>
    <fill>
      <patternFill patternType="solid">
        <fgColor rgb="FFFF0000"/>
        <bgColor indexed="64"/>
      </patternFill>
    </fill>
    <fill>
      <patternFill patternType="solid">
        <fgColor rgb="FFFF0000"/>
        <bgColor indexed="22"/>
      </patternFill>
    </fill>
    <fill>
      <patternFill patternType="solid">
        <fgColor rgb="FFFF0000"/>
        <bgColor indexed="25"/>
      </patternFill>
    </fill>
    <fill>
      <patternFill patternType="solid">
        <fgColor rgb="FFFFFF00"/>
        <bgColor indexed="64"/>
      </patternFill>
    </fill>
  </fills>
  <borders count="46">
    <border>
      <left/>
      <right/>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style="thin">
        <color indexed="8"/>
      </right>
      <top/>
      <bottom/>
      <diagonal/>
    </border>
    <border>
      <left style="thin">
        <color indexed="8"/>
      </left>
      <right/>
      <top style="thin">
        <color indexed="8"/>
      </top>
      <bottom style="double">
        <color indexed="8"/>
      </bottom>
      <diagonal/>
    </border>
    <border>
      <left/>
      <right/>
      <top style="thin">
        <color indexed="8"/>
      </top>
      <bottom style="double">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9"/>
      </right>
      <top style="thin">
        <color indexed="8"/>
      </top>
      <bottom style="thin">
        <color indexed="8"/>
      </bottom>
      <diagonal/>
    </border>
    <border>
      <left/>
      <right style="thin">
        <color indexed="9"/>
      </right>
      <top style="thin">
        <color indexed="8"/>
      </top>
      <bottom style="thin">
        <color indexed="8"/>
      </bottom>
      <diagonal/>
    </border>
    <border>
      <left style="thin">
        <color theme="0"/>
      </left>
      <right style="thin">
        <color auto="1"/>
      </right>
      <top style="thin">
        <color indexed="8"/>
      </top>
      <bottom style="thin">
        <color indexed="8"/>
      </bottom>
      <diagonal/>
    </border>
    <border>
      <left style="thin">
        <color indexed="9"/>
      </left>
      <right/>
      <top style="thin">
        <color indexed="8"/>
      </top>
      <bottom style="thin">
        <color indexed="8"/>
      </bottom>
      <diagonal/>
    </border>
    <border>
      <left/>
      <right style="thin">
        <color auto="1"/>
      </right>
      <top style="thin">
        <color indexed="8"/>
      </top>
      <bottom style="thin">
        <color indexed="8"/>
      </bottom>
      <diagonal/>
    </border>
    <border>
      <left style="thin">
        <color indexed="8"/>
      </left>
      <right/>
      <top/>
      <bottom style="double">
        <color indexed="8"/>
      </bottom>
      <diagonal/>
    </border>
    <border>
      <left/>
      <right/>
      <top/>
      <bottom style="double">
        <color indexed="8"/>
      </bottom>
      <diagonal/>
    </border>
    <border>
      <left style="medium">
        <color indexed="8"/>
      </left>
      <right/>
      <top style="medium">
        <color indexed="8"/>
      </top>
      <bottom style="double">
        <color indexed="8"/>
      </bottom>
      <diagonal/>
    </border>
    <border>
      <left/>
      <right/>
      <top style="medium">
        <color indexed="8"/>
      </top>
      <bottom style="double">
        <color indexed="8"/>
      </bottom>
      <diagonal/>
    </border>
    <border>
      <left/>
      <right style="medium">
        <color indexed="8"/>
      </right>
      <top style="medium">
        <color indexed="8"/>
      </top>
      <bottom style="double">
        <color indexed="8"/>
      </bottom>
      <diagonal/>
    </border>
    <border>
      <left style="medium">
        <color indexed="8"/>
      </left>
      <right style="thin">
        <color indexed="8"/>
      </right>
      <top/>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thin">
        <color auto="1"/>
      </right>
      <top/>
      <bottom/>
      <diagonal/>
    </border>
    <border>
      <left/>
      <right style="thin">
        <color auto="1"/>
      </right>
      <top style="thin">
        <color indexed="8"/>
      </top>
      <bottom style="double">
        <color indexed="8"/>
      </bottom>
      <diagonal/>
    </border>
    <border>
      <left style="thin">
        <color indexed="8"/>
      </left>
      <right style="thin">
        <color auto="1"/>
      </right>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bottom/>
      <diagonal/>
    </border>
    <border>
      <left/>
      <right style="thin">
        <color auto="1"/>
      </right>
      <top style="thin">
        <color indexed="8"/>
      </top>
      <bottom/>
      <diagonal/>
    </border>
    <border>
      <left/>
      <right style="thin">
        <color auto="1"/>
      </right>
      <top/>
      <bottom style="double">
        <color indexed="8"/>
      </bottom>
      <diagonal/>
    </border>
  </borders>
  <cellStyleXfs count="14">
    <xf numFmtId="0" fontId="0" fillId="0" borderId="0"/>
    <xf numFmtId="0" fontId="2" fillId="0" borderId="0"/>
    <xf numFmtId="0" fontId="2" fillId="0" borderId="0"/>
    <xf numFmtId="0" fontId="2" fillId="0" borderId="0"/>
    <xf numFmtId="0" fontId="6" fillId="0" borderId="0"/>
    <xf numFmtId="0" fontId="25" fillId="0" borderId="0"/>
    <xf numFmtId="0" fontId="2" fillId="0" borderId="0"/>
    <xf numFmtId="0" fontId="4" fillId="0" borderId="0"/>
    <xf numFmtId="0" fontId="1" fillId="0" borderId="0"/>
    <xf numFmtId="0" fontId="1" fillId="0" borderId="0"/>
    <xf numFmtId="0" fontId="1" fillId="0" borderId="0"/>
    <xf numFmtId="0" fontId="2" fillId="0" borderId="0"/>
    <xf numFmtId="0" fontId="1" fillId="0" borderId="0"/>
    <xf numFmtId="0" fontId="38" fillId="0" borderId="0" applyNumberFormat="0" applyFill="0" applyBorder="0" applyAlignment="0" applyProtection="0"/>
  </cellStyleXfs>
  <cellXfs count="307">
    <xf numFmtId="0" fontId="0" fillId="0" borderId="0" xfId="0"/>
    <xf numFmtId="0" fontId="7" fillId="4" borderId="0" xfId="4" applyFont="1" applyFill="1" applyAlignment="1">
      <alignment horizontal="center" vertical="center"/>
    </xf>
    <xf numFmtId="0" fontId="0" fillId="4" borderId="0" xfId="0" applyFill="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0" fillId="4" borderId="7" xfId="0" applyFill="1" applyBorder="1"/>
    <xf numFmtId="0" fontId="0" fillId="4" borderId="8" xfId="0" applyFill="1" applyBorder="1" applyAlignment="1">
      <alignment wrapText="1"/>
    </xf>
    <xf numFmtId="0" fontId="0" fillId="4" borderId="7" xfId="0" applyFill="1" applyBorder="1" applyAlignment="1">
      <alignment wrapText="1"/>
    </xf>
    <xf numFmtId="0" fontId="0" fillId="0" borderId="0" xfId="0" applyProtection="1">
      <protection hidden="1"/>
    </xf>
    <xf numFmtId="0" fontId="2" fillId="0" borderId="0" xfId="1" applyAlignment="1">
      <alignment horizontal="center"/>
    </xf>
    <xf numFmtId="0" fontId="2" fillId="0" borderId="0" xfId="1"/>
    <xf numFmtId="0" fontId="3" fillId="0" borderId="0" xfId="1" applyFont="1" applyFill="1" applyBorder="1" applyAlignment="1">
      <alignment horizontal="center" vertical="center"/>
    </xf>
    <xf numFmtId="0" fontId="3" fillId="0" borderId="0" xfId="1" applyFont="1" applyFill="1" applyBorder="1" applyAlignment="1">
      <alignment horizontal="center" vertical="center" wrapText="1"/>
    </xf>
    <xf numFmtId="1" fontId="29" fillId="2" borderId="9" xfId="0" applyNumberFormat="1" applyFont="1" applyFill="1" applyBorder="1" applyAlignment="1">
      <alignment vertical="center"/>
    </xf>
    <xf numFmtId="0" fontId="27" fillId="2" borderId="10" xfId="7" applyFont="1" applyFill="1" applyBorder="1" applyAlignment="1">
      <alignment horizontal="left" vertical="center"/>
    </xf>
    <xf numFmtId="0" fontId="29" fillId="2" borderId="10" xfId="1" applyFont="1" applyFill="1" applyBorder="1" applyAlignment="1">
      <alignment horizontal="center"/>
    </xf>
    <xf numFmtId="0" fontId="2" fillId="2" borderId="10" xfId="1" applyFill="1" applyBorder="1" applyAlignment="1">
      <alignment vertical="center"/>
    </xf>
    <xf numFmtId="0" fontId="29" fillId="2" borderId="10" xfId="8" applyFont="1" applyFill="1" applyBorder="1" applyAlignment="1">
      <alignment horizontal="center" vertical="center"/>
    </xf>
    <xf numFmtId="0" fontId="30" fillId="2" borderId="10" xfId="1" applyFont="1" applyFill="1" applyBorder="1" applyAlignment="1">
      <alignment horizontal="right" vertical="center"/>
    </xf>
    <xf numFmtId="164" fontId="30" fillId="2" borderId="10" xfId="1" applyNumberFormat="1" applyFont="1" applyFill="1" applyBorder="1" applyAlignment="1">
      <alignment horizontal="left" vertical="center"/>
    </xf>
    <xf numFmtId="0" fontId="31" fillId="0" borderId="1" xfId="6" applyFont="1" applyFill="1" applyBorder="1" applyAlignment="1">
      <alignment horizontal="center" vertical="center"/>
    </xf>
    <xf numFmtId="0" fontId="31" fillId="0" borderId="2" xfId="6" applyFont="1" applyFill="1" applyBorder="1" applyAlignment="1">
      <alignment horizontal="center" vertical="center"/>
    </xf>
    <xf numFmtId="165" fontId="5" fillId="5" borderId="11" xfId="10" applyNumberFormat="1" applyFont="1" applyFill="1" applyBorder="1" applyAlignment="1">
      <alignment horizontal="center"/>
    </xf>
    <xf numFmtId="165" fontId="5" fillId="5" borderId="2" xfId="10" applyNumberFormat="1" applyFont="1" applyFill="1" applyBorder="1" applyAlignment="1">
      <alignment horizontal="center"/>
    </xf>
    <xf numFmtId="165" fontId="5" fillId="5" borderId="12" xfId="10" applyNumberFormat="1" applyFont="1" applyFill="1" applyBorder="1" applyAlignment="1">
      <alignment horizontal="center"/>
    </xf>
    <xf numFmtId="165" fontId="5" fillId="5" borderId="13" xfId="10" applyNumberFormat="1" applyFont="1" applyFill="1" applyBorder="1" applyAlignment="1">
      <alignment horizontal="center"/>
    </xf>
    <xf numFmtId="165" fontId="32" fillId="5" borderId="11" xfId="10" applyNumberFormat="1" applyFont="1" applyFill="1" applyBorder="1" applyAlignment="1">
      <alignment horizontal="center"/>
    </xf>
    <xf numFmtId="0" fontId="31" fillId="7" borderId="15" xfId="6" applyFont="1" applyFill="1" applyBorder="1" applyAlignment="1">
      <alignment horizontal="center" vertical="center"/>
    </xf>
    <xf numFmtId="3" fontId="33" fillId="7" borderId="3" xfId="2" applyNumberFormat="1" applyFont="1" applyFill="1" applyBorder="1" applyAlignment="1">
      <alignment horizontal="center" vertical="top" wrapText="1"/>
    </xf>
    <xf numFmtId="3" fontId="33" fillId="7" borderId="15" xfId="2" applyNumberFormat="1" applyFont="1" applyFill="1" applyBorder="1" applyAlignment="1">
      <alignment horizontal="center" vertical="top" wrapText="1"/>
    </xf>
    <xf numFmtId="0" fontId="31" fillId="0" borderId="16" xfId="12" applyFont="1" applyFill="1" applyBorder="1" applyAlignment="1">
      <alignment horizontal="left"/>
    </xf>
    <xf numFmtId="0" fontId="0" fillId="0" borderId="17" xfId="0" applyBorder="1" applyAlignment="1">
      <alignment vertical="center"/>
    </xf>
    <xf numFmtId="0" fontId="2" fillId="0" borderId="17" xfId="1" applyBorder="1" applyAlignment="1">
      <alignment vertical="center"/>
    </xf>
    <xf numFmtId="0" fontId="31" fillId="0" borderId="7" xfId="6" applyFont="1" applyFill="1" applyBorder="1" applyAlignment="1">
      <alignment horizontal="center" vertical="center"/>
    </xf>
    <xf numFmtId="0" fontId="0" fillId="0" borderId="17" xfId="0" applyBorder="1"/>
    <xf numFmtId="0" fontId="2" fillId="0" borderId="17" xfId="1" applyBorder="1"/>
    <xf numFmtId="0" fontId="2" fillId="0" borderId="0" xfId="1" applyFill="1" applyBorder="1" applyAlignment="1">
      <alignment horizontal="center"/>
    </xf>
    <xf numFmtId="0" fontId="2" fillId="0" borderId="0" xfId="1" applyFill="1" applyBorder="1"/>
    <xf numFmtId="0" fontId="2" fillId="0" borderId="0" xfId="2" applyAlignment="1">
      <alignment horizontal="center"/>
    </xf>
    <xf numFmtId="0" fontId="2" fillId="0" borderId="0" xfId="2"/>
    <xf numFmtId="0" fontId="2" fillId="0" borderId="0" xfId="3"/>
    <xf numFmtId="0" fontId="0" fillId="0" borderId="0" xfId="0" applyAlignment="1">
      <alignment horizontal="center"/>
    </xf>
    <xf numFmtId="0" fontId="37" fillId="10" borderId="18" xfId="0" applyFont="1" applyFill="1" applyBorder="1" applyAlignment="1" applyProtection="1">
      <alignment horizontal="center" vertical="center"/>
      <protection hidden="1"/>
    </xf>
    <xf numFmtId="0" fontId="37" fillId="10" borderId="19" xfId="0" applyFont="1" applyFill="1" applyBorder="1" applyAlignment="1" applyProtection="1">
      <alignment horizontal="center" vertical="center"/>
      <protection hidden="1"/>
    </xf>
    <xf numFmtId="1" fontId="40" fillId="12" borderId="3" xfId="13" applyNumberFormat="1" applyFont="1" applyFill="1" applyBorder="1" applyProtection="1">
      <protection hidden="1"/>
    </xf>
    <xf numFmtId="1" fontId="40" fillId="0" borderId="3" xfId="13" applyNumberFormat="1" applyFont="1" applyBorder="1" applyAlignment="1" applyProtection="1">
      <alignment vertical="center"/>
      <protection hidden="1"/>
    </xf>
    <xf numFmtId="1" fontId="40" fillId="11" borderId="3" xfId="13" applyNumberFormat="1" applyFont="1" applyFill="1" applyBorder="1" applyProtection="1">
      <protection hidden="1"/>
    </xf>
    <xf numFmtId="3" fontId="33" fillId="7" borderId="3" xfId="2" applyNumberFormat="1" applyFont="1" applyFill="1" applyBorder="1" applyAlignment="1">
      <alignment horizontal="center" vertical="center" wrapText="1"/>
    </xf>
    <xf numFmtId="1" fontId="39" fillId="13" borderId="3" xfId="13" applyNumberFormat="1" applyFont="1" applyFill="1" applyBorder="1" applyAlignment="1" applyProtection="1">
      <alignment horizontal="center" vertical="center"/>
      <protection hidden="1"/>
    </xf>
    <xf numFmtId="9" fontId="41" fillId="11" borderId="3" xfId="0" applyNumberFormat="1" applyFont="1" applyFill="1" applyBorder="1" applyAlignment="1" applyProtection="1">
      <alignment horizontal="center"/>
      <protection hidden="1"/>
    </xf>
    <xf numFmtId="9" fontId="41" fillId="13" borderId="3" xfId="0" applyNumberFormat="1" applyFont="1" applyFill="1" applyBorder="1" applyAlignment="1" applyProtection="1">
      <alignment horizontal="center"/>
      <protection hidden="1"/>
    </xf>
    <xf numFmtId="9" fontId="41" fillId="13" borderId="3" xfId="0" applyNumberFormat="1" applyFont="1" applyFill="1" applyBorder="1" applyAlignment="1" applyProtection="1">
      <alignment horizontal="center" vertical="center"/>
      <protection hidden="1"/>
    </xf>
    <xf numFmtId="9" fontId="41" fillId="4" borderId="3" xfId="0" applyNumberFormat="1" applyFont="1" applyFill="1" applyBorder="1" applyAlignment="1" applyProtection="1">
      <alignment horizontal="center" vertical="center"/>
      <protection hidden="1"/>
    </xf>
    <xf numFmtId="0" fontId="0" fillId="0" borderId="0" xfId="0" applyFill="1" applyProtection="1">
      <protection hidden="1"/>
    </xf>
    <xf numFmtId="0" fontId="37" fillId="10" borderId="20" xfId="0" applyFont="1" applyFill="1" applyBorder="1" applyAlignment="1" applyProtection="1">
      <alignment horizontal="center" vertical="center" wrapText="1"/>
      <protection hidden="1"/>
    </xf>
    <xf numFmtId="0" fontId="39" fillId="0" borderId="3" xfId="0" applyFont="1" applyBorder="1" applyAlignment="1" applyProtection="1">
      <alignment horizontal="center"/>
      <protection hidden="1"/>
    </xf>
    <xf numFmtId="1" fontId="39" fillId="12" borderId="3" xfId="13" applyNumberFormat="1" applyFont="1" applyFill="1" applyBorder="1" applyAlignment="1" applyProtection="1">
      <alignment horizontal="center"/>
      <protection hidden="1"/>
    </xf>
    <xf numFmtId="1" fontId="39" fillId="0" borderId="3" xfId="13" applyNumberFormat="1" applyFont="1" applyBorder="1" applyAlignment="1" applyProtection="1">
      <alignment horizontal="center"/>
      <protection hidden="1"/>
    </xf>
    <xf numFmtId="1" fontId="39" fillId="13" borderId="3" xfId="13" applyNumberFormat="1" applyFont="1" applyFill="1" applyBorder="1" applyAlignment="1" applyProtection="1">
      <alignment horizontal="center"/>
      <protection hidden="1"/>
    </xf>
    <xf numFmtId="1" fontId="39" fillId="11" borderId="3" xfId="13" applyNumberFormat="1" applyFont="1" applyFill="1" applyBorder="1" applyAlignment="1" applyProtection="1">
      <alignment horizontal="center"/>
      <protection hidden="1"/>
    </xf>
    <xf numFmtId="9" fontId="41" fillId="4" borderId="3" xfId="0" applyNumberFormat="1" applyFont="1" applyFill="1" applyBorder="1" applyAlignment="1" applyProtection="1">
      <alignment horizontal="center"/>
      <protection hidden="1"/>
    </xf>
    <xf numFmtId="0" fontId="37" fillId="10" borderId="21" xfId="0" applyFont="1" applyFill="1" applyBorder="1" applyAlignment="1" applyProtection="1">
      <alignment horizontal="center" vertical="center"/>
      <protection hidden="1"/>
    </xf>
    <xf numFmtId="9" fontId="39" fillId="4" borderId="3" xfId="0" applyNumberFormat="1" applyFont="1" applyFill="1" applyBorder="1" applyAlignment="1" applyProtection="1">
      <alignment horizontal="center"/>
      <protection hidden="1"/>
    </xf>
    <xf numFmtId="0" fontId="31" fillId="7" borderId="3" xfId="6" applyNumberFormat="1" applyFont="1" applyFill="1" applyBorder="1" applyAlignment="1">
      <alignment horizontal="center" vertical="center"/>
    </xf>
    <xf numFmtId="3" fontId="33" fillId="7" borderId="3" xfId="0" applyNumberFormat="1" applyFont="1" applyFill="1" applyBorder="1" applyAlignment="1">
      <alignment horizontal="center" vertical="top" wrapText="1"/>
    </xf>
    <xf numFmtId="0" fontId="0" fillId="0" borderId="0" xfId="0" applyNumberFormat="1"/>
    <xf numFmtId="3" fontId="31" fillId="0" borderId="3" xfId="0" applyNumberFormat="1" applyFont="1" applyFill="1" applyBorder="1" applyAlignment="1">
      <alignment horizontal="center" vertical="center" wrapText="1"/>
    </xf>
    <xf numFmtId="0" fontId="31" fillId="7" borderId="3" xfId="12" applyNumberFormat="1" applyFont="1" applyFill="1" applyBorder="1" applyAlignment="1">
      <alignment horizontal="center" vertical="center"/>
    </xf>
    <xf numFmtId="0" fontId="31" fillId="0" borderId="3" xfId="6" applyNumberFormat="1" applyFont="1" applyFill="1" applyBorder="1" applyAlignment="1">
      <alignment horizontal="center"/>
    </xf>
    <xf numFmtId="10" fontId="0" fillId="0" borderId="0" xfId="0" applyNumberFormat="1"/>
    <xf numFmtId="0" fontId="31" fillId="0" borderId="14" xfId="6" applyNumberFormat="1" applyFont="1" applyFill="1" applyBorder="1" applyAlignment="1">
      <alignment horizontal="center"/>
    </xf>
    <xf numFmtId="0" fontId="31" fillId="0" borderId="2" xfId="6" applyNumberFormat="1" applyFont="1" applyFill="1" applyBorder="1" applyAlignment="1">
      <alignment horizontal="center"/>
    </xf>
    <xf numFmtId="0" fontId="31" fillId="0" borderId="3" xfId="6" applyNumberFormat="1" applyFont="1" applyFill="1" applyBorder="1" applyAlignment="1">
      <alignment horizontal="center" wrapText="1"/>
    </xf>
    <xf numFmtId="3" fontId="42" fillId="0" borderId="3" xfId="0" applyNumberFormat="1" applyFont="1" applyFill="1" applyBorder="1" applyAlignment="1">
      <alignment horizontal="center" vertical="top" wrapText="1"/>
    </xf>
    <xf numFmtId="3" fontId="31" fillId="0" borderId="3" xfId="0" applyNumberFormat="1" applyFont="1" applyFill="1" applyBorder="1" applyAlignment="1">
      <alignment horizontal="center" vertical="top" wrapText="1"/>
    </xf>
    <xf numFmtId="0" fontId="31" fillId="0" borderId="3" xfId="0" applyFont="1" applyBorder="1" applyAlignment="1">
      <alignment horizontal="center"/>
    </xf>
    <xf numFmtId="167" fontId="32" fillId="0" borderId="17" xfId="6" applyNumberFormat="1" applyFont="1" applyFill="1" applyBorder="1" applyAlignment="1">
      <alignment horizontal="left" vertical="center"/>
    </xf>
    <xf numFmtId="167" fontId="32" fillId="0" borderId="17" xfId="6" applyNumberFormat="1" applyFont="1" applyFill="1" applyBorder="1" applyAlignment="1">
      <alignment horizontal="center" vertical="center" wrapText="1"/>
    </xf>
    <xf numFmtId="0" fontId="31" fillId="0" borderId="1" xfId="6" applyNumberFormat="1" applyFont="1" applyFill="1" applyBorder="1" applyAlignment="1">
      <alignment horizontal="center"/>
    </xf>
    <xf numFmtId="0" fontId="31" fillId="0" borderId="3" xfId="6" applyNumberFormat="1" applyFont="1" applyFill="1" applyBorder="1" applyAlignment="1">
      <alignment horizontal="center" vertical="center"/>
    </xf>
    <xf numFmtId="0" fontId="31" fillId="7" borderId="3" xfId="11" applyFont="1" applyFill="1" applyBorder="1" applyAlignment="1" applyProtection="1">
      <alignment horizontal="center"/>
      <protection locked="0"/>
    </xf>
    <xf numFmtId="0" fontId="39" fillId="12" borderId="3" xfId="0" applyFont="1" applyFill="1" applyBorder="1" applyAlignment="1" applyProtection="1">
      <alignment horizontal="center"/>
      <protection hidden="1"/>
    </xf>
    <xf numFmtId="1" fontId="39" fillId="0" borderId="3" xfId="13" applyNumberFormat="1" applyFont="1" applyBorder="1" applyAlignment="1" applyProtection="1">
      <alignment horizontal="center" vertical="center"/>
      <protection hidden="1"/>
    </xf>
    <xf numFmtId="1" fontId="39" fillId="12" borderId="3" xfId="13" applyNumberFormat="1" applyFont="1" applyFill="1" applyBorder="1" applyAlignment="1" applyProtection="1">
      <alignment horizontal="left"/>
      <protection hidden="1"/>
    </xf>
    <xf numFmtId="1" fontId="39" fillId="0" borderId="3" xfId="13" applyNumberFormat="1" applyFont="1" applyBorder="1" applyAlignment="1" applyProtection="1">
      <alignment horizontal="left"/>
      <protection hidden="1"/>
    </xf>
    <xf numFmtId="0" fontId="39" fillId="12" borderId="3" xfId="0" applyFont="1" applyFill="1" applyBorder="1" applyAlignment="1" applyProtection="1">
      <alignment horizontal="left"/>
      <protection hidden="1"/>
    </xf>
    <xf numFmtId="1" fontId="39" fillId="0" borderId="3" xfId="13" applyNumberFormat="1" applyFont="1" applyBorder="1" applyAlignment="1" applyProtection="1">
      <alignment horizontal="left" vertical="center"/>
      <protection hidden="1"/>
    </xf>
    <xf numFmtId="1" fontId="39" fillId="13" borderId="3" xfId="13" applyNumberFormat="1" applyFont="1" applyFill="1" applyBorder="1" applyAlignment="1" applyProtection="1">
      <alignment horizontal="left"/>
      <protection hidden="1"/>
    </xf>
    <xf numFmtId="1" fontId="39" fillId="11" borderId="3" xfId="13" applyNumberFormat="1" applyFont="1" applyFill="1" applyBorder="1" applyAlignment="1" applyProtection="1">
      <alignment horizontal="left"/>
      <protection hidden="1"/>
    </xf>
    <xf numFmtId="1" fontId="39" fillId="13" borderId="3" xfId="13" applyNumberFormat="1" applyFont="1" applyFill="1" applyBorder="1" applyAlignment="1" applyProtection="1">
      <alignment horizontal="left" vertical="center"/>
      <protection hidden="1"/>
    </xf>
    <xf numFmtId="0" fontId="27" fillId="2" borderId="10" xfId="9" applyFont="1" applyFill="1" applyBorder="1" applyAlignment="1"/>
    <xf numFmtId="0" fontId="2" fillId="0" borderId="14" xfId="6" applyFont="1" applyFill="1" applyBorder="1" applyAlignment="1">
      <alignment horizontal="center" vertical="center"/>
    </xf>
    <xf numFmtId="49" fontId="32" fillId="6" borderId="11" xfId="10" applyNumberFormat="1" applyFont="1" applyFill="1" applyBorder="1" applyAlignment="1">
      <alignment horizontal="center"/>
    </xf>
    <xf numFmtId="0" fontId="32" fillId="7" borderId="3" xfId="11" applyFont="1" applyFill="1" applyBorder="1" applyAlignment="1" applyProtection="1">
      <alignment horizontal="center" vertical="center"/>
      <protection locked="0"/>
    </xf>
    <xf numFmtId="3" fontId="33" fillId="7" borderId="15" xfId="2" applyNumberFormat="1" applyFont="1" applyFill="1" applyBorder="1" applyAlignment="1">
      <alignment horizontal="center" vertical="center" wrapText="1"/>
    </xf>
    <xf numFmtId="0" fontId="32" fillId="0" borderId="15" xfId="6" applyFont="1" applyFill="1" applyBorder="1" applyAlignment="1">
      <alignment horizontal="center" vertical="center"/>
    </xf>
    <xf numFmtId="3" fontId="34" fillId="0" borderId="3" xfId="2" applyNumberFormat="1" applyFont="1" applyFill="1" applyBorder="1" applyAlignment="1">
      <alignment horizontal="center" vertical="center" wrapText="1"/>
    </xf>
    <xf numFmtId="0" fontId="32" fillId="0" borderId="8" xfId="6" applyFont="1" applyFill="1" applyBorder="1" applyAlignment="1">
      <alignment horizontal="center" vertical="center"/>
    </xf>
    <xf numFmtId="3" fontId="32" fillId="0" borderId="3" xfId="0" applyNumberFormat="1" applyFont="1" applyFill="1" applyBorder="1" applyAlignment="1">
      <alignment horizontal="center" vertical="center" wrapText="1"/>
    </xf>
    <xf numFmtId="0" fontId="32" fillId="0" borderId="7" xfId="6" applyFont="1" applyFill="1" applyBorder="1" applyAlignment="1">
      <alignment horizontal="center" vertical="center"/>
    </xf>
    <xf numFmtId="0" fontId="32" fillId="0" borderId="3" xfId="2" applyFont="1" applyBorder="1" applyAlignment="1">
      <alignment horizontal="center" vertical="center"/>
    </xf>
    <xf numFmtId="3" fontId="32" fillId="0" borderId="15" xfId="0" applyNumberFormat="1" applyFont="1" applyFill="1" applyBorder="1" applyAlignment="1">
      <alignment horizontal="center" vertical="center" wrapText="1"/>
    </xf>
    <xf numFmtId="0" fontId="32" fillId="7" borderId="3" xfId="9" applyFont="1" applyFill="1" applyBorder="1" applyAlignment="1" applyProtection="1">
      <alignment horizontal="center"/>
      <protection locked="0"/>
    </xf>
    <xf numFmtId="0" fontId="32" fillId="0" borderId="13" xfId="6" applyFont="1" applyFill="1" applyBorder="1" applyAlignment="1">
      <alignment horizontal="center" vertical="center"/>
    </xf>
    <xf numFmtId="0" fontId="32" fillId="0" borderId="4" xfId="2" applyFont="1" applyBorder="1" applyAlignment="1">
      <alignment horizontal="center" vertical="center"/>
    </xf>
    <xf numFmtId="0" fontId="32" fillId="0" borderId="15" xfId="6" applyFont="1" applyFill="1" applyBorder="1" applyAlignment="1">
      <alignment horizontal="center" vertical="center" wrapText="1"/>
    </xf>
    <xf numFmtId="3" fontId="32" fillId="0" borderId="3" xfId="2" applyNumberFormat="1" applyFont="1" applyFill="1" applyBorder="1" applyAlignment="1">
      <alignment horizontal="center" vertical="center" wrapText="1"/>
    </xf>
    <xf numFmtId="3" fontId="32" fillId="0" borderId="3" xfId="0" applyNumberFormat="1" applyFont="1" applyFill="1" applyBorder="1" applyAlignment="1">
      <alignment horizontal="center" vertical="top" wrapText="1"/>
    </xf>
    <xf numFmtId="3" fontId="31" fillId="0" borderId="3" xfId="2" applyNumberFormat="1" applyFont="1" applyFill="1" applyBorder="1" applyAlignment="1">
      <alignment horizontal="center" vertical="top" wrapText="1"/>
    </xf>
    <xf numFmtId="166" fontId="32" fillId="0" borderId="17" xfId="6" applyNumberFormat="1" applyFont="1" applyFill="1" applyBorder="1" applyAlignment="1">
      <alignment horizontal="center" vertical="center" wrapText="1"/>
    </xf>
    <xf numFmtId="0" fontId="0" fillId="0" borderId="0" xfId="0" applyBorder="1"/>
    <xf numFmtId="0" fontId="32" fillId="7" borderId="3" xfId="11" applyFont="1" applyFill="1" applyBorder="1" applyAlignment="1" applyProtection="1">
      <alignment horizontal="center"/>
      <protection locked="0"/>
    </xf>
    <xf numFmtId="0" fontId="32" fillId="0" borderId="3" xfId="6" applyFont="1" applyFill="1" applyBorder="1" applyAlignment="1">
      <alignment horizontal="center" vertical="center"/>
    </xf>
    <xf numFmtId="3" fontId="31" fillId="0" borderId="3" xfId="2" applyNumberFormat="1" applyFont="1" applyFill="1" applyBorder="1" applyAlignment="1">
      <alignment horizontal="center" vertical="center" wrapText="1"/>
    </xf>
    <xf numFmtId="0" fontId="32" fillId="0" borderId="8" xfId="2" applyFont="1" applyBorder="1" applyAlignment="1">
      <alignment horizontal="center" vertical="center"/>
    </xf>
    <xf numFmtId="166" fontId="44" fillId="8" borderId="17" xfId="6" applyNumberFormat="1" applyFont="1" applyFill="1" applyBorder="1" applyAlignment="1">
      <alignment horizontal="center" vertical="center" wrapText="1"/>
    </xf>
    <xf numFmtId="0" fontId="45" fillId="8" borderId="17" xfId="1" applyFont="1" applyFill="1" applyBorder="1"/>
    <xf numFmtId="49" fontId="32" fillId="6" borderId="7" xfId="10" applyNumberFormat="1" applyFont="1" applyFill="1" applyBorder="1" applyAlignment="1">
      <alignment horizontal="center"/>
    </xf>
    <xf numFmtId="0" fontId="33" fillId="7" borderId="3" xfId="6" applyNumberFormat="1" applyFont="1" applyFill="1" applyBorder="1" applyAlignment="1">
      <alignment horizontal="center" vertical="center"/>
    </xf>
    <xf numFmtId="0" fontId="31" fillId="0" borderId="3" xfId="12" applyNumberFormat="1" applyFont="1" applyFill="1" applyBorder="1" applyAlignment="1">
      <alignment horizontal="center" vertical="center"/>
    </xf>
    <xf numFmtId="0" fontId="32" fillId="0" borderId="3" xfId="6" applyNumberFormat="1" applyFont="1" applyFill="1" applyBorder="1" applyAlignment="1">
      <alignment horizontal="left"/>
    </xf>
    <xf numFmtId="0" fontId="32" fillId="0" borderId="3" xfId="6" applyNumberFormat="1" applyFont="1" applyFill="1" applyBorder="1" applyAlignment="1">
      <alignment horizontal="center"/>
    </xf>
    <xf numFmtId="0" fontId="31" fillId="14" borderId="1" xfId="6" applyNumberFormat="1" applyFont="1" applyFill="1" applyBorder="1" applyAlignment="1">
      <alignment horizontal="center" vertical="center"/>
    </xf>
    <xf numFmtId="0" fontId="32" fillId="0" borderId="1" xfId="6" applyNumberFormat="1" applyFont="1" applyFill="1" applyBorder="1" applyAlignment="1">
      <alignment horizontal="center"/>
    </xf>
    <xf numFmtId="0" fontId="31" fillId="14" borderId="2" xfId="6" applyNumberFormat="1" applyFont="1" applyFill="1" applyBorder="1" applyAlignment="1">
      <alignment horizontal="center" vertical="center"/>
    </xf>
    <xf numFmtId="167" fontId="44" fillId="8" borderId="17" xfId="6" applyNumberFormat="1" applyFont="1" applyFill="1" applyBorder="1" applyAlignment="1">
      <alignment horizontal="center" vertical="center" wrapText="1"/>
    </xf>
    <xf numFmtId="0" fontId="46" fillId="8" borderId="17" xfId="1" applyFont="1" applyFill="1" applyBorder="1"/>
    <xf numFmtId="0" fontId="31" fillId="14" borderId="14" xfId="6" applyNumberFormat="1" applyFont="1" applyFill="1" applyBorder="1" applyAlignment="1">
      <alignment horizontal="center" vertical="center"/>
    </xf>
    <xf numFmtId="0" fontId="33" fillId="7" borderId="3" xfId="9" applyFont="1" applyFill="1" applyBorder="1" applyAlignment="1" applyProtection="1">
      <alignment horizontal="center"/>
      <protection locked="0"/>
    </xf>
    <xf numFmtId="3" fontId="31" fillId="7" borderId="3" xfId="2" applyNumberFormat="1" applyFont="1" applyFill="1" applyBorder="1" applyAlignment="1">
      <alignment horizontal="center" vertical="top" wrapText="1"/>
    </xf>
    <xf numFmtId="0" fontId="31" fillId="7" borderId="3" xfId="9" applyFont="1" applyFill="1" applyBorder="1" applyAlignment="1" applyProtection="1">
      <alignment horizontal="center"/>
      <protection locked="0"/>
    </xf>
    <xf numFmtId="0" fontId="31" fillId="7" borderId="16" xfId="9" applyFont="1" applyFill="1" applyBorder="1" applyAlignment="1" applyProtection="1">
      <alignment horizontal="center"/>
      <protection locked="0"/>
    </xf>
    <xf numFmtId="0" fontId="31" fillId="0" borderId="5" xfId="6" applyNumberFormat="1" applyFont="1" applyFill="1" applyBorder="1" applyAlignment="1">
      <alignment horizontal="center"/>
    </xf>
    <xf numFmtId="0" fontId="31" fillId="0" borderId="7" xfId="6" applyNumberFormat="1" applyFont="1" applyFill="1" applyBorder="1" applyAlignment="1">
      <alignment horizontal="center"/>
    </xf>
    <xf numFmtId="0" fontId="32" fillId="0" borderId="11" xfId="6" applyNumberFormat="1" applyFont="1" applyFill="1" applyBorder="1" applyAlignment="1">
      <alignment horizontal="center"/>
    </xf>
    <xf numFmtId="0" fontId="32" fillId="7" borderId="16" xfId="9" applyFont="1" applyFill="1" applyBorder="1" applyAlignment="1" applyProtection="1">
      <alignment horizontal="center"/>
      <protection locked="0"/>
    </xf>
    <xf numFmtId="0" fontId="31" fillId="7" borderId="3" xfId="6" applyFont="1" applyFill="1" applyBorder="1" applyAlignment="1">
      <alignment horizontal="center" vertical="center"/>
    </xf>
    <xf numFmtId="0" fontId="47" fillId="0" borderId="17" xfId="0" applyFont="1" applyBorder="1"/>
    <xf numFmtId="166" fontId="48" fillId="0" borderId="17" xfId="6" applyNumberFormat="1" applyFont="1" applyFill="1" applyBorder="1" applyAlignment="1">
      <alignment horizontal="center" vertical="center" wrapText="1"/>
    </xf>
    <xf numFmtId="0" fontId="47" fillId="0" borderId="17" xfId="1" applyFont="1" applyBorder="1"/>
    <xf numFmtId="0" fontId="0" fillId="0" borderId="0" xfId="0" applyNumberFormat="1" applyFont="1"/>
    <xf numFmtId="10" fontId="0" fillId="0" borderId="0" xfId="0" applyNumberFormat="1" applyFont="1"/>
    <xf numFmtId="0" fontId="0" fillId="0" borderId="2" xfId="0" applyBorder="1"/>
    <xf numFmtId="0" fontId="32" fillId="14" borderId="3" xfId="6" applyNumberFormat="1" applyFont="1" applyFill="1" applyBorder="1" applyAlignment="1">
      <alignment horizontal="center" vertical="center"/>
    </xf>
    <xf numFmtId="0" fontId="49" fillId="2" borderId="10" xfId="8" applyFont="1" applyFill="1" applyBorder="1" applyAlignment="1">
      <alignment horizontal="center" vertical="center"/>
    </xf>
    <xf numFmtId="0" fontId="27" fillId="2" borderId="10" xfId="9" applyFont="1" applyFill="1" applyBorder="1" applyAlignment="1">
      <alignment horizontal="right"/>
    </xf>
    <xf numFmtId="0" fontId="32" fillId="0" borderId="3" xfId="6" applyFont="1" applyFill="1" applyBorder="1" applyAlignment="1">
      <alignment horizontal="center" vertical="center" wrapText="1"/>
    </xf>
    <xf numFmtId="0" fontId="49" fillId="2" borderId="10" xfId="8" applyFont="1" applyFill="1" applyBorder="1" applyAlignment="1">
      <alignment horizontal="left" vertical="center"/>
    </xf>
    <xf numFmtId="3" fontId="34" fillId="0" borderId="3" xfId="2" applyNumberFormat="1" applyFont="1" applyFill="1" applyBorder="1" applyAlignment="1">
      <alignment horizontal="center" vertical="top" wrapText="1"/>
    </xf>
    <xf numFmtId="3" fontId="31" fillId="0" borderId="15" xfId="2" applyNumberFormat="1" applyFont="1" applyFill="1" applyBorder="1" applyAlignment="1">
      <alignment horizontal="center" vertical="top" wrapText="1"/>
    </xf>
    <xf numFmtId="0" fontId="31" fillId="0" borderId="0" xfId="12" applyFont="1" applyFill="1" applyBorder="1" applyAlignment="1">
      <alignment horizontal="center" vertical="center"/>
    </xf>
    <xf numFmtId="0" fontId="32" fillId="0" borderId="0" xfId="12" applyFont="1" applyFill="1" applyBorder="1" applyAlignment="1">
      <alignment horizontal="left" vertical="center"/>
    </xf>
    <xf numFmtId="166" fontId="32" fillId="0" borderId="0" xfId="6" applyNumberFormat="1" applyFont="1" applyFill="1" applyBorder="1" applyAlignment="1">
      <alignment horizontal="center" vertical="center" wrapText="1"/>
    </xf>
    <xf numFmtId="0" fontId="2" fillId="0" borderId="0" xfId="1" applyBorder="1"/>
    <xf numFmtId="0" fontId="29" fillId="2" borderId="10" xfId="8" applyFont="1" applyFill="1" applyBorder="1" applyAlignment="1">
      <alignment horizontal="left" vertical="center"/>
    </xf>
    <xf numFmtId="0" fontId="0" fillId="0" borderId="6" xfId="0" applyBorder="1"/>
    <xf numFmtId="0" fontId="0" fillId="0" borderId="12" xfId="0" applyBorder="1"/>
    <xf numFmtId="0" fontId="5" fillId="7" borderId="3" xfId="9" applyFont="1" applyFill="1" applyBorder="1" applyAlignment="1" applyProtection="1">
      <alignment horizontal="center"/>
      <protection locked="0"/>
    </xf>
    <xf numFmtId="0" fontId="32" fillId="0" borderId="15" xfId="12" applyFont="1" applyFill="1" applyBorder="1" applyAlignment="1">
      <alignment horizontal="center" vertical="center"/>
    </xf>
    <xf numFmtId="0" fontId="39" fillId="4" borderId="3" xfId="0" applyFont="1" applyFill="1" applyBorder="1" applyAlignment="1" applyProtection="1">
      <alignment horizontal="center"/>
      <protection hidden="1"/>
    </xf>
    <xf numFmtId="1" fontId="50" fillId="13" borderId="3" xfId="13" applyNumberFormat="1" applyFont="1" applyFill="1" applyBorder="1" applyAlignment="1" applyProtection="1">
      <alignment horizontal="center" vertical="center"/>
      <protection hidden="1"/>
    </xf>
    <xf numFmtId="0" fontId="51" fillId="0" borderId="3" xfId="0" applyFont="1" applyBorder="1" applyAlignment="1" applyProtection="1">
      <alignment horizontal="center"/>
      <protection hidden="1"/>
    </xf>
    <xf numFmtId="1" fontId="39" fillId="15" borderId="3" xfId="13" applyNumberFormat="1" applyFont="1" applyFill="1" applyBorder="1" applyAlignment="1" applyProtection="1">
      <alignment horizontal="center"/>
      <protection hidden="1"/>
    </xf>
    <xf numFmtId="166" fontId="43" fillId="8" borderId="17" xfId="6" applyNumberFormat="1" applyFont="1" applyFill="1" applyBorder="1" applyAlignment="1">
      <alignment vertical="center"/>
    </xf>
    <xf numFmtId="1" fontId="52" fillId="12" borderId="3" xfId="13" applyNumberFormat="1" applyFont="1" applyFill="1" applyBorder="1" applyProtection="1">
      <protection hidden="1"/>
    </xf>
    <xf numFmtId="0" fontId="5" fillId="0" borderId="3" xfId="6" applyFont="1" applyFill="1" applyBorder="1" applyAlignment="1">
      <alignment horizontal="center" vertical="center"/>
    </xf>
    <xf numFmtId="0" fontId="54" fillId="16" borderId="15" xfId="6" applyFont="1" applyFill="1" applyBorder="1" applyAlignment="1">
      <alignment horizontal="center" vertical="center"/>
    </xf>
    <xf numFmtId="3" fontId="55" fillId="16" borderId="3" xfId="2" applyNumberFormat="1" applyFont="1" applyFill="1" applyBorder="1" applyAlignment="1">
      <alignment horizontal="center" vertical="top" wrapText="1"/>
    </xf>
    <xf numFmtId="9" fontId="56" fillId="17" borderId="3" xfId="0" applyNumberFormat="1" applyFont="1" applyFill="1" applyBorder="1" applyAlignment="1" applyProtection="1">
      <alignment horizontal="center"/>
      <protection hidden="1"/>
    </xf>
    <xf numFmtId="3" fontId="31" fillId="0" borderId="15" xfId="0" applyNumberFormat="1" applyFont="1" applyFill="1" applyBorder="1" applyAlignment="1">
      <alignment horizontal="center" vertical="top" wrapText="1"/>
    </xf>
    <xf numFmtId="0" fontId="55" fillId="16" borderId="3" xfId="6" applyNumberFormat="1" applyFont="1" applyFill="1" applyBorder="1" applyAlignment="1">
      <alignment horizontal="center"/>
    </xf>
    <xf numFmtId="3" fontId="55" fillId="16" borderId="3" xfId="0" applyNumberFormat="1" applyFont="1" applyFill="1" applyBorder="1" applyAlignment="1">
      <alignment horizontal="center" vertical="top" wrapText="1"/>
    </xf>
    <xf numFmtId="0" fontId="57" fillId="0" borderId="3" xfId="6" applyNumberFormat="1" applyFont="1" applyFill="1" applyBorder="1" applyAlignment="1">
      <alignment horizontal="center"/>
    </xf>
    <xf numFmtId="3" fontId="57" fillId="0" borderId="3" xfId="0" applyNumberFormat="1" applyFont="1" applyFill="1" applyBorder="1" applyAlignment="1">
      <alignment horizontal="center" vertical="top" wrapText="1"/>
    </xf>
    <xf numFmtId="0" fontId="58" fillId="16" borderId="3" xfId="6" applyNumberFormat="1" applyFont="1" applyFill="1" applyBorder="1" applyAlignment="1">
      <alignment horizontal="center"/>
    </xf>
    <xf numFmtId="0" fontId="39" fillId="19" borderId="3" xfId="0" applyFont="1" applyFill="1" applyBorder="1" applyAlignment="1" applyProtection="1">
      <alignment horizontal="center"/>
      <protection hidden="1"/>
    </xf>
    <xf numFmtId="1" fontId="52" fillId="11" borderId="3" xfId="13" applyNumberFormat="1" applyFont="1" applyFill="1" applyBorder="1" applyProtection="1">
      <protection hidden="1"/>
    </xf>
    <xf numFmtId="9" fontId="60" fillId="4" borderId="3" xfId="0" applyNumberFormat="1" applyFont="1" applyFill="1" applyBorder="1" applyAlignment="1" applyProtection="1">
      <alignment horizontal="center" vertical="center"/>
      <protection hidden="1"/>
    </xf>
    <xf numFmtId="9" fontId="56" fillId="16" borderId="3" xfId="0" applyNumberFormat="1" applyFont="1" applyFill="1" applyBorder="1" applyAlignment="1" applyProtection="1">
      <alignment horizontal="center"/>
      <protection hidden="1"/>
    </xf>
    <xf numFmtId="1" fontId="56" fillId="17" borderId="3" xfId="13" applyNumberFormat="1" applyFont="1" applyFill="1" applyBorder="1" applyAlignment="1" applyProtection="1">
      <alignment horizontal="center"/>
      <protection hidden="1"/>
    </xf>
    <xf numFmtId="0" fontId="27" fillId="2" borderId="24" xfId="7" applyFont="1" applyFill="1" applyBorder="1" applyAlignment="1">
      <alignment horizontal="left" vertical="center"/>
    </xf>
    <xf numFmtId="0" fontId="29" fillId="2" borderId="24" xfId="1" applyFont="1" applyFill="1" applyBorder="1" applyAlignment="1">
      <alignment horizontal="center"/>
    </xf>
    <xf numFmtId="0" fontId="29" fillId="2" borderId="24" xfId="8" applyFont="1" applyFill="1" applyBorder="1" applyAlignment="1">
      <alignment horizontal="center" vertical="center"/>
    </xf>
    <xf numFmtId="0" fontId="27" fillId="2" borderId="24" xfId="9" applyFont="1" applyFill="1" applyBorder="1" applyAlignment="1"/>
    <xf numFmtId="0" fontId="30" fillId="2" borderId="24" xfId="1" applyFont="1" applyFill="1" applyBorder="1" applyAlignment="1">
      <alignment horizontal="right" vertical="center"/>
    </xf>
    <xf numFmtId="164" fontId="30" fillId="2" borderId="24" xfId="1" applyNumberFormat="1" applyFont="1" applyFill="1" applyBorder="1" applyAlignment="1">
      <alignment horizontal="left" vertical="center"/>
    </xf>
    <xf numFmtId="0" fontId="2" fillId="2" borderId="24" xfId="1" applyFill="1" applyBorder="1" applyAlignment="1">
      <alignment vertical="center"/>
    </xf>
    <xf numFmtId="0" fontId="31" fillId="0" borderId="28" xfId="6" applyFont="1" applyFill="1" applyBorder="1" applyAlignment="1">
      <alignment horizontal="center" vertical="center"/>
    </xf>
    <xf numFmtId="165" fontId="5" fillId="5" borderId="29" xfId="10" applyNumberFormat="1" applyFont="1" applyFill="1" applyBorder="1" applyAlignment="1">
      <alignment horizontal="center"/>
    </xf>
    <xf numFmtId="165" fontId="32" fillId="5" borderId="29" xfId="10" applyNumberFormat="1" applyFont="1" applyFill="1" applyBorder="1" applyAlignment="1">
      <alignment horizontal="center"/>
    </xf>
    <xf numFmtId="49" fontId="32" fillId="6" borderId="29" xfId="10" applyNumberFormat="1" applyFont="1" applyFill="1" applyBorder="1" applyAlignment="1">
      <alignment horizontal="center"/>
    </xf>
    <xf numFmtId="0" fontId="33" fillId="7" borderId="30" xfId="11" applyFont="1" applyFill="1" applyBorder="1" applyAlignment="1" applyProtection="1">
      <alignment horizontal="center"/>
      <protection locked="0"/>
    </xf>
    <xf numFmtId="0" fontId="31" fillId="0" borderId="32" xfId="6" applyNumberFormat="1" applyFont="1" applyFill="1" applyBorder="1" applyAlignment="1">
      <alignment horizontal="center"/>
    </xf>
    <xf numFmtId="3" fontId="42" fillId="0" borderId="33" xfId="0" applyNumberFormat="1" applyFont="1" applyFill="1" applyBorder="1" applyAlignment="1">
      <alignment horizontal="center" vertical="top" wrapText="1"/>
    </xf>
    <xf numFmtId="0" fontId="31" fillId="0" borderId="28" xfId="6" applyNumberFormat="1" applyFont="1" applyFill="1" applyBorder="1" applyAlignment="1">
      <alignment horizontal="center"/>
    </xf>
    <xf numFmtId="3" fontId="31" fillId="0" borderId="33" xfId="0" applyNumberFormat="1" applyFont="1" applyFill="1" applyBorder="1" applyAlignment="1">
      <alignment horizontal="center" vertical="top" wrapText="1"/>
    </xf>
    <xf numFmtId="0" fontId="31" fillId="7" borderId="30" xfId="6" applyNumberFormat="1" applyFont="1" applyFill="1" applyBorder="1" applyAlignment="1">
      <alignment horizontal="center" vertical="center"/>
    </xf>
    <xf numFmtId="3" fontId="33" fillId="7" borderId="33" xfId="2" applyNumberFormat="1" applyFont="1" applyFill="1" applyBorder="1" applyAlignment="1">
      <alignment horizontal="center" vertical="top" wrapText="1"/>
    </xf>
    <xf numFmtId="0" fontId="31" fillId="14" borderId="28" xfId="6" applyNumberFormat="1" applyFont="1" applyFill="1" applyBorder="1" applyAlignment="1">
      <alignment horizontal="center" vertical="center"/>
    </xf>
    <xf numFmtId="0" fontId="31" fillId="0" borderId="34" xfId="12" applyFont="1" applyFill="1" applyBorder="1" applyAlignment="1">
      <alignment horizontal="left"/>
    </xf>
    <xf numFmtId="1" fontId="61" fillId="17" borderId="25" xfId="0" applyNumberFormat="1" applyFont="1" applyFill="1" applyBorder="1" applyAlignment="1">
      <alignment vertical="center"/>
    </xf>
    <xf numFmtId="0" fontId="62" fillId="17" borderId="26" xfId="7" applyFont="1" applyFill="1" applyBorder="1" applyAlignment="1">
      <alignment horizontal="left" vertical="center"/>
    </xf>
    <xf numFmtId="0" fontId="61" fillId="17" borderId="26" xfId="1" applyFont="1" applyFill="1" applyBorder="1" applyAlignment="1">
      <alignment horizontal="center"/>
    </xf>
    <xf numFmtId="0" fontId="62" fillId="17" borderId="26" xfId="8" applyFont="1" applyFill="1" applyBorder="1" applyAlignment="1">
      <alignment horizontal="center" vertical="center"/>
    </xf>
    <xf numFmtId="0" fontId="51" fillId="15" borderId="26" xfId="9" applyFont="1" applyFill="1" applyBorder="1" applyAlignment="1">
      <alignment horizontal="center" vertical="center"/>
    </xf>
    <xf numFmtId="0" fontId="63" fillId="17" borderId="26" xfId="1" applyFont="1" applyFill="1" applyBorder="1" applyAlignment="1">
      <alignment horizontal="right" vertical="center"/>
    </xf>
    <xf numFmtId="164" fontId="63" fillId="17" borderId="26" xfId="1" applyNumberFormat="1" applyFont="1" applyFill="1" applyBorder="1" applyAlignment="1">
      <alignment horizontal="left" vertical="center"/>
    </xf>
    <xf numFmtId="0" fontId="64" fillId="17" borderId="26" xfId="1" applyFont="1" applyFill="1" applyBorder="1" applyAlignment="1">
      <alignment vertical="center"/>
    </xf>
    <xf numFmtId="0" fontId="64" fillId="17" borderId="27" xfId="1" applyFont="1" applyFill="1" applyBorder="1" applyAlignment="1">
      <alignment vertical="center"/>
    </xf>
    <xf numFmtId="0" fontId="65" fillId="0" borderId="14" xfId="6" applyFont="1" applyFill="1" applyBorder="1" applyAlignment="1">
      <alignment horizontal="center" vertical="center"/>
    </xf>
    <xf numFmtId="0" fontId="31" fillId="0" borderId="17" xfId="0" applyNumberFormat="1" applyFont="1" applyBorder="1"/>
    <xf numFmtId="0" fontId="31" fillId="0" borderId="31" xfId="0" applyNumberFormat="1" applyFont="1" applyBorder="1"/>
    <xf numFmtId="0" fontId="61" fillId="17" borderId="26" xfId="8" applyFont="1" applyFill="1" applyBorder="1" applyAlignment="1">
      <alignment horizontal="center" vertical="center"/>
    </xf>
    <xf numFmtId="0" fontId="2" fillId="2" borderId="40" xfId="1" applyFill="1" applyBorder="1" applyAlignment="1">
      <alignment vertical="center"/>
    </xf>
    <xf numFmtId="165" fontId="5" fillId="5" borderId="41" xfId="10" applyNumberFormat="1" applyFont="1" applyFill="1" applyBorder="1" applyAlignment="1">
      <alignment horizontal="center"/>
    </xf>
    <xf numFmtId="165" fontId="32" fillId="5" borderId="41" xfId="10" applyNumberFormat="1" applyFont="1" applyFill="1" applyBorder="1" applyAlignment="1">
      <alignment horizontal="center"/>
    </xf>
    <xf numFmtId="49" fontId="32" fillId="6" borderId="41" xfId="10" applyNumberFormat="1" applyFont="1" applyFill="1" applyBorder="1" applyAlignment="1">
      <alignment horizontal="center"/>
    </xf>
    <xf numFmtId="3" fontId="33" fillId="7" borderId="22" xfId="2" applyNumberFormat="1" applyFont="1" applyFill="1" applyBorder="1" applyAlignment="1">
      <alignment horizontal="center" vertical="center" wrapText="1"/>
    </xf>
    <xf numFmtId="3" fontId="34" fillId="0" borderId="42" xfId="2" applyNumberFormat="1" applyFont="1" applyFill="1" applyBorder="1" applyAlignment="1">
      <alignment horizontal="center" vertical="center" wrapText="1"/>
    </xf>
    <xf numFmtId="3" fontId="32" fillId="0" borderId="42" xfId="0" applyNumberFormat="1" applyFont="1" applyFill="1" applyBorder="1" applyAlignment="1">
      <alignment horizontal="center" vertical="center" wrapText="1"/>
    </xf>
    <xf numFmtId="3" fontId="32" fillId="0" borderId="22" xfId="0" applyNumberFormat="1" applyFont="1" applyFill="1" applyBorder="1" applyAlignment="1">
      <alignment horizontal="center" vertical="center" wrapText="1"/>
    </xf>
    <xf numFmtId="3" fontId="33" fillId="7" borderId="22" xfId="2" applyNumberFormat="1" applyFont="1" applyFill="1" applyBorder="1" applyAlignment="1">
      <alignment horizontal="center" vertical="top" wrapText="1"/>
    </xf>
    <xf numFmtId="3" fontId="32" fillId="0" borderId="42" xfId="2" applyNumberFormat="1" applyFont="1" applyFill="1" applyBorder="1" applyAlignment="1">
      <alignment horizontal="center" vertical="center" wrapText="1"/>
    </xf>
    <xf numFmtId="3" fontId="32" fillId="0" borderId="42" xfId="0" applyNumberFormat="1" applyFont="1" applyFill="1" applyBorder="1" applyAlignment="1">
      <alignment horizontal="center" vertical="top" wrapText="1"/>
    </xf>
    <xf numFmtId="3" fontId="31" fillId="0" borderId="42" xfId="2" applyNumberFormat="1" applyFont="1" applyFill="1" applyBorder="1" applyAlignment="1">
      <alignment horizontal="center" vertical="top" wrapText="1"/>
    </xf>
    <xf numFmtId="0" fontId="2" fillId="0" borderId="22" xfId="1" applyBorder="1" applyAlignment="1">
      <alignment vertical="center"/>
    </xf>
    <xf numFmtId="3" fontId="31" fillId="0" borderId="42" xfId="2" applyNumberFormat="1" applyFont="1" applyFill="1" applyBorder="1" applyAlignment="1">
      <alignment horizontal="center" vertical="center" wrapText="1"/>
    </xf>
    <xf numFmtId="0" fontId="2" fillId="0" borderId="39" xfId="1" applyFill="1" applyBorder="1"/>
    <xf numFmtId="0" fontId="45" fillId="8" borderId="22" xfId="1" applyFont="1" applyFill="1" applyBorder="1"/>
    <xf numFmtId="49" fontId="32" fillId="6" borderId="43" xfId="10" applyNumberFormat="1" applyFont="1" applyFill="1" applyBorder="1" applyAlignment="1">
      <alignment horizontal="center"/>
    </xf>
    <xf numFmtId="3" fontId="33" fillId="7" borderId="42" xfId="0" applyNumberFormat="1" applyFont="1" applyFill="1" applyBorder="1" applyAlignment="1">
      <alignment horizontal="center" vertical="top" wrapText="1"/>
    </xf>
    <xf numFmtId="3" fontId="33" fillId="7" borderId="42" xfId="2" applyNumberFormat="1" applyFont="1" applyFill="1" applyBorder="1" applyAlignment="1">
      <alignment horizontal="center" vertical="top" wrapText="1"/>
    </xf>
    <xf numFmtId="0" fontId="2" fillId="0" borderId="22" xfId="1" applyBorder="1"/>
    <xf numFmtId="0" fontId="2" fillId="0" borderId="39" xfId="1" applyBorder="1"/>
    <xf numFmtId="3" fontId="42" fillId="0" borderId="42" xfId="0" applyNumberFormat="1" applyFont="1" applyFill="1" applyBorder="1" applyAlignment="1">
      <alignment horizontal="center" vertical="top" wrapText="1"/>
    </xf>
    <xf numFmtId="3" fontId="31" fillId="0" borderId="42" xfId="0" applyNumberFormat="1" applyFont="1" applyFill="1" applyBorder="1" applyAlignment="1">
      <alignment horizontal="center" vertical="center" wrapText="1"/>
    </xf>
    <xf numFmtId="3" fontId="31" fillId="0" borderId="42" xfId="0" applyNumberFormat="1" applyFont="1" applyFill="1" applyBorder="1" applyAlignment="1">
      <alignment horizontal="center" vertical="top" wrapText="1"/>
    </xf>
    <xf numFmtId="0" fontId="46" fillId="8" borderId="22" xfId="1" applyFont="1" applyFill="1" applyBorder="1"/>
    <xf numFmtId="0" fontId="0" fillId="0" borderId="44" xfId="0" applyBorder="1"/>
    <xf numFmtId="3" fontId="33" fillId="7" borderId="42" xfId="2" applyNumberFormat="1" applyFont="1" applyFill="1" applyBorder="1" applyAlignment="1">
      <alignment horizontal="center" vertical="center" wrapText="1"/>
    </xf>
    <xf numFmtId="0" fontId="2" fillId="2" borderId="45" xfId="1" applyFill="1" applyBorder="1" applyAlignment="1">
      <alignment vertical="center"/>
    </xf>
    <xf numFmtId="3" fontId="55" fillId="16" borderId="42" xfId="0" applyNumberFormat="1" applyFont="1" applyFill="1" applyBorder="1" applyAlignment="1">
      <alignment horizontal="center" vertical="top" wrapText="1"/>
    </xf>
    <xf numFmtId="3" fontId="57" fillId="0" borderId="42" xfId="0" applyNumberFormat="1" applyFont="1" applyFill="1" applyBorder="1" applyAlignment="1">
      <alignment horizontal="center" vertical="top" wrapText="1"/>
    </xf>
    <xf numFmtId="0" fontId="2" fillId="0" borderId="39" xfId="3" applyBorder="1"/>
    <xf numFmtId="0" fontId="0" fillId="0" borderId="39" xfId="0" applyBorder="1"/>
    <xf numFmtId="167" fontId="44" fillId="8" borderId="22" xfId="6" applyNumberFormat="1" applyFont="1" applyFill="1" applyBorder="1" applyAlignment="1">
      <alignment horizontal="center" vertical="center" wrapText="1"/>
    </xf>
    <xf numFmtId="3" fontId="31" fillId="7" borderId="42" xfId="2" applyNumberFormat="1" applyFont="1" applyFill="1" applyBorder="1" applyAlignment="1">
      <alignment horizontal="center" vertical="top" wrapText="1"/>
    </xf>
    <xf numFmtId="3" fontId="55" fillId="16" borderId="42" xfId="2" applyNumberFormat="1" applyFont="1" applyFill="1" applyBorder="1" applyAlignment="1">
      <alignment horizontal="center" vertical="top" wrapText="1"/>
    </xf>
    <xf numFmtId="3" fontId="31" fillId="0" borderId="22" xfId="0" applyNumberFormat="1" applyFont="1" applyFill="1" applyBorder="1" applyAlignment="1">
      <alignment horizontal="center" vertical="top" wrapText="1"/>
    </xf>
    <xf numFmtId="3" fontId="31" fillId="0" borderId="22" xfId="2" applyNumberFormat="1" applyFont="1" applyFill="1" applyBorder="1" applyAlignment="1">
      <alignment horizontal="center" vertical="top" wrapText="1"/>
    </xf>
    <xf numFmtId="3" fontId="34" fillId="0" borderId="42" xfId="2" applyNumberFormat="1" applyFont="1" applyFill="1" applyBorder="1" applyAlignment="1">
      <alignment horizontal="center" vertical="top" wrapText="1"/>
    </xf>
    <xf numFmtId="0" fontId="0" fillId="0" borderId="0" xfId="0" applyBorder="1" applyProtection="1">
      <protection hidden="1"/>
    </xf>
    <xf numFmtId="1" fontId="68" fillId="2" borderId="23" xfId="0" applyNumberFormat="1" applyFont="1" applyFill="1" applyBorder="1" applyAlignment="1">
      <alignment vertical="center"/>
    </xf>
    <xf numFmtId="0" fontId="69" fillId="7" borderId="3" xfId="11" applyFont="1" applyFill="1" applyBorder="1" applyAlignment="1" applyProtection="1">
      <alignment horizontal="center"/>
      <protection locked="0"/>
    </xf>
    <xf numFmtId="0" fontId="57" fillId="7" borderId="15" xfId="6" applyFont="1" applyFill="1" applyBorder="1" applyAlignment="1">
      <alignment horizontal="center" vertical="center"/>
    </xf>
    <xf numFmtId="3" fontId="69" fillId="7" borderId="15" xfId="2" applyNumberFormat="1" applyFont="1" applyFill="1" applyBorder="1" applyAlignment="1">
      <alignment horizontal="center" vertical="top" wrapText="1"/>
    </xf>
    <xf numFmtId="3" fontId="69" fillId="7" borderId="22" xfId="2" applyNumberFormat="1" applyFont="1" applyFill="1" applyBorder="1" applyAlignment="1">
      <alignment horizontal="center" vertical="top" wrapText="1"/>
    </xf>
    <xf numFmtId="0" fontId="57" fillId="0" borderId="14" xfId="6" applyNumberFormat="1" applyFont="1" applyFill="1" applyBorder="1" applyAlignment="1">
      <alignment horizontal="center"/>
    </xf>
    <xf numFmtId="3" fontId="70" fillId="0" borderId="3" xfId="0" applyNumberFormat="1" applyFont="1" applyFill="1" applyBorder="1" applyAlignment="1">
      <alignment horizontal="center" vertical="top" wrapText="1"/>
    </xf>
    <xf numFmtId="3" fontId="70" fillId="0" borderId="42" xfId="0" applyNumberFormat="1" applyFont="1" applyFill="1" applyBorder="1" applyAlignment="1">
      <alignment horizontal="center" vertical="top" wrapText="1"/>
    </xf>
    <xf numFmtId="0" fontId="57" fillId="0" borderId="1" xfId="6" applyNumberFormat="1" applyFont="1" applyFill="1" applyBorder="1" applyAlignment="1">
      <alignment horizontal="center"/>
    </xf>
    <xf numFmtId="3" fontId="57" fillId="0" borderId="3" xfId="0" applyNumberFormat="1" applyFont="1" applyFill="1" applyBorder="1" applyAlignment="1">
      <alignment horizontal="center" vertical="center" wrapText="1"/>
    </xf>
    <xf numFmtId="3" fontId="57" fillId="0" borderId="42" xfId="0" applyNumberFormat="1" applyFont="1" applyFill="1" applyBorder="1" applyAlignment="1">
      <alignment horizontal="center" vertical="center" wrapText="1"/>
    </xf>
    <xf numFmtId="0" fontId="57" fillId="7" borderId="3" xfId="6" applyNumberFormat="1" applyFont="1" applyFill="1" applyBorder="1" applyAlignment="1">
      <alignment horizontal="center" vertical="center"/>
    </xf>
    <xf numFmtId="3" fontId="69" fillId="7" borderId="3" xfId="2" applyNumberFormat="1" applyFont="1" applyFill="1" applyBorder="1" applyAlignment="1">
      <alignment horizontal="center" vertical="top" wrapText="1"/>
    </xf>
    <xf numFmtId="3" fontId="69" fillId="7" borderId="42" xfId="2" applyNumberFormat="1" applyFont="1" applyFill="1" applyBorder="1" applyAlignment="1">
      <alignment horizontal="center" vertical="top" wrapText="1"/>
    </xf>
    <xf numFmtId="0" fontId="57" fillId="14" borderId="1" xfId="6" applyNumberFormat="1" applyFont="1" applyFill="1" applyBorder="1" applyAlignment="1">
      <alignment horizontal="center" vertical="center"/>
    </xf>
    <xf numFmtId="0" fontId="69" fillId="7" borderId="3" xfId="6" applyNumberFormat="1" applyFont="1" applyFill="1" applyBorder="1" applyAlignment="1">
      <alignment horizontal="center" vertical="center"/>
    </xf>
    <xf numFmtId="3" fontId="69" fillId="7" borderId="3" xfId="0" applyNumberFormat="1" applyFont="1" applyFill="1" applyBorder="1" applyAlignment="1">
      <alignment horizontal="center" vertical="top" wrapText="1"/>
    </xf>
    <xf numFmtId="3" fontId="69" fillId="7" borderId="42" xfId="0" applyNumberFormat="1" applyFont="1" applyFill="1" applyBorder="1" applyAlignment="1">
      <alignment horizontal="center" vertical="top" wrapText="1"/>
    </xf>
    <xf numFmtId="0" fontId="71" fillId="0" borderId="1" xfId="6" applyNumberFormat="1" applyFont="1" applyFill="1" applyBorder="1" applyAlignment="1">
      <alignment horizontal="center"/>
    </xf>
    <xf numFmtId="0" fontId="57" fillId="14" borderId="2" xfId="6" applyNumberFormat="1" applyFont="1" applyFill="1" applyBorder="1" applyAlignment="1">
      <alignment horizontal="center" vertical="center"/>
    </xf>
    <xf numFmtId="0" fontId="12" fillId="4" borderId="1" xfId="0" applyFont="1" applyFill="1" applyBorder="1" applyAlignment="1">
      <alignment horizontal="left" wrapText="1"/>
    </xf>
    <xf numFmtId="0" fontId="8" fillId="3" borderId="3" xfId="0" applyFont="1" applyFill="1" applyBorder="1" applyAlignment="1">
      <alignment horizontal="center" wrapText="1"/>
    </xf>
    <xf numFmtId="0" fontId="9" fillId="2" borderId="3" xfId="0" applyFont="1" applyFill="1" applyBorder="1" applyAlignment="1">
      <alignment horizontal="justify" wrapText="1"/>
    </xf>
    <xf numFmtId="0" fontId="11" fillId="4" borderId="1" xfId="0" applyFont="1" applyFill="1" applyBorder="1" applyAlignment="1">
      <alignment horizontal="center"/>
    </xf>
    <xf numFmtId="0" fontId="9" fillId="4" borderId="1" xfId="0" applyFont="1" applyFill="1" applyBorder="1" applyAlignment="1">
      <alignment horizontal="left" wrapText="1"/>
    </xf>
    <xf numFmtId="0" fontId="13" fillId="4" borderId="1" xfId="0" applyFont="1" applyFill="1" applyBorder="1" applyAlignment="1">
      <alignment horizontal="left" wrapText="1"/>
    </xf>
    <xf numFmtId="0" fontId="5" fillId="4" borderId="1" xfId="0" applyFont="1" applyFill="1" applyBorder="1" applyAlignment="1">
      <alignment horizontal="justify" wrapText="1"/>
    </xf>
    <xf numFmtId="0" fontId="15" fillId="4" borderId="2" xfId="0" applyFont="1" applyFill="1" applyBorder="1" applyAlignment="1">
      <alignment horizontal="center"/>
    </xf>
    <xf numFmtId="0" fontId="16" fillId="4" borderId="0" xfId="0" applyFont="1" applyFill="1" applyBorder="1" applyAlignment="1">
      <alignment horizontal="justify" wrapText="1"/>
    </xf>
    <xf numFmtId="0" fontId="35" fillId="9" borderId="7" xfId="0" applyFont="1" applyFill="1" applyBorder="1" applyAlignment="1" applyProtection="1">
      <alignment horizontal="center" vertical="center" wrapText="1"/>
      <protection hidden="1"/>
    </xf>
    <xf numFmtId="0" fontId="35" fillId="9" borderId="0" xfId="0" applyFont="1" applyFill="1" applyBorder="1" applyAlignment="1" applyProtection="1">
      <alignment horizontal="center" vertical="center" wrapText="1"/>
      <protection hidden="1"/>
    </xf>
    <xf numFmtId="0" fontId="35" fillId="9" borderId="11" xfId="0" applyFont="1" applyFill="1" applyBorder="1" applyAlignment="1" applyProtection="1">
      <alignment horizontal="center" vertical="center" wrapText="1"/>
      <protection hidden="1"/>
    </xf>
    <xf numFmtId="0" fontId="35" fillId="9" borderId="12" xfId="0" applyFont="1" applyFill="1" applyBorder="1" applyAlignment="1" applyProtection="1">
      <alignment horizontal="center" vertical="center" wrapText="1"/>
      <protection hidden="1"/>
    </xf>
    <xf numFmtId="167" fontId="67" fillId="18" borderId="37" xfId="6" applyNumberFormat="1" applyFont="1" applyFill="1" applyBorder="1" applyAlignment="1">
      <alignment horizontal="center" vertical="center"/>
    </xf>
    <xf numFmtId="167" fontId="67" fillId="18" borderId="38" xfId="6" applyNumberFormat="1" applyFont="1" applyFill="1" applyBorder="1" applyAlignment="1">
      <alignment horizontal="center" vertical="center"/>
    </xf>
    <xf numFmtId="166" fontId="43" fillId="18" borderId="17" xfId="6" applyNumberFormat="1" applyFont="1" applyFill="1" applyBorder="1" applyAlignment="1">
      <alignment horizontal="left" vertical="center"/>
    </xf>
    <xf numFmtId="166" fontId="43" fillId="18" borderId="22" xfId="6" applyNumberFormat="1" applyFont="1" applyFill="1" applyBorder="1" applyAlignment="1">
      <alignment horizontal="left" vertical="center"/>
    </xf>
    <xf numFmtId="167" fontId="43" fillId="8" borderId="17" xfId="6" applyNumberFormat="1" applyFont="1" applyFill="1" applyBorder="1" applyAlignment="1">
      <alignment horizontal="left" vertical="center"/>
    </xf>
    <xf numFmtId="166" fontId="43" fillId="8" borderId="17" xfId="6" applyNumberFormat="1" applyFont="1" applyFill="1" applyBorder="1" applyAlignment="1">
      <alignment horizontal="left" vertical="center"/>
    </xf>
    <xf numFmtId="166" fontId="43" fillId="18" borderId="17" xfId="6" applyNumberFormat="1" applyFont="1" applyFill="1" applyBorder="1" applyAlignment="1">
      <alignment horizontal="left" vertical="center" wrapText="1"/>
    </xf>
    <xf numFmtId="166" fontId="43" fillId="18" borderId="22" xfId="6" applyNumberFormat="1" applyFont="1" applyFill="1" applyBorder="1" applyAlignment="1">
      <alignment horizontal="left" vertical="center" wrapText="1"/>
    </xf>
    <xf numFmtId="0" fontId="43" fillId="8" borderId="16" xfId="12" applyFont="1" applyFill="1" applyBorder="1" applyAlignment="1">
      <alignment horizontal="left"/>
    </xf>
    <xf numFmtId="166" fontId="59" fillId="18" borderId="17" xfId="6" applyNumberFormat="1" applyFont="1" applyFill="1" applyBorder="1" applyAlignment="1">
      <alignment horizontal="left" vertical="center" wrapText="1"/>
    </xf>
    <xf numFmtId="166" fontId="59" fillId="18" borderId="22" xfId="6" applyNumberFormat="1" applyFont="1" applyFill="1" applyBorder="1" applyAlignment="1">
      <alignment horizontal="left" vertical="center" wrapText="1"/>
    </xf>
    <xf numFmtId="0" fontId="66" fillId="18" borderId="35" xfId="12" applyFont="1" applyFill="1" applyBorder="1" applyAlignment="1">
      <alignment horizontal="left"/>
    </xf>
    <xf numFmtId="0" fontId="66" fillId="18" borderId="36" xfId="12" applyFont="1" applyFill="1" applyBorder="1" applyAlignment="1">
      <alignment horizontal="left"/>
    </xf>
    <xf numFmtId="167" fontId="43" fillId="18" borderId="37" xfId="6" applyNumberFormat="1" applyFont="1" applyFill="1" applyBorder="1" applyAlignment="1">
      <alignment horizontal="left" vertical="center"/>
    </xf>
    <xf numFmtId="0" fontId="26" fillId="0" borderId="0" xfId="6" applyFont="1" applyAlignment="1" applyProtection="1">
      <alignment horizontal="center" vertical="center"/>
      <protection hidden="1"/>
    </xf>
    <xf numFmtId="0" fontId="28" fillId="0" borderId="0" xfId="6" applyFont="1" applyAlignment="1" applyProtection="1">
      <alignment horizontal="center" vertical="center"/>
      <protection hidden="1"/>
    </xf>
    <xf numFmtId="0" fontId="43" fillId="8" borderId="16" xfId="12" applyFont="1" applyFill="1" applyBorder="1" applyAlignment="1">
      <alignment horizontal="left" vertical="center"/>
    </xf>
    <xf numFmtId="0" fontId="43" fillId="8" borderId="17" xfId="12" applyFont="1" applyFill="1" applyBorder="1" applyAlignment="1">
      <alignment horizontal="left" vertical="center"/>
    </xf>
    <xf numFmtId="166" fontId="43" fillId="8" borderId="22" xfId="6" applyNumberFormat="1" applyFont="1" applyFill="1" applyBorder="1" applyAlignment="1">
      <alignment horizontal="left" vertical="center"/>
    </xf>
    <xf numFmtId="166" fontId="43" fillId="8" borderId="17" xfId="6" applyNumberFormat="1" applyFont="1" applyFill="1" applyBorder="1" applyAlignment="1">
      <alignment horizontal="left" vertical="center" wrapText="1"/>
    </xf>
    <xf numFmtId="166" fontId="43" fillId="8" borderId="22" xfId="6" applyNumberFormat="1" applyFont="1" applyFill="1" applyBorder="1" applyAlignment="1">
      <alignment horizontal="left" vertical="center" wrapText="1"/>
    </xf>
  </cellXfs>
  <cellStyles count="14">
    <cellStyle name="Hyperlink" xfId="13" builtinId="8"/>
    <cellStyle name="Hyperlink 2" xfId="4"/>
    <cellStyle name="Normal" xfId="0" builtinId="0"/>
    <cellStyle name="Normal 2" xfId="5"/>
    <cellStyle name="Normal 2 4" xfId="1"/>
    <cellStyle name="Normal 2 6" xfId="2"/>
    <cellStyle name="Normal 4 3" xfId="3"/>
    <cellStyle name="Normal_Sheet1" xfId="6"/>
    <cellStyle name="Normal_Sheet1_1" xfId="12"/>
    <cellStyle name="Normal_Sheet1_1_KUSADASI SP 2010 (12%)" xfId="9"/>
    <cellStyle name="Normal_Sheet1_1_Sheet1" xfId="8"/>
    <cellStyle name="Normal_Sheet1_2_KUSADASI SP 2010 (12%)" xfId="7"/>
    <cellStyle name="Normal_Sheet1_KUSADASI Calc 2010 rab po termi" xfId="10"/>
    <cellStyle name="Normal_Sheet1_KUSADASI SP 2010 (12%)"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1436395</xdr:colOff>
      <xdr:row>2</xdr:row>
      <xdr:rowOff>113798</xdr:rowOff>
    </xdr:to>
    <xdr:pic>
      <xdr:nvPicPr>
        <xdr:cNvPr id="2" name="Picture 1" descr="ASA logo.jpg"/>
        <xdr:cNvPicPr>
          <a:picLocks noChangeAspect="1"/>
        </xdr:cNvPicPr>
      </xdr:nvPicPr>
      <xdr:blipFill>
        <a:blip xmlns:r="http://schemas.openxmlformats.org/officeDocument/2006/relationships" r:embed="rId1" cstate="print"/>
        <a:stretch>
          <a:fillRect/>
        </a:stretch>
      </xdr:blipFill>
      <xdr:spPr>
        <a:xfrm>
          <a:off x="232833" y="95250"/>
          <a:ext cx="1436395" cy="674715"/>
        </a:xfrm>
        <a:prstGeom prst="rect">
          <a:avLst/>
        </a:prstGeom>
      </xdr:spPr>
    </xdr:pic>
    <xdr:clientData/>
  </xdr:twoCellAnchor>
  <xdr:twoCellAnchor editAs="oneCell">
    <xdr:from>
      <xdr:col>9</xdr:col>
      <xdr:colOff>116416</xdr:colOff>
      <xdr:row>0</xdr:row>
      <xdr:rowOff>21167</xdr:rowOff>
    </xdr:from>
    <xdr:to>
      <xdr:col>11</xdr:col>
      <xdr:colOff>575574</xdr:colOff>
      <xdr:row>4</xdr:row>
      <xdr:rowOff>32638</xdr:rowOff>
    </xdr:to>
    <xdr:pic>
      <xdr:nvPicPr>
        <xdr:cNvPr id="3" name="irc_mi" descr="http://www.izu.edu.tr/Assets/Content/file/turkey-logo.png"/>
        <xdr:cNvPicPr>
          <a:picLocks noChangeAspect="1" noChangeArrowheads="1"/>
        </xdr:cNvPicPr>
      </xdr:nvPicPr>
      <xdr:blipFill>
        <a:blip xmlns:r="http://schemas.openxmlformats.org/officeDocument/2006/relationships" r:embed="rId2" cstate="print"/>
        <a:srcRect/>
        <a:stretch>
          <a:fillRect/>
        </a:stretch>
      </xdr:blipFill>
      <xdr:spPr bwMode="auto">
        <a:xfrm>
          <a:off x="8170333" y="21167"/>
          <a:ext cx="1750324" cy="98513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1:F18"/>
  <sheetViews>
    <sheetView tabSelected="1" topLeftCell="A7" workbookViewId="0">
      <selection activeCell="A16" sqref="A16:F16"/>
    </sheetView>
  </sheetViews>
  <sheetFormatPr defaultColWidth="11.5703125" defaultRowHeight="19.5" customHeight="1"/>
  <cols>
    <col min="1" max="6" width="17.85546875" style="2" customWidth="1"/>
    <col min="7" max="8" width="11.5703125" style="2"/>
    <col min="9" max="9" width="3.28515625" style="2" customWidth="1"/>
    <col min="10" max="256" width="11.5703125" style="2"/>
    <col min="257" max="262" width="17.85546875" style="2" customWidth="1"/>
    <col min="263" max="264" width="11.5703125" style="2"/>
    <col min="265" max="265" width="3.28515625" style="2" customWidth="1"/>
    <col min="266" max="512" width="11.5703125" style="2"/>
    <col min="513" max="518" width="17.85546875" style="2" customWidth="1"/>
    <col min="519" max="520" width="11.5703125" style="2"/>
    <col min="521" max="521" width="3.28515625" style="2" customWidth="1"/>
    <col min="522" max="768" width="11.5703125" style="2"/>
    <col min="769" max="774" width="17.85546875" style="2" customWidth="1"/>
    <col min="775" max="776" width="11.5703125" style="2"/>
    <col min="777" max="777" width="3.28515625" style="2" customWidth="1"/>
    <col min="778" max="1024" width="11.5703125" style="2"/>
    <col min="1025" max="1030" width="17.85546875" style="2" customWidth="1"/>
    <col min="1031" max="1032" width="11.5703125" style="2"/>
    <col min="1033" max="1033" width="3.28515625" style="2" customWidth="1"/>
    <col min="1034" max="1280" width="11.5703125" style="2"/>
    <col min="1281" max="1286" width="17.85546875" style="2" customWidth="1"/>
    <col min="1287" max="1288" width="11.5703125" style="2"/>
    <col min="1289" max="1289" width="3.28515625" style="2" customWidth="1"/>
    <col min="1290" max="1536" width="11.5703125" style="2"/>
    <col min="1537" max="1542" width="17.85546875" style="2" customWidth="1"/>
    <col min="1543" max="1544" width="11.5703125" style="2"/>
    <col min="1545" max="1545" width="3.28515625" style="2" customWidth="1"/>
    <col min="1546" max="1792" width="11.5703125" style="2"/>
    <col min="1793" max="1798" width="17.85546875" style="2" customWidth="1"/>
    <col min="1799" max="1800" width="11.5703125" style="2"/>
    <col min="1801" max="1801" width="3.28515625" style="2" customWidth="1"/>
    <col min="1802" max="2048" width="11.5703125" style="2"/>
    <col min="2049" max="2054" width="17.85546875" style="2" customWidth="1"/>
    <col min="2055" max="2056" width="11.5703125" style="2"/>
    <col min="2057" max="2057" width="3.28515625" style="2" customWidth="1"/>
    <col min="2058" max="2304" width="11.5703125" style="2"/>
    <col min="2305" max="2310" width="17.85546875" style="2" customWidth="1"/>
    <col min="2311" max="2312" width="11.5703125" style="2"/>
    <col min="2313" max="2313" width="3.28515625" style="2" customWidth="1"/>
    <col min="2314" max="2560" width="11.5703125" style="2"/>
    <col min="2561" max="2566" width="17.85546875" style="2" customWidth="1"/>
    <col min="2567" max="2568" width="11.5703125" style="2"/>
    <col min="2569" max="2569" width="3.28515625" style="2" customWidth="1"/>
    <col min="2570" max="2816" width="11.5703125" style="2"/>
    <col min="2817" max="2822" width="17.85546875" style="2" customWidth="1"/>
    <col min="2823" max="2824" width="11.5703125" style="2"/>
    <col min="2825" max="2825" width="3.28515625" style="2" customWidth="1"/>
    <col min="2826" max="3072" width="11.5703125" style="2"/>
    <col min="3073" max="3078" width="17.85546875" style="2" customWidth="1"/>
    <col min="3079" max="3080" width="11.5703125" style="2"/>
    <col min="3081" max="3081" width="3.28515625" style="2" customWidth="1"/>
    <col min="3082" max="3328" width="11.5703125" style="2"/>
    <col min="3329" max="3334" width="17.85546875" style="2" customWidth="1"/>
    <col min="3335" max="3336" width="11.5703125" style="2"/>
    <col min="3337" max="3337" width="3.28515625" style="2" customWidth="1"/>
    <col min="3338" max="3584" width="11.5703125" style="2"/>
    <col min="3585" max="3590" width="17.85546875" style="2" customWidth="1"/>
    <col min="3591" max="3592" width="11.5703125" style="2"/>
    <col min="3593" max="3593" width="3.28515625" style="2" customWidth="1"/>
    <col min="3594" max="3840" width="11.5703125" style="2"/>
    <col min="3841" max="3846" width="17.85546875" style="2" customWidth="1"/>
    <col min="3847" max="3848" width="11.5703125" style="2"/>
    <col min="3849" max="3849" width="3.28515625" style="2" customWidth="1"/>
    <col min="3850" max="4096" width="11.5703125" style="2"/>
    <col min="4097" max="4102" width="17.85546875" style="2" customWidth="1"/>
    <col min="4103" max="4104" width="11.5703125" style="2"/>
    <col min="4105" max="4105" width="3.28515625" style="2" customWidth="1"/>
    <col min="4106" max="4352" width="11.5703125" style="2"/>
    <col min="4353" max="4358" width="17.85546875" style="2" customWidth="1"/>
    <col min="4359" max="4360" width="11.5703125" style="2"/>
    <col min="4361" max="4361" width="3.28515625" style="2" customWidth="1"/>
    <col min="4362" max="4608" width="11.5703125" style="2"/>
    <col min="4609" max="4614" width="17.85546875" style="2" customWidth="1"/>
    <col min="4615" max="4616" width="11.5703125" style="2"/>
    <col min="4617" max="4617" width="3.28515625" style="2" customWidth="1"/>
    <col min="4618" max="4864" width="11.5703125" style="2"/>
    <col min="4865" max="4870" width="17.85546875" style="2" customWidth="1"/>
    <col min="4871" max="4872" width="11.5703125" style="2"/>
    <col min="4873" max="4873" width="3.28515625" style="2" customWidth="1"/>
    <col min="4874" max="5120" width="11.5703125" style="2"/>
    <col min="5121" max="5126" width="17.85546875" style="2" customWidth="1"/>
    <col min="5127" max="5128" width="11.5703125" style="2"/>
    <col min="5129" max="5129" width="3.28515625" style="2" customWidth="1"/>
    <col min="5130" max="5376" width="11.5703125" style="2"/>
    <col min="5377" max="5382" width="17.85546875" style="2" customWidth="1"/>
    <col min="5383" max="5384" width="11.5703125" style="2"/>
    <col min="5385" max="5385" width="3.28515625" style="2" customWidth="1"/>
    <col min="5386" max="5632" width="11.5703125" style="2"/>
    <col min="5633" max="5638" width="17.85546875" style="2" customWidth="1"/>
    <col min="5639" max="5640" width="11.5703125" style="2"/>
    <col min="5641" max="5641" width="3.28515625" style="2" customWidth="1"/>
    <col min="5642" max="5888" width="11.5703125" style="2"/>
    <col min="5889" max="5894" width="17.85546875" style="2" customWidth="1"/>
    <col min="5895" max="5896" width="11.5703125" style="2"/>
    <col min="5897" max="5897" width="3.28515625" style="2" customWidth="1"/>
    <col min="5898" max="6144" width="11.5703125" style="2"/>
    <col min="6145" max="6150" width="17.85546875" style="2" customWidth="1"/>
    <col min="6151" max="6152" width="11.5703125" style="2"/>
    <col min="6153" max="6153" width="3.28515625" style="2" customWidth="1"/>
    <col min="6154" max="6400" width="11.5703125" style="2"/>
    <col min="6401" max="6406" width="17.85546875" style="2" customWidth="1"/>
    <col min="6407" max="6408" width="11.5703125" style="2"/>
    <col min="6409" max="6409" width="3.28515625" style="2" customWidth="1"/>
    <col min="6410" max="6656" width="11.5703125" style="2"/>
    <col min="6657" max="6662" width="17.85546875" style="2" customWidth="1"/>
    <col min="6663" max="6664" width="11.5703125" style="2"/>
    <col min="6665" max="6665" width="3.28515625" style="2" customWidth="1"/>
    <col min="6666" max="6912" width="11.5703125" style="2"/>
    <col min="6913" max="6918" width="17.85546875" style="2" customWidth="1"/>
    <col min="6919" max="6920" width="11.5703125" style="2"/>
    <col min="6921" max="6921" width="3.28515625" style="2" customWidth="1"/>
    <col min="6922" max="7168" width="11.5703125" style="2"/>
    <col min="7169" max="7174" width="17.85546875" style="2" customWidth="1"/>
    <col min="7175" max="7176" width="11.5703125" style="2"/>
    <col min="7177" max="7177" width="3.28515625" style="2" customWidth="1"/>
    <col min="7178" max="7424" width="11.5703125" style="2"/>
    <col min="7425" max="7430" width="17.85546875" style="2" customWidth="1"/>
    <col min="7431" max="7432" width="11.5703125" style="2"/>
    <col min="7433" max="7433" width="3.28515625" style="2" customWidth="1"/>
    <col min="7434" max="7680" width="11.5703125" style="2"/>
    <col min="7681" max="7686" width="17.85546875" style="2" customWidth="1"/>
    <col min="7687" max="7688" width="11.5703125" style="2"/>
    <col min="7689" max="7689" width="3.28515625" style="2" customWidth="1"/>
    <col min="7690" max="7936" width="11.5703125" style="2"/>
    <col min="7937" max="7942" width="17.85546875" style="2" customWidth="1"/>
    <col min="7943" max="7944" width="11.5703125" style="2"/>
    <col min="7945" max="7945" width="3.28515625" style="2" customWidth="1"/>
    <col min="7946" max="8192" width="11.5703125" style="2"/>
    <col min="8193" max="8198" width="17.85546875" style="2" customWidth="1"/>
    <col min="8199" max="8200" width="11.5703125" style="2"/>
    <col min="8201" max="8201" width="3.28515625" style="2" customWidth="1"/>
    <col min="8202" max="8448" width="11.5703125" style="2"/>
    <col min="8449" max="8454" width="17.85546875" style="2" customWidth="1"/>
    <col min="8455" max="8456" width="11.5703125" style="2"/>
    <col min="8457" max="8457" width="3.28515625" style="2" customWidth="1"/>
    <col min="8458" max="8704" width="11.5703125" style="2"/>
    <col min="8705" max="8710" width="17.85546875" style="2" customWidth="1"/>
    <col min="8711" max="8712" width="11.5703125" style="2"/>
    <col min="8713" max="8713" width="3.28515625" style="2" customWidth="1"/>
    <col min="8714" max="8960" width="11.5703125" style="2"/>
    <col min="8961" max="8966" width="17.85546875" style="2" customWidth="1"/>
    <col min="8967" max="8968" width="11.5703125" style="2"/>
    <col min="8969" max="8969" width="3.28515625" style="2" customWidth="1"/>
    <col min="8970" max="9216" width="11.5703125" style="2"/>
    <col min="9217" max="9222" width="17.85546875" style="2" customWidth="1"/>
    <col min="9223" max="9224" width="11.5703125" style="2"/>
    <col min="9225" max="9225" width="3.28515625" style="2" customWidth="1"/>
    <col min="9226" max="9472" width="11.5703125" style="2"/>
    <col min="9473" max="9478" width="17.85546875" style="2" customWidth="1"/>
    <col min="9479" max="9480" width="11.5703125" style="2"/>
    <col min="9481" max="9481" width="3.28515625" style="2" customWidth="1"/>
    <col min="9482" max="9728" width="11.5703125" style="2"/>
    <col min="9729" max="9734" width="17.85546875" style="2" customWidth="1"/>
    <col min="9735" max="9736" width="11.5703125" style="2"/>
    <col min="9737" max="9737" width="3.28515625" style="2" customWidth="1"/>
    <col min="9738" max="9984" width="11.5703125" style="2"/>
    <col min="9985" max="9990" width="17.85546875" style="2" customWidth="1"/>
    <col min="9991" max="9992" width="11.5703125" style="2"/>
    <col min="9993" max="9993" width="3.28515625" style="2" customWidth="1"/>
    <col min="9994" max="10240" width="11.5703125" style="2"/>
    <col min="10241" max="10246" width="17.85546875" style="2" customWidth="1"/>
    <col min="10247" max="10248" width="11.5703125" style="2"/>
    <col min="10249" max="10249" width="3.28515625" style="2" customWidth="1"/>
    <col min="10250" max="10496" width="11.5703125" style="2"/>
    <col min="10497" max="10502" width="17.85546875" style="2" customWidth="1"/>
    <col min="10503" max="10504" width="11.5703125" style="2"/>
    <col min="10505" max="10505" width="3.28515625" style="2" customWidth="1"/>
    <col min="10506" max="10752" width="11.5703125" style="2"/>
    <col min="10753" max="10758" width="17.85546875" style="2" customWidth="1"/>
    <col min="10759" max="10760" width="11.5703125" style="2"/>
    <col min="10761" max="10761" width="3.28515625" style="2" customWidth="1"/>
    <col min="10762" max="11008" width="11.5703125" style="2"/>
    <col min="11009" max="11014" width="17.85546875" style="2" customWidth="1"/>
    <col min="11015" max="11016" width="11.5703125" style="2"/>
    <col min="11017" max="11017" width="3.28515625" style="2" customWidth="1"/>
    <col min="11018" max="11264" width="11.5703125" style="2"/>
    <col min="11265" max="11270" width="17.85546875" style="2" customWidth="1"/>
    <col min="11271" max="11272" width="11.5703125" style="2"/>
    <col min="11273" max="11273" width="3.28515625" style="2" customWidth="1"/>
    <col min="11274" max="11520" width="11.5703125" style="2"/>
    <col min="11521" max="11526" width="17.85546875" style="2" customWidth="1"/>
    <col min="11527" max="11528" width="11.5703125" style="2"/>
    <col min="11529" max="11529" width="3.28515625" style="2" customWidth="1"/>
    <col min="11530" max="11776" width="11.5703125" style="2"/>
    <col min="11777" max="11782" width="17.85546875" style="2" customWidth="1"/>
    <col min="11783" max="11784" width="11.5703125" style="2"/>
    <col min="11785" max="11785" width="3.28515625" style="2" customWidth="1"/>
    <col min="11786" max="12032" width="11.5703125" style="2"/>
    <col min="12033" max="12038" width="17.85546875" style="2" customWidth="1"/>
    <col min="12039" max="12040" width="11.5703125" style="2"/>
    <col min="12041" max="12041" width="3.28515625" style="2" customWidth="1"/>
    <col min="12042" max="12288" width="11.5703125" style="2"/>
    <col min="12289" max="12294" width="17.85546875" style="2" customWidth="1"/>
    <col min="12295" max="12296" width="11.5703125" style="2"/>
    <col min="12297" max="12297" width="3.28515625" style="2" customWidth="1"/>
    <col min="12298" max="12544" width="11.5703125" style="2"/>
    <col min="12545" max="12550" width="17.85546875" style="2" customWidth="1"/>
    <col min="12551" max="12552" width="11.5703125" style="2"/>
    <col min="12553" max="12553" width="3.28515625" style="2" customWidth="1"/>
    <col min="12554" max="12800" width="11.5703125" style="2"/>
    <col min="12801" max="12806" width="17.85546875" style="2" customWidth="1"/>
    <col min="12807" max="12808" width="11.5703125" style="2"/>
    <col min="12809" max="12809" width="3.28515625" style="2" customWidth="1"/>
    <col min="12810" max="13056" width="11.5703125" style="2"/>
    <col min="13057" max="13062" width="17.85546875" style="2" customWidth="1"/>
    <col min="13063" max="13064" width="11.5703125" style="2"/>
    <col min="13065" max="13065" width="3.28515625" style="2" customWidth="1"/>
    <col min="13066" max="13312" width="11.5703125" style="2"/>
    <col min="13313" max="13318" width="17.85546875" style="2" customWidth="1"/>
    <col min="13319" max="13320" width="11.5703125" style="2"/>
    <col min="13321" max="13321" width="3.28515625" style="2" customWidth="1"/>
    <col min="13322" max="13568" width="11.5703125" style="2"/>
    <col min="13569" max="13574" width="17.85546875" style="2" customWidth="1"/>
    <col min="13575" max="13576" width="11.5703125" style="2"/>
    <col min="13577" max="13577" width="3.28515625" style="2" customWidth="1"/>
    <col min="13578" max="13824" width="11.5703125" style="2"/>
    <col min="13825" max="13830" width="17.85546875" style="2" customWidth="1"/>
    <col min="13831" max="13832" width="11.5703125" style="2"/>
    <col min="13833" max="13833" width="3.28515625" style="2" customWidth="1"/>
    <col min="13834" max="14080" width="11.5703125" style="2"/>
    <col min="14081" max="14086" width="17.85546875" style="2" customWidth="1"/>
    <col min="14087" max="14088" width="11.5703125" style="2"/>
    <col min="14089" max="14089" width="3.28515625" style="2" customWidth="1"/>
    <col min="14090" max="14336" width="11.5703125" style="2"/>
    <col min="14337" max="14342" width="17.85546875" style="2" customWidth="1"/>
    <col min="14343" max="14344" width="11.5703125" style="2"/>
    <col min="14345" max="14345" width="3.28515625" style="2" customWidth="1"/>
    <col min="14346" max="14592" width="11.5703125" style="2"/>
    <col min="14593" max="14598" width="17.85546875" style="2" customWidth="1"/>
    <col min="14599" max="14600" width="11.5703125" style="2"/>
    <col min="14601" max="14601" width="3.28515625" style="2" customWidth="1"/>
    <col min="14602" max="14848" width="11.5703125" style="2"/>
    <col min="14849" max="14854" width="17.85546875" style="2" customWidth="1"/>
    <col min="14855" max="14856" width="11.5703125" style="2"/>
    <col min="14857" max="14857" width="3.28515625" style="2" customWidth="1"/>
    <col min="14858" max="15104" width="11.5703125" style="2"/>
    <col min="15105" max="15110" width="17.85546875" style="2" customWidth="1"/>
    <col min="15111" max="15112" width="11.5703125" style="2"/>
    <col min="15113" max="15113" width="3.28515625" style="2" customWidth="1"/>
    <col min="15114" max="15360" width="11.5703125" style="2"/>
    <col min="15361" max="15366" width="17.85546875" style="2" customWidth="1"/>
    <col min="15367" max="15368" width="11.5703125" style="2"/>
    <col min="15369" max="15369" width="3.28515625" style="2" customWidth="1"/>
    <col min="15370" max="15616" width="11.5703125" style="2"/>
    <col min="15617" max="15622" width="17.85546875" style="2" customWidth="1"/>
    <col min="15623" max="15624" width="11.5703125" style="2"/>
    <col min="15625" max="15625" width="3.28515625" style="2" customWidth="1"/>
    <col min="15626" max="15872" width="11.5703125" style="2"/>
    <col min="15873" max="15878" width="17.85546875" style="2" customWidth="1"/>
    <col min="15879" max="15880" width="11.5703125" style="2"/>
    <col min="15881" max="15881" width="3.28515625" style="2" customWidth="1"/>
    <col min="15882" max="16128" width="11.5703125" style="2"/>
    <col min="16129" max="16134" width="17.85546875" style="2" customWidth="1"/>
    <col min="16135" max="16136" width="11.5703125" style="2"/>
    <col min="16137" max="16137" width="3.28515625" style="2" customWidth="1"/>
    <col min="16138" max="16384" width="11.5703125" style="2"/>
  </cols>
  <sheetData>
    <row r="1" spans="1:6" ht="23.1" customHeight="1">
      <c r="A1" s="1"/>
    </row>
    <row r="2" spans="1:6" ht="43.35" customHeight="1">
      <c r="A2" s="274" t="s">
        <v>6</v>
      </c>
      <c r="B2" s="274"/>
      <c r="C2" s="274"/>
      <c r="D2" s="274"/>
      <c r="E2" s="274"/>
      <c r="F2" s="274"/>
    </row>
    <row r="3" spans="1:6" ht="144.75" customHeight="1">
      <c r="A3" s="275" t="s">
        <v>7</v>
      </c>
      <c r="B3" s="275"/>
      <c r="C3" s="275"/>
      <c r="D3" s="275"/>
      <c r="E3" s="275"/>
      <c r="F3" s="275"/>
    </row>
    <row r="4" spans="1:6" ht="12.75" customHeight="1">
      <c r="A4" s="3"/>
      <c r="B4" s="4"/>
      <c r="C4" s="4"/>
      <c r="D4" s="4"/>
      <c r="E4" s="4"/>
      <c r="F4" s="5"/>
    </row>
    <row r="5" spans="1:6" ht="12.75" customHeight="1">
      <c r="A5" s="276" t="s">
        <v>0</v>
      </c>
      <c r="B5" s="276"/>
      <c r="C5" s="276"/>
      <c r="D5" s="276"/>
      <c r="E5" s="276"/>
      <c r="F5" s="276"/>
    </row>
    <row r="6" spans="1:6" ht="12.75" customHeight="1">
      <c r="A6" s="6"/>
      <c r="F6" s="7"/>
    </row>
    <row r="7" spans="1:6" ht="12.75" customHeight="1">
      <c r="A7" s="273" t="s">
        <v>1</v>
      </c>
      <c r="B7" s="273"/>
      <c r="C7" s="273"/>
      <c r="D7" s="273"/>
      <c r="E7" s="273"/>
      <c r="F7" s="273"/>
    </row>
    <row r="8" spans="1:6" ht="71.650000000000006" customHeight="1">
      <c r="A8" s="277" t="s">
        <v>2</v>
      </c>
      <c r="B8" s="277"/>
      <c r="C8" s="277"/>
      <c r="D8" s="277"/>
      <c r="E8" s="277"/>
      <c r="F8" s="277"/>
    </row>
    <row r="9" spans="1:6" ht="12.75" customHeight="1">
      <c r="A9" s="8"/>
      <c r="F9" s="7"/>
    </row>
    <row r="10" spans="1:6" ht="12.75" customHeight="1">
      <c r="A10" s="273" t="s">
        <v>3</v>
      </c>
      <c r="B10" s="273"/>
      <c r="C10" s="273"/>
      <c r="D10" s="273"/>
      <c r="E10" s="273"/>
      <c r="F10" s="273"/>
    </row>
    <row r="11" spans="1:6" ht="38.85" customHeight="1">
      <c r="A11" s="278" t="s">
        <v>4</v>
      </c>
      <c r="B11" s="278"/>
      <c r="C11" s="278"/>
      <c r="D11" s="278"/>
      <c r="E11" s="278"/>
      <c r="F11" s="278"/>
    </row>
    <row r="12" spans="1:6" ht="12.75" customHeight="1">
      <c r="A12" s="8"/>
      <c r="F12" s="7"/>
    </row>
    <row r="13" spans="1:6" ht="12.75" customHeight="1">
      <c r="A13" s="273" t="s">
        <v>5</v>
      </c>
      <c r="B13" s="273"/>
      <c r="C13" s="273"/>
      <c r="D13" s="273"/>
      <c r="E13" s="273"/>
      <c r="F13" s="273"/>
    </row>
    <row r="14" spans="1:6" ht="80.25" customHeight="1">
      <c r="A14" s="279" t="s">
        <v>256</v>
      </c>
      <c r="B14" s="279"/>
      <c r="C14" s="279"/>
      <c r="D14" s="279"/>
      <c r="E14" s="279"/>
      <c r="F14" s="279"/>
    </row>
    <row r="15" spans="1:6" ht="7.5" customHeight="1">
      <c r="A15" s="8"/>
      <c r="F15" s="7"/>
    </row>
    <row r="16" spans="1:6" ht="12.75" customHeight="1">
      <c r="A16" s="280" t="s">
        <v>257</v>
      </c>
      <c r="B16" s="280"/>
      <c r="C16" s="280"/>
      <c r="D16" s="280"/>
      <c r="E16" s="280"/>
      <c r="F16" s="280"/>
    </row>
    <row r="17" spans="1:6" ht="6" customHeight="1"/>
    <row r="18" spans="1:6" ht="359.25" customHeight="1">
      <c r="A18" s="281" t="s">
        <v>50</v>
      </c>
      <c r="B18" s="281"/>
      <c r="C18" s="281"/>
      <c r="D18" s="281"/>
      <c r="E18" s="281"/>
      <c r="F18" s="281"/>
    </row>
  </sheetData>
  <sheetProtection formatCells="0" formatColumns="0" formatRows="0" insertColumns="0" insertRows="0"/>
  <mergeCells count="11">
    <mergeCell ref="A11:F11"/>
    <mergeCell ref="A13:F13"/>
    <mergeCell ref="A14:F14"/>
    <mergeCell ref="A16:F16"/>
    <mergeCell ref="A18:F18"/>
    <mergeCell ref="A10:F10"/>
    <mergeCell ref="A2:F2"/>
    <mergeCell ref="A3:F3"/>
    <mergeCell ref="A5:F5"/>
    <mergeCell ref="A7:F7"/>
    <mergeCell ref="A8:F8"/>
  </mergeCells>
  <pageMargins left="0.48541666666666666" right="0.22083333333333333" top="0.60972222222222228" bottom="0.37986111111111109" header="0.35972222222222222" footer="0.1701388888888889"/>
  <pageSetup paperSize="9" scale="88" firstPageNumber="0" orientation="portrait" horizontalDpi="300" verticalDpi="300" r:id="rId1"/>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zoomScale="85" zoomScaleNormal="85" workbookViewId="0">
      <selection activeCell="B2" sqref="B2:G3"/>
    </sheetView>
  </sheetViews>
  <sheetFormatPr defaultRowHeight="12.75"/>
  <cols>
    <col min="1" max="1" width="2.85546875" style="9" customWidth="1"/>
    <col min="2" max="2" width="49.85546875" style="9" customWidth="1"/>
    <col min="3" max="3" width="12.85546875" style="9" customWidth="1"/>
    <col min="4" max="4" width="11.85546875" style="9" customWidth="1"/>
    <col min="5" max="6" width="21.85546875" style="9" customWidth="1"/>
    <col min="7" max="7" width="26.85546875" style="54" customWidth="1"/>
    <col min="8" max="8" width="11.85546875" style="9" customWidth="1"/>
    <col min="9" max="259" width="9.140625" style="9"/>
    <col min="260" max="260" width="17" style="9" customWidth="1"/>
    <col min="261" max="261" width="35.42578125" style="9" customWidth="1"/>
    <col min="262" max="263" width="25.7109375" style="9" customWidth="1"/>
    <col min="264" max="264" width="11.85546875" style="9" customWidth="1"/>
    <col min="265" max="515" width="9.140625" style="9"/>
    <col min="516" max="516" width="17" style="9" customWidth="1"/>
    <col min="517" max="517" width="35.42578125" style="9" customWidth="1"/>
    <col min="518" max="519" width="25.7109375" style="9" customWidth="1"/>
    <col min="520" max="520" width="11.85546875" style="9" customWidth="1"/>
    <col min="521" max="771" width="9.140625" style="9"/>
    <col min="772" max="772" width="17" style="9" customWidth="1"/>
    <col min="773" max="773" width="35.42578125" style="9" customWidth="1"/>
    <col min="774" max="775" width="25.7109375" style="9" customWidth="1"/>
    <col min="776" max="776" width="11.85546875" style="9" customWidth="1"/>
    <col min="777" max="1027" width="9.140625" style="9"/>
    <col min="1028" max="1028" width="17" style="9" customWidth="1"/>
    <col min="1029" max="1029" width="35.42578125" style="9" customWidth="1"/>
    <col min="1030" max="1031" width="25.7109375" style="9" customWidth="1"/>
    <col min="1032" max="1032" width="11.85546875" style="9" customWidth="1"/>
    <col min="1033" max="1283" width="9.140625" style="9"/>
    <col min="1284" max="1284" width="17" style="9" customWidth="1"/>
    <col min="1285" max="1285" width="35.42578125" style="9" customWidth="1"/>
    <col min="1286" max="1287" width="25.7109375" style="9" customWidth="1"/>
    <col min="1288" max="1288" width="11.85546875" style="9" customWidth="1"/>
    <col min="1289" max="1539" width="9.140625" style="9"/>
    <col min="1540" max="1540" width="17" style="9" customWidth="1"/>
    <col min="1541" max="1541" width="35.42578125" style="9" customWidth="1"/>
    <col min="1542" max="1543" width="25.7109375" style="9" customWidth="1"/>
    <col min="1544" max="1544" width="11.85546875" style="9" customWidth="1"/>
    <col min="1545" max="1795" width="9.140625" style="9"/>
    <col min="1796" max="1796" width="17" style="9" customWidth="1"/>
    <col min="1797" max="1797" width="35.42578125" style="9" customWidth="1"/>
    <col min="1798" max="1799" width="25.7109375" style="9" customWidth="1"/>
    <col min="1800" max="1800" width="11.85546875" style="9" customWidth="1"/>
    <col min="1801" max="2051" width="9.140625" style="9"/>
    <col min="2052" max="2052" width="17" style="9" customWidth="1"/>
    <col min="2053" max="2053" width="35.42578125" style="9" customWidth="1"/>
    <col min="2054" max="2055" width="25.7109375" style="9" customWidth="1"/>
    <col min="2056" max="2056" width="11.85546875" style="9" customWidth="1"/>
    <col min="2057" max="2307" width="9.140625" style="9"/>
    <col min="2308" max="2308" width="17" style="9" customWidth="1"/>
    <col min="2309" max="2309" width="35.42578125" style="9" customWidth="1"/>
    <col min="2310" max="2311" width="25.7109375" style="9" customWidth="1"/>
    <col min="2312" max="2312" width="11.85546875" style="9" customWidth="1"/>
    <col min="2313" max="2563" width="9.140625" style="9"/>
    <col min="2564" max="2564" width="17" style="9" customWidth="1"/>
    <col min="2565" max="2565" width="35.42578125" style="9" customWidth="1"/>
    <col min="2566" max="2567" width="25.7109375" style="9" customWidth="1"/>
    <col min="2568" max="2568" width="11.85546875" style="9" customWidth="1"/>
    <col min="2569" max="2819" width="9.140625" style="9"/>
    <col min="2820" max="2820" width="17" style="9" customWidth="1"/>
    <col min="2821" max="2821" width="35.42578125" style="9" customWidth="1"/>
    <col min="2822" max="2823" width="25.7109375" style="9" customWidth="1"/>
    <col min="2824" max="2824" width="11.85546875" style="9" customWidth="1"/>
    <col min="2825" max="3075" width="9.140625" style="9"/>
    <col min="3076" max="3076" width="17" style="9" customWidth="1"/>
    <col min="3077" max="3077" width="35.42578125" style="9" customWidth="1"/>
    <col min="3078" max="3079" width="25.7109375" style="9" customWidth="1"/>
    <col min="3080" max="3080" width="11.85546875" style="9" customWidth="1"/>
    <col min="3081" max="3331" width="9.140625" style="9"/>
    <col min="3332" max="3332" width="17" style="9" customWidth="1"/>
    <col min="3333" max="3333" width="35.42578125" style="9" customWidth="1"/>
    <col min="3334" max="3335" width="25.7109375" style="9" customWidth="1"/>
    <col min="3336" max="3336" width="11.85546875" style="9" customWidth="1"/>
    <col min="3337" max="3587" width="9.140625" style="9"/>
    <col min="3588" max="3588" width="17" style="9" customWidth="1"/>
    <col min="3589" max="3589" width="35.42578125" style="9" customWidth="1"/>
    <col min="3590" max="3591" width="25.7109375" style="9" customWidth="1"/>
    <col min="3592" max="3592" width="11.85546875" style="9" customWidth="1"/>
    <col min="3593" max="3843" width="9.140625" style="9"/>
    <col min="3844" max="3844" width="17" style="9" customWidth="1"/>
    <col min="3845" max="3845" width="35.42578125" style="9" customWidth="1"/>
    <col min="3846" max="3847" width="25.7109375" style="9" customWidth="1"/>
    <col min="3848" max="3848" width="11.85546875" style="9" customWidth="1"/>
    <col min="3849" max="4099" width="9.140625" style="9"/>
    <col min="4100" max="4100" width="17" style="9" customWidth="1"/>
    <col min="4101" max="4101" width="35.42578125" style="9" customWidth="1"/>
    <col min="4102" max="4103" width="25.7109375" style="9" customWidth="1"/>
    <col min="4104" max="4104" width="11.85546875" style="9" customWidth="1"/>
    <col min="4105" max="4355" width="9.140625" style="9"/>
    <col min="4356" max="4356" width="17" style="9" customWidth="1"/>
    <col min="4357" max="4357" width="35.42578125" style="9" customWidth="1"/>
    <col min="4358" max="4359" width="25.7109375" style="9" customWidth="1"/>
    <col min="4360" max="4360" width="11.85546875" style="9" customWidth="1"/>
    <col min="4361" max="4611" width="9.140625" style="9"/>
    <col min="4612" max="4612" width="17" style="9" customWidth="1"/>
    <col min="4613" max="4613" width="35.42578125" style="9" customWidth="1"/>
    <col min="4614" max="4615" width="25.7109375" style="9" customWidth="1"/>
    <col min="4616" max="4616" width="11.85546875" style="9" customWidth="1"/>
    <col min="4617" max="4867" width="9.140625" style="9"/>
    <col min="4868" max="4868" width="17" style="9" customWidth="1"/>
    <col min="4869" max="4869" width="35.42578125" style="9" customWidth="1"/>
    <col min="4870" max="4871" width="25.7109375" style="9" customWidth="1"/>
    <col min="4872" max="4872" width="11.85546875" style="9" customWidth="1"/>
    <col min="4873" max="5123" width="9.140625" style="9"/>
    <col min="5124" max="5124" width="17" style="9" customWidth="1"/>
    <col min="5125" max="5125" width="35.42578125" style="9" customWidth="1"/>
    <col min="5126" max="5127" width="25.7109375" style="9" customWidth="1"/>
    <col min="5128" max="5128" width="11.85546875" style="9" customWidth="1"/>
    <col min="5129" max="5379" width="9.140625" style="9"/>
    <col min="5380" max="5380" width="17" style="9" customWidth="1"/>
    <col min="5381" max="5381" width="35.42578125" style="9" customWidth="1"/>
    <col min="5382" max="5383" width="25.7109375" style="9" customWidth="1"/>
    <col min="5384" max="5384" width="11.85546875" style="9" customWidth="1"/>
    <col min="5385" max="5635" width="9.140625" style="9"/>
    <col min="5636" max="5636" width="17" style="9" customWidth="1"/>
    <col min="5637" max="5637" width="35.42578125" style="9" customWidth="1"/>
    <col min="5638" max="5639" width="25.7109375" style="9" customWidth="1"/>
    <col min="5640" max="5640" width="11.85546875" style="9" customWidth="1"/>
    <col min="5641" max="5891" width="9.140625" style="9"/>
    <col min="5892" max="5892" width="17" style="9" customWidth="1"/>
    <col min="5893" max="5893" width="35.42578125" style="9" customWidth="1"/>
    <col min="5894" max="5895" width="25.7109375" style="9" customWidth="1"/>
    <col min="5896" max="5896" width="11.85546875" style="9" customWidth="1"/>
    <col min="5897" max="6147" width="9.140625" style="9"/>
    <col min="6148" max="6148" width="17" style="9" customWidth="1"/>
    <col min="6149" max="6149" width="35.42578125" style="9" customWidth="1"/>
    <col min="6150" max="6151" width="25.7109375" style="9" customWidth="1"/>
    <col min="6152" max="6152" width="11.85546875" style="9" customWidth="1"/>
    <col min="6153" max="6403" width="9.140625" style="9"/>
    <col min="6404" max="6404" width="17" style="9" customWidth="1"/>
    <col min="6405" max="6405" width="35.42578125" style="9" customWidth="1"/>
    <col min="6406" max="6407" width="25.7109375" style="9" customWidth="1"/>
    <col min="6408" max="6408" width="11.85546875" style="9" customWidth="1"/>
    <col min="6409" max="6659" width="9.140625" style="9"/>
    <col min="6660" max="6660" width="17" style="9" customWidth="1"/>
    <col min="6661" max="6661" width="35.42578125" style="9" customWidth="1"/>
    <col min="6662" max="6663" width="25.7109375" style="9" customWidth="1"/>
    <col min="6664" max="6664" width="11.85546875" style="9" customWidth="1"/>
    <col min="6665" max="6915" width="9.140625" style="9"/>
    <col min="6916" max="6916" width="17" style="9" customWidth="1"/>
    <col min="6917" max="6917" width="35.42578125" style="9" customWidth="1"/>
    <col min="6918" max="6919" width="25.7109375" style="9" customWidth="1"/>
    <col min="6920" max="6920" width="11.85546875" style="9" customWidth="1"/>
    <col min="6921" max="7171" width="9.140625" style="9"/>
    <col min="7172" max="7172" width="17" style="9" customWidth="1"/>
    <col min="7173" max="7173" width="35.42578125" style="9" customWidth="1"/>
    <col min="7174" max="7175" width="25.7109375" style="9" customWidth="1"/>
    <col min="7176" max="7176" width="11.85546875" style="9" customWidth="1"/>
    <col min="7177" max="7427" width="9.140625" style="9"/>
    <col min="7428" max="7428" width="17" style="9" customWidth="1"/>
    <col min="7429" max="7429" width="35.42578125" style="9" customWidth="1"/>
    <col min="7430" max="7431" width="25.7109375" style="9" customWidth="1"/>
    <col min="7432" max="7432" width="11.85546875" style="9" customWidth="1"/>
    <col min="7433" max="7683" width="9.140625" style="9"/>
    <col min="7684" max="7684" width="17" style="9" customWidth="1"/>
    <col min="7685" max="7685" width="35.42578125" style="9" customWidth="1"/>
    <col min="7686" max="7687" width="25.7109375" style="9" customWidth="1"/>
    <col min="7688" max="7688" width="11.85546875" style="9" customWidth="1"/>
    <col min="7689" max="7939" width="9.140625" style="9"/>
    <col min="7940" max="7940" width="17" style="9" customWidth="1"/>
    <col min="7941" max="7941" width="35.42578125" style="9" customWidth="1"/>
    <col min="7942" max="7943" width="25.7109375" style="9" customWidth="1"/>
    <col min="7944" max="7944" width="11.85546875" style="9" customWidth="1"/>
    <col min="7945" max="8195" width="9.140625" style="9"/>
    <col min="8196" max="8196" width="17" style="9" customWidth="1"/>
    <col min="8197" max="8197" width="35.42578125" style="9" customWidth="1"/>
    <col min="8198" max="8199" width="25.7109375" style="9" customWidth="1"/>
    <col min="8200" max="8200" width="11.85546875" style="9" customWidth="1"/>
    <col min="8201" max="8451" width="9.140625" style="9"/>
    <col min="8452" max="8452" width="17" style="9" customWidth="1"/>
    <col min="8453" max="8453" width="35.42578125" style="9" customWidth="1"/>
    <col min="8454" max="8455" width="25.7109375" style="9" customWidth="1"/>
    <col min="8456" max="8456" width="11.85546875" style="9" customWidth="1"/>
    <col min="8457" max="8707" width="9.140625" style="9"/>
    <col min="8708" max="8708" width="17" style="9" customWidth="1"/>
    <col min="8709" max="8709" width="35.42578125" style="9" customWidth="1"/>
    <col min="8710" max="8711" width="25.7109375" style="9" customWidth="1"/>
    <col min="8712" max="8712" width="11.85546875" style="9" customWidth="1"/>
    <col min="8713" max="8963" width="9.140625" style="9"/>
    <col min="8964" max="8964" width="17" style="9" customWidth="1"/>
    <col min="8965" max="8965" width="35.42578125" style="9" customWidth="1"/>
    <col min="8966" max="8967" width="25.7109375" style="9" customWidth="1"/>
    <col min="8968" max="8968" width="11.85546875" style="9" customWidth="1"/>
    <col min="8969" max="9219" width="9.140625" style="9"/>
    <col min="9220" max="9220" width="17" style="9" customWidth="1"/>
    <col min="9221" max="9221" width="35.42578125" style="9" customWidth="1"/>
    <col min="9222" max="9223" width="25.7109375" style="9" customWidth="1"/>
    <col min="9224" max="9224" width="11.85546875" style="9" customWidth="1"/>
    <col min="9225" max="9475" width="9.140625" style="9"/>
    <col min="9476" max="9476" width="17" style="9" customWidth="1"/>
    <col min="9477" max="9477" width="35.42578125" style="9" customWidth="1"/>
    <col min="9478" max="9479" width="25.7109375" style="9" customWidth="1"/>
    <col min="9480" max="9480" width="11.85546875" style="9" customWidth="1"/>
    <col min="9481" max="9731" width="9.140625" style="9"/>
    <col min="9732" max="9732" width="17" style="9" customWidth="1"/>
    <col min="9733" max="9733" width="35.42578125" style="9" customWidth="1"/>
    <col min="9734" max="9735" width="25.7109375" style="9" customWidth="1"/>
    <col min="9736" max="9736" width="11.85546875" style="9" customWidth="1"/>
    <col min="9737" max="9987" width="9.140625" style="9"/>
    <col min="9988" max="9988" width="17" style="9" customWidth="1"/>
    <col min="9989" max="9989" width="35.42578125" style="9" customWidth="1"/>
    <col min="9990" max="9991" width="25.7109375" style="9" customWidth="1"/>
    <col min="9992" max="9992" width="11.85546875" style="9" customWidth="1"/>
    <col min="9993" max="10243" width="9.140625" style="9"/>
    <col min="10244" max="10244" width="17" style="9" customWidth="1"/>
    <col min="10245" max="10245" width="35.42578125" style="9" customWidth="1"/>
    <col min="10246" max="10247" width="25.7109375" style="9" customWidth="1"/>
    <col min="10248" max="10248" width="11.85546875" style="9" customWidth="1"/>
    <col min="10249" max="10499" width="9.140625" style="9"/>
    <col min="10500" max="10500" width="17" style="9" customWidth="1"/>
    <col min="10501" max="10501" width="35.42578125" style="9" customWidth="1"/>
    <col min="10502" max="10503" width="25.7109375" style="9" customWidth="1"/>
    <col min="10504" max="10504" width="11.85546875" style="9" customWidth="1"/>
    <col min="10505" max="10755" width="9.140625" style="9"/>
    <col min="10756" max="10756" width="17" style="9" customWidth="1"/>
    <col min="10757" max="10757" width="35.42578125" style="9" customWidth="1"/>
    <col min="10758" max="10759" width="25.7109375" style="9" customWidth="1"/>
    <col min="10760" max="10760" width="11.85546875" style="9" customWidth="1"/>
    <col min="10761" max="11011" width="9.140625" style="9"/>
    <col min="11012" max="11012" width="17" style="9" customWidth="1"/>
    <col min="11013" max="11013" width="35.42578125" style="9" customWidth="1"/>
    <col min="11014" max="11015" width="25.7109375" style="9" customWidth="1"/>
    <col min="11016" max="11016" width="11.85546875" style="9" customWidth="1"/>
    <col min="11017" max="11267" width="9.140625" style="9"/>
    <col min="11268" max="11268" width="17" style="9" customWidth="1"/>
    <col min="11269" max="11269" width="35.42578125" style="9" customWidth="1"/>
    <col min="11270" max="11271" width="25.7109375" style="9" customWidth="1"/>
    <col min="11272" max="11272" width="11.85546875" style="9" customWidth="1"/>
    <col min="11273" max="11523" width="9.140625" style="9"/>
    <col min="11524" max="11524" width="17" style="9" customWidth="1"/>
    <col min="11525" max="11525" width="35.42578125" style="9" customWidth="1"/>
    <col min="11526" max="11527" width="25.7109375" style="9" customWidth="1"/>
    <col min="11528" max="11528" width="11.85546875" style="9" customWidth="1"/>
    <col min="11529" max="11779" width="9.140625" style="9"/>
    <col min="11780" max="11780" width="17" style="9" customWidth="1"/>
    <col min="11781" max="11781" width="35.42578125" style="9" customWidth="1"/>
    <col min="11782" max="11783" width="25.7109375" style="9" customWidth="1"/>
    <col min="11784" max="11784" width="11.85546875" style="9" customWidth="1"/>
    <col min="11785" max="12035" width="9.140625" style="9"/>
    <col min="12036" max="12036" width="17" style="9" customWidth="1"/>
    <col min="12037" max="12037" width="35.42578125" style="9" customWidth="1"/>
    <col min="12038" max="12039" width="25.7109375" style="9" customWidth="1"/>
    <col min="12040" max="12040" width="11.85546875" style="9" customWidth="1"/>
    <col min="12041" max="12291" width="9.140625" style="9"/>
    <col min="12292" max="12292" width="17" style="9" customWidth="1"/>
    <col min="12293" max="12293" width="35.42578125" style="9" customWidth="1"/>
    <col min="12294" max="12295" width="25.7109375" style="9" customWidth="1"/>
    <col min="12296" max="12296" width="11.85546875" style="9" customWidth="1"/>
    <col min="12297" max="12547" width="9.140625" style="9"/>
    <col min="12548" max="12548" width="17" style="9" customWidth="1"/>
    <col min="12549" max="12549" width="35.42578125" style="9" customWidth="1"/>
    <col min="12550" max="12551" width="25.7109375" style="9" customWidth="1"/>
    <col min="12552" max="12552" width="11.85546875" style="9" customWidth="1"/>
    <col min="12553" max="12803" width="9.140625" style="9"/>
    <col min="12804" max="12804" width="17" style="9" customWidth="1"/>
    <col min="12805" max="12805" width="35.42578125" style="9" customWidth="1"/>
    <col min="12806" max="12807" width="25.7109375" style="9" customWidth="1"/>
    <col min="12808" max="12808" width="11.85546875" style="9" customWidth="1"/>
    <col min="12809" max="13059" width="9.140625" style="9"/>
    <col min="13060" max="13060" width="17" style="9" customWidth="1"/>
    <col min="13061" max="13061" width="35.42578125" style="9" customWidth="1"/>
    <col min="13062" max="13063" width="25.7109375" style="9" customWidth="1"/>
    <col min="13064" max="13064" width="11.85546875" style="9" customWidth="1"/>
    <col min="13065" max="13315" width="9.140625" style="9"/>
    <col min="13316" max="13316" width="17" style="9" customWidth="1"/>
    <col min="13317" max="13317" width="35.42578125" style="9" customWidth="1"/>
    <col min="13318" max="13319" width="25.7109375" style="9" customWidth="1"/>
    <col min="13320" max="13320" width="11.85546875" style="9" customWidth="1"/>
    <col min="13321" max="13571" width="9.140625" style="9"/>
    <col min="13572" max="13572" width="17" style="9" customWidth="1"/>
    <col min="13573" max="13573" width="35.42578125" style="9" customWidth="1"/>
    <col min="13574" max="13575" width="25.7109375" style="9" customWidth="1"/>
    <col min="13576" max="13576" width="11.85546875" style="9" customWidth="1"/>
    <col min="13577" max="13827" width="9.140625" style="9"/>
    <col min="13828" max="13828" width="17" style="9" customWidth="1"/>
    <col min="13829" max="13829" width="35.42578125" style="9" customWidth="1"/>
    <col min="13830" max="13831" width="25.7109375" style="9" customWidth="1"/>
    <col min="13832" max="13832" width="11.85546875" style="9" customWidth="1"/>
    <col min="13833" max="14083" width="9.140625" style="9"/>
    <col min="14084" max="14084" width="17" style="9" customWidth="1"/>
    <col min="14085" max="14085" width="35.42578125" style="9" customWidth="1"/>
    <col min="14086" max="14087" width="25.7109375" style="9" customWidth="1"/>
    <col min="14088" max="14088" width="11.85546875" style="9" customWidth="1"/>
    <col min="14089" max="14339" width="9.140625" style="9"/>
    <col min="14340" max="14340" width="17" style="9" customWidth="1"/>
    <col min="14341" max="14341" width="35.42578125" style="9" customWidth="1"/>
    <col min="14342" max="14343" width="25.7109375" style="9" customWidth="1"/>
    <col min="14344" max="14344" width="11.85546875" style="9" customWidth="1"/>
    <col min="14345" max="14595" width="9.140625" style="9"/>
    <col min="14596" max="14596" width="17" style="9" customWidth="1"/>
    <col min="14597" max="14597" width="35.42578125" style="9" customWidth="1"/>
    <col min="14598" max="14599" width="25.7109375" style="9" customWidth="1"/>
    <col min="14600" max="14600" width="11.85546875" style="9" customWidth="1"/>
    <col min="14601" max="14851" width="9.140625" style="9"/>
    <col min="14852" max="14852" width="17" style="9" customWidth="1"/>
    <col min="14853" max="14853" width="35.42578125" style="9" customWidth="1"/>
    <col min="14854" max="14855" width="25.7109375" style="9" customWidth="1"/>
    <col min="14856" max="14856" width="11.85546875" style="9" customWidth="1"/>
    <col min="14857" max="15107" width="9.140625" style="9"/>
    <col min="15108" max="15108" width="17" style="9" customWidth="1"/>
    <col min="15109" max="15109" width="35.42578125" style="9" customWidth="1"/>
    <col min="15110" max="15111" width="25.7109375" style="9" customWidth="1"/>
    <col min="15112" max="15112" width="11.85546875" style="9" customWidth="1"/>
    <col min="15113" max="15363" width="9.140625" style="9"/>
    <col min="15364" max="15364" width="17" style="9" customWidth="1"/>
    <col min="15365" max="15365" width="35.42578125" style="9" customWidth="1"/>
    <col min="15366" max="15367" width="25.7109375" style="9" customWidth="1"/>
    <col min="15368" max="15368" width="11.85546875" style="9" customWidth="1"/>
    <col min="15369" max="15619" width="9.140625" style="9"/>
    <col min="15620" max="15620" width="17" style="9" customWidth="1"/>
    <col min="15621" max="15621" width="35.42578125" style="9" customWidth="1"/>
    <col min="15622" max="15623" width="25.7109375" style="9" customWidth="1"/>
    <col min="15624" max="15624" width="11.85546875" style="9" customWidth="1"/>
    <col min="15625" max="15875" width="9.140625" style="9"/>
    <col min="15876" max="15876" width="17" style="9" customWidth="1"/>
    <col min="15877" max="15877" width="35.42578125" style="9" customWidth="1"/>
    <col min="15878" max="15879" width="25.7109375" style="9" customWidth="1"/>
    <col min="15880" max="15880" width="11.85546875" style="9" customWidth="1"/>
    <col min="15881" max="16131" width="9.140625" style="9"/>
    <col min="16132" max="16132" width="17" style="9" customWidth="1"/>
    <col min="16133" max="16133" width="35.42578125" style="9" customWidth="1"/>
    <col min="16134" max="16135" width="25.7109375" style="9" customWidth="1"/>
    <col min="16136" max="16136" width="11.85546875" style="9" customWidth="1"/>
    <col min="16137" max="16384" width="9.140625" style="9"/>
  </cols>
  <sheetData>
    <row r="1" spans="1:7" ht="10.5" customHeight="1">
      <c r="G1" s="9"/>
    </row>
    <row r="2" spans="1:7" ht="16.5" customHeight="1">
      <c r="B2" s="282" t="s">
        <v>255</v>
      </c>
      <c r="C2" s="283"/>
      <c r="D2" s="283"/>
      <c r="E2" s="283"/>
      <c r="F2" s="283"/>
      <c r="G2" s="283"/>
    </row>
    <row r="3" spans="1:7" ht="22.5" customHeight="1">
      <c r="B3" s="284"/>
      <c r="C3" s="285"/>
      <c r="D3" s="285"/>
      <c r="E3" s="285"/>
      <c r="F3" s="285"/>
      <c r="G3" s="285"/>
    </row>
    <row r="4" spans="1:7" ht="35.25" customHeight="1">
      <c r="B4" s="43" t="s">
        <v>37</v>
      </c>
      <c r="C4" s="44" t="s">
        <v>38</v>
      </c>
      <c r="D4" s="44" t="s">
        <v>39</v>
      </c>
      <c r="E4" s="62" t="s">
        <v>51</v>
      </c>
      <c r="F4" s="55" t="s">
        <v>244</v>
      </c>
      <c r="G4" s="55" t="s">
        <v>244</v>
      </c>
    </row>
    <row r="5" spans="1:7" ht="15.75">
      <c r="A5" s="9">
        <v>1</v>
      </c>
      <c r="B5" s="47" t="str">
        <f>'Ценовник БЕЛЕК'!B6</f>
        <v>AYDINBEY FAMOUS RESORT</v>
      </c>
      <c r="C5" s="85" t="str">
        <f>'Ценовник БЕЛЕК'!D6</f>
        <v>5 * * * * *</v>
      </c>
      <c r="D5" s="58" t="str">
        <f>'Ценовник БЕЛЕК'!E6</f>
        <v>UAI</v>
      </c>
      <c r="E5" s="160" t="s">
        <v>222</v>
      </c>
      <c r="F5" s="50"/>
      <c r="G5" s="50"/>
    </row>
    <row r="6" spans="1:7" ht="15.75">
      <c r="A6" s="9">
        <v>2</v>
      </c>
      <c r="B6" s="45" t="str">
        <f>'Ценовник БЕЛЕК'!B26</f>
        <v>VERA SEA GATE REOSRT</v>
      </c>
      <c r="C6" s="84" t="str">
        <f>'Ценовник БЕЛЕК'!D26</f>
        <v>5 * * * * *</v>
      </c>
      <c r="D6" s="57" t="str">
        <f>'Ценовник БЕЛЕК'!E26</f>
        <v>UAI</v>
      </c>
      <c r="E6" s="57" t="s">
        <v>219</v>
      </c>
      <c r="F6" s="57"/>
      <c r="G6" s="51"/>
    </row>
    <row r="7" spans="1:7" ht="15.75">
      <c r="A7" s="9">
        <v>3</v>
      </c>
      <c r="B7" s="46" t="str">
        <f>'Ценовник БЕЛЕК'!B46</f>
        <v xml:space="preserve">VERA VERDE RESORT </v>
      </c>
      <c r="C7" s="85" t="str">
        <f>'Ценовник БЕЛЕК'!D46</f>
        <v>5 * * * * *</v>
      </c>
      <c r="D7" s="58" t="str">
        <f>'Ценовник БЕЛЕК'!E46</f>
        <v>AI</v>
      </c>
      <c r="E7" s="63" t="s">
        <v>219</v>
      </c>
      <c r="F7" s="63"/>
      <c r="G7" s="50"/>
    </row>
    <row r="8" spans="1:7" ht="15.75">
      <c r="A8" s="9">
        <v>4</v>
      </c>
      <c r="B8" s="45" t="str">
        <f>'Ценовник БЕЛЕК'!B64</f>
        <v xml:space="preserve">VERA MARE RESORT </v>
      </c>
      <c r="C8" s="86" t="str">
        <f>'Ценовник БЕЛЕК'!D64</f>
        <v>5 * * * * *</v>
      </c>
      <c r="D8" s="82" t="str">
        <f>'Ценовник БЕЛЕК'!E64</f>
        <v>UAI</v>
      </c>
      <c r="E8" s="57" t="s">
        <v>226</v>
      </c>
      <c r="F8" s="57"/>
      <c r="G8" s="51"/>
    </row>
    <row r="9" spans="1:7" ht="15.75">
      <c r="A9" s="9">
        <v>5</v>
      </c>
      <c r="B9" s="46" t="str">
        <f>'Ценовник БЕЛЕК'!B84</f>
        <v>BELEK BEACH RESORT</v>
      </c>
      <c r="C9" s="85" t="str">
        <f>'Ценовник БЕЛЕК'!D84</f>
        <v>5 * * * * *</v>
      </c>
      <c r="D9" s="58" t="str">
        <f>'Ценовник БЕЛЕК'!E84</f>
        <v>UAI</v>
      </c>
      <c r="E9" s="63" t="s">
        <v>219</v>
      </c>
      <c r="F9" s="63"/>
      <c r="G9" s="50"/>
    </row>
    <row r="10" spans="1:7" ht="15.75">
      <c r="A10" s="9">
        <v>6</v>
      </c>
      <c r="B10" s="45" t="str">
        <f>'Ценовник БЕЛЕК'!B102</f>
        <v>SENSIMAR BELEK RESORT &amp; SPA</v>
      </c>
      <c r="C10" s="84" t="str">
        <f>'Ценовник БЕЛЕК'!D102</f>
        <v>5 * * * * *</v>
      </c>
      <c r="D10" s="57" t="str">
        <f>'Ценовник БЕЛЕК'!E102</f>
        <v>AI</v>
      </c>
      <c r="E10" s="57" t="s">
        <v>229</v>
      </c>
      <c r="F10" s="57"/>
      <c r="G10" s="51"/>
    </row>
    <row r="11" spans="1:7" ht="15.75">
      <c r="A11" s="9">
        <v>7</v>
      </c>
      <c r="B11" s="47" t="str">
        <f>'Ценовник БЕЛЕК'!B116</f>
        <v>ADORA GOLF RESORT</v>
      </c>
      <c r="C11" s="85" t="str">
        <f>'Ценовник БЕЛЕК'!D116</f>
        <v>5 * * * * *</v>
      </c>
      <c r="D11" s="58" t="str">
        <f>'Ценовник БЕЛЕК'!E116</f>
        <v>UAI</v>
      </c>
      <c r="E11" s="63" t="s">
        <v>219</v>
      </c>
      <c r="F11" s="63"/>
      <c r="G11" s="50"/>
    </row>
    <row r="12" spans="1:7" ht="15.75">
      <c r="A12" s="9">
        <v>8</v>
      </c>
      <c r="B12" s="45" t="str">
        <f>'Ценовник БЕЛЕК'!B139</f>
        <v>CRYSTAL FAMILY RESORT &amp; SPA</v>
      </c>
      <c r="C12" s="84" t="str">
        <f>'Ценовник БЕЛЕК'!D139</f>
        <v>5 * * * * *</v>
      </c>
      <c r="D12" s="57" t="str">
        <f>'Ценовник БЕЛЕК'!E139</f>
        <v>UAI</v>
      </c>
      <c r="E12" s="57" t="s">
        <v>219</v>
      </c>
      <c r="F12" s="57"/>
      <c r="G12" s="51"/>
    </row>
    <row r="13" spans="1:7" ht="15.75">
      <c r="A13" s="9">
        <v>9</v>
      </c>
      <c r="B13" s="47" t="str">
        <f>'Ценовник БЕЛЕК'!B163</f>
        <v>SHERWOOD DREAMS RESORT</v>
      </c>
      <c r="C13" s="85" t="str">
        <f>'Ценовник БЕЛЕК'!D163</f>
        <v>5 * * * * *</v>
      </c>
      <c r="D13" s="58" t="str">
        <f>'Ценовник БЕЛЕК'!E163</f>
        <v>UAI</v>
      </c>
      <c r="E13" s="63" t="s">
        <v>221</v>
      </c>
      <c r="F13" s="63"/>
      <c r="G13" s="50"/>
    </row>
    <row r="14" spans="1:7" ht="15.75">
      <c r="A14" s="9">
        <v>10</v>
      </c>
      <c r="B14" s="165" t="str">
        <f>'Ценовник БЕЛЕК'!B201</f>
        <v>IC HOTELS SANTAI</v>
      </c>
      <c r="C14" s="84" t="str">
        <f>'Ценовник БЕЛЕК'!D201</f>
        <v>5 * * * * *</v>
      </c>
      <c r="D14" s="57" t="str">
        <f>'Ценовник БЕЛЕК'!E201</f>
        <v>UAI</v>
      </c>
      <c r="E14" s="163" t="s">
        <v>243</v>
      </c>
      <c r="F14" s="180" t="s">
        <v>245</v>
      </c>
      <c r="G14" s="51" t="s">
        <v>227</v>
      </c>
    </row>
    <row r="15" spans="1:7" ht="15.75">
      <c r="A15" s="9">
        <v>11</v>
      </c>
      <c r="B15" s="47" t="str">
        <f>'Ценовник БЕЛЕК'!B223</f>
        <v>LIMAK ATLANTIS DELUXE HOTEL &amp; RESORT</v>
      </c>
      <c r="C15" s="87" t="str">
        <f>'Ценовник БЕЛЕК'!D223</f>
        <v>5 * * * * *</v>
      </c>
      <c r="D15" s="83" t="str">
        <f>'Ценовник БЕЛЕК'!E223</f>
        <v>UAI</v>
      </c>
      <c r="E15" s="63" t="s">
        <v>219</v>
      </c>
      <c r="F15" s="50" t="s">
        <v>233</v>
      </c>
      <c r="G15" s="178" t="s">
        <v>239</v>
      </c>
    </row>
    <row r="16" spans="1:7" ht="15.75">
      <c r="A16" s="9">
        <v>12</v>
      </c>
      <c r="B16" s="165" t="str">
        <f>'Ценовник БЕЛЕК'!B243</f>
        <v>RIU KAYA PALAZZO GOLF RESORT</v>
      </c>
      <c r="C16" s="84" t="str">
        <f>'Ценовник БЕЛЕК'!D243</f>
        <v>5 * * * * *</v>
      </c>
      <c r="D16" s="57" t="str">
        <f>'Ценовник БЕЛЕК'!E243</f>
        <v>AI</v>
      </c>
      <c r="E16" s="163" t="s">
        <v>242</v>
      </c>
      <c r="F16" s="179" t="s">
        <v>241</v>
      </c>
      <c r="G16" s="51" t="s">
        <v>227</v>
      </c>
    </row>
    <row r="17" spans="1:7" ht="15.75">
      <c r="A17" s="9">
        <v>13</v>
      </c>
      <c r="B17" s="47" t="str">
        <f>'Ценовник БЕЛЕК'!B269</f>
        <v>CRYSTAL TAT BEACH GOLF RESORT</v>
      </c>
      <c r="C17" s="85" t="str">
        <f>'Ценовник БЕЛЕК'!D269</f>
        <v>5 * * * * *</v>
      </c>
      <c r="D17" s="58" t="str">
        <f>'Ценовник БЕЛЕК'!E269</f>
        <v>UAI</v>
      </c>
      <c r="E17" s="63" t="s">
        <v>219</v>
      </c>
      <c r="F17" s="63"/>
      <c r="G17" s="53"/>
    </row>
    <row r="18" spans="1:7" ht="15.75">
      <c r="A18" s="9">
        <v>14</v>
      </c>
      <c r="B18" s="45" t="str">
        <f>'Ценовник БЕЛЕК'!B293</f>
        <v>PAPILLON BELVIL HOTEL</v>
      </c>
      <c r="C18" s="84" t="str">
        <f>'Ценовник БЕЛЕК'!D293</f>
        <v>5 * * * * *</v>
      </c>
      <c r="D18" s="57" t="str">
        <f>'Ценовник БЕЛЕК'!E293</f>
        <v>UAI</v>
      </c>
      <c r="E18" s="57" t="s">
        <v>219</v>
      </c>
      <c r="F18" s="57"/>
      <c r="G18" s="51"/>
    </row>
    <row r="19" spans="1:7" ht="15.75">
      <c r="A19" s="9">
        <v>15</v>
      </c>
      <c r="B19" s="46" t="str">
        <f>'Ценовник БЕЛЕК'!B312</f>
        <v>PAPILLON AYSCHA HOTEL</v>
      </c>
      <c r="C19" s="85" t="str">
        <f>'Ценовник БЕЛЕК'!D312</f>
        <v>5 * * * * *</v>
      </c>
      <c r="D19" s="58" t="str">
        <f>'Ценовник БЕЛЕК'!E312</f>
        <v>HC AI</v>
      </c>
      <c r="E19" s="63" t="s">
        <v>219</v>
      </c>
      <c r="F19" s="63"/>
      <c r="G19" s="61"/>
    </row>
    <row r="20" spans="1:7" ht="15.75">
      <c r="A20" s="9">
        <v>16</v>
      </c>
      <c r="B20" s="45" t="str">
        <f>'Ценовник БЕЛЕК'!B332</f>
        <v>PAPILLON ZEUGMA HOTEL</v>
      </c>
      <c r="C20" s="84" t="str">
        <f>'Ценовник БЕЛЕК'!D332</f>
        <v>5 * * * * *</v>
      </c>
      <c r="D20" s="57" t="str">
        <f>'Ценовник БЕЛЕК'!E332</f>
        <v>HC AI</v>
      </c>
      <c r="E20" s="57" t="s">
        <v>219</v>
      </c>
      <c r="F20" s="57"/>
      <c r="G20" s="51"/>
    </row>
    <row r="21" spans="1:7" ht="15.75">
      <c r="A21" s="9">
        <v>17</v>
      </c>
      <c r="B21" s="46" t="str">
        <f>'Ценовник БЕЛЕК'!B357</f>
        <v>LETOONIA GOLF BELEK</v>
      </c>
      <c r="C21" s="85" t="str">
        <f>'Ценовник БЕЛЕК'!D357</f>
        <v>5 * * * * *</v>
      </c>
      <c r="D21" s="58" t="str">
        <f>'Ценовник БЕЛЕК'!E357</f>
        <v>UAI</v>
      </c>
      <c r="E21" s="160" t="s">
        <v>221</v>
      </c>
      <c r="F21" s="160"/>
      <c r="G21" s="50"/>
    </row>
    <row r="22" spans="1:7" ht="15.75">
      <c r="A22" s="9">
        <v>18</v>
      </c>
      <c r="B22" s="45" t="str">
        <f>'Ценовник БЕЛЕК'!B382</f>
        <v>LIMAK ARCADIA GOLF &amp; SPORT RESORT</v>
      </c>
      <c r="C22" s="88" t="str">
        <f>'Ценовник БЕЛЕК'!D382</f>
        <v>5 * * * * *</v>
      </c>
      <c r="D22" s="59" t="str">
        <f>'Ценовник БЕЛЕК'!E382</f>
        <v>UAI</v>
      </c>
      <c r="E22" s="57" t="s">
        <v>234</v>
      </c>
      <c r="F22" s="57"/>
      <c r="G22" s="51"/>
    </row>
    <row r="23" spans="1:7" ht="15.75">
      <c r="A23" s="9">
        <v>19</v>
      </c>
      <c r="B23" s="47" t="str">
        <f>'Ценовник БЕЛЕК'!B399</f>
        <v>RIU KAYA BELEK HOTEL</v>
      </c>
      <c r="C23" s="89" t="str">
        <f>'Ценовник БЕЛЕК'!D399</f>
        <v>5 * * * * *</v>
      </c>
      <c r="D23" s="60" t="str">
        <f>'Ценовник БЕЛЕК'!E399</f>
        <v>UAI</v>
      </c>
      <c r="E23" s="63" t="s">
        <v>230</v>
      </c>
      <c r="F23" s="63"/>
      <c r="G23" s="50"/>
    </row>
    <row r="24" spans="1:7" ht="15.75">
      <c r="A24" s="9">
        <v>20</v>
      </c>
      <c r="B24" s="45" t="str">
        <f>'Ценовник БЕЛЕК'!B417</f>
        <v>SPICE HOTEL &amp; SPA</v>
      </c>
      <c r="C24" s="90" t="str">
        <f>'Ценовник БЕЛЕК'!D417</f>
        <v>5 * * * * *</v>
      </c>
      <c r="D24" s="49" t="str">
        <f>'Ценовник БЕЛЕК'!E417</f>
        <v>UAI</v>
      </c>
      <c r="E24" s="57" t="s">
        <v>135</v>
      </c>
      <c r="F24" s="57"/>
      <c r="G24" s="52"/>
    </row>
    <row r="25" spans="1:7" ht="18">
      <c r="A25" s="9">
        <v>21</v>
      </c>
      <c r="B25" s="47" t="str">
        <f>'Ценовник БЕЛЕК'!B440</f>
        <v>TITANIC DELUXE BELEK</v>
      </c>
      <c r="C25" s="89" t="str">
        <f>'Ценовник БЕЛЕК'!D440</f>
        <v>5 * * * * *</v>
      </c>
      <c r="D25" s="60" t="str">
        <f>'Ценовник БЕЛЕК'!E440</f>
        <v>UAI</v>
      </c>
      <c r="E25" s="160" t="s">
        <v>221</v>
      </c>
      <c r="F25" s="162"/>
      <c r="G25" s="50"/>
    </row>
    <row r="26" spans="1:7" ht="15.75">
      <c r="A26" s="9">
        <v>22</v>
      </c>
      <c r="B26" s="45" t="str">
        <f>'Ценовник БЕЛЕК'!B463</f>
        <v>ROYAL ADAM &amp; EVE</v>
      </c>
      <c r="C26" s="88" t="str">
        <f>'Ценовник БЕЛЕК'!D463</f>
        <v>5 * * * * *</v>
      </c>
      <c r="D26" s="59" t="str">
        <f>'Ценовник БЕЛЕК'!E463</f>
        <v>UAI</v>
      </c>
      <c r="E26" s="57" t="s">
        <v>219</v>
      </c>
      <c r="F26" s="57"/>
      <c r="G26" s="51"/>
    </row>
    <row r="27" spans="1:7" ht="15.75">
      <c r="A27" s="9">
        <v>23</v>
      </c>
      <c r="B27" s="47" t="str">
        <f>'Ценовник БЕЛЕК'!B485</f>
        <v>CORNELIA DE LUXE RESORT</v>
      </c>
      <c r="C27" s="89" t="str">
        <f>'Ценовник БЕЛЕК'!D485</f>
        <v>5 * * * * *</v>
      </c>
      <c r="D27" s="60" t="str">
        <f>'Ценовник БЕЛЕК'!E485</f>
        <v>Deluxe AI</v>
      </c>
      <c r="E27" s="63" t="s">
        <v>219</v>
      </c>
      <c r="F27" s="63"/>
      <c r="G27" s="50"/>
    </row>
    <row r="28" spans="1:7" ht="15.75">
      <c r="A28" s="9">
        <v>24</v>
      </c>
      <c r="B28" s="45" t="str">
        <f>'Ценовник БЕЛЕК'!B509</f>
        <v>CORNELIA DIAMOND GOLF RESORT &amp; SPA</v>
      </c>
      <c r="C28" s="90" t="str">
        <f>'Ценовник БЕЛЕК'!D509</f>
        <v>5 * * * * *</v>
      </c>
      <c r="D28" s="161" t="str">
        <f>'Ценовник БЕЛЕК'!E509</f>
        <v>Diamond AI</v>
      </c>
      <c r="E28" s="57" t="s">
        <v>219</v>
      </c>
      <c r="F28" s="57"/>
      <c r="G28" s="52"/>
    </row>
    <row r="29" spans="1:7" ht="15.75">
      <c r="A29" s="9">
        <v>25</v>
      </c>
      <c r="B29" s="177" t="str">
        <f>'Ценовник БЕЛЕК'!B532</f>
        <v>SUENO HOTEL DELUXE BELEK</v>
      </c>
      <c r="C29" s="89" t="str">
        <f>'Ценовник БЕЛЕК'!D532</f>
        <v xml:space="preserve">5 * * * * * </v>
      </c>
      <c r="D29" s="60" t="str">
        <f>'Ценовник БЕЛЕК'!E532</f>
        <v>Deluxe AI</v>
      </c>
      <c r="E29" s="176" t="s">
        <v>219</v>
      </c>
      <c r="F29" s="169" t="s">
        <v>233</v>
      </c>
      <c r="G29" s="50" t="s">
        <v>246</v>
      </c>
    </row>
    <row r="30" spans="1:7" ht="15.75">
      <c r="A30" s="9">
        <v>26</v>
      </c>
      <c r="B30" s="45" t="str">
        <f>'Ценовник БЕЛЕК'!B561</f>
        <v>ELA QUALITY RESORT &amp; SPA</v>
      </c>
      <c r="C30" s="88" t="str">
        <f>'Ценовник БЕЛЕК'!D561</f>
        <v xml:space="preserve">5 * * * * * </v>
      </c>
      <c r="D30" s="59" t="str">
        <f>'Ценовник БЕЛЕК'!E561</f>
        <v>Ela AI</v>
      </c>
      <c r="E30" s="57" t="s">
        <v>205</v>
      </c>
      <c r="F30" s="57"/>
      <c r="G30" s="51"/>
    </row>
    <row r="31" spans="1:7" ht="15.75">
      <c r="A31" s="9">
        <v>27</v>
      </c>
      <c r="B31" s="47" t="str">
        <f>'Ценовник БЕЛЕК'!B584</f>
        <v>GLORIA VERDE RESORT</v>
      </c>
      <c r="C31" s="89" t="str">
        <f>'Ценовник БЕЛЕК'!D584</f>
        <v>5 * * * * *</v>
      </c>
      <c r="D31" s="60" t="str">
        <f>'Ценовник БЕЛЕК'!E584</f>
        <v>AI Special</v>
      </c>
      <c r="E31" s="63" t="s">
        <v>135</v>
      </c>
      <c r="F31" s="56"/>
      <c r="G31" s="50"/>
    </row>
    <row r="32" spans="1:7" ht="15.75">
      <c r="A32" s="9">
        <v>28</v>
      </c>
      <c r="B32" s="45" t="str">
        <f>'Ценовник БЕЛЕК'!B599</f>
        <v>GLORIA GOLF RESORT</v>
      </c>
      <c r="C32" s="88" t="str">
        <f>'Ценовник БЕЛЕК'!D599</f>
        <v>5 * * * * *</v>
      </c>
      <c r="D32" s="59" t="str">
        <f>'Ценовник БЕЛЕК'!E599</f>
        <v>AI Special</v>
      </c>
      <c r="E32" s="57" t="s">
        <v>135</v>
      </c>
      <c r="F32" s="57"/>
      <c r="G32" s="51"/>
    </row>
  </sheetData>
  <sheetProtection formatCells="0" formatColumns="0" formatRows="0" insertColumns="0" insertRows="0" sort="0" autoFilter="0"/>
  <mergeCells count="1">
    <mergeCell ref="B2:G3"/>
  </mergeCells>
  <hyperlinks>
    <hyperlink ref="B5" location="'АСА Ценовник БЕЛЕК'!B8" display="'АСА Ценовник БЕЛЕК'!B8"/>
    <hyperlink ref="B6" location="'АСА Ценовник БЕЛЕК'!B27" display="'АСА Ценовник БЕЛЕК'!B27"/>
    <hyperlink ref="B7" location="'АСА Ценовник БЕЛЕК'!B47" display="'АСА Ценовник БЕЛЕК'!B47"/>
    <hyperlink ref="B8" location="'АСА Ценовник БЕЛЕК'!B65" display="'АСА Ценовник БЕЛЕК'!B65"/>
    <hyperlink ref="B9" location="'АСА Ценовник БЕЛЕК'!B85" display="'АСА Ценовник БЕЛЕК'!B85"/>
    <hyperlink ref="B10" location="'АСА Ценовник БЕЛЕК'!B103" display="'АСА Ценовник БЕЛЕК'!B103"/>
    <hyperlink ref="B11" location="'АСА Ценовник БЕЛЕК'!B117" display="'АСА Ценовник БЕЛЕК'!B117"/>
    <hyperlink ref="B12" location="'АСА Ценовник БЕЛЕК'!B140" display="'АСА Ценовник БЕЛЕК'!B140"/>
    <hyperlink ref="B13" location="'АСА Ценовник БЕЛЕК'!B164" display="'АСА Ценовник БЕЛЕК'!B164"/>
    <hyperlink ref="B14" location="'АСА Ценовник БЕЛЕК'!B190" display="'АСА Ценовник БЕЛЕК'!B190"/>
    <hyperlink ref="B15" location="'АСА Ценовник БЕЛЕК'!B224" display="'АСА Ценовник БЕЛЕК'!B224"/>
    <hyperlink ref="B16" location="'АСА Ценовник БЕЛЕК'!B244" display="'АСА Ценовник БЕЛЕК'!B244"/>
    <hyperlink ref="B17" location="'АСА Ценовник БЕЛЕК'!B270" display="'АСА Ценовник БЕЛЕК'!B270"/>
    <hyperlink ref="B18" location="'АСА Ценовник БЕЛЕК'!B294" display="'АСА Ценовник БЕЛЕК'!B294"/>
    <hyperlink ref="B19" location="'АСА Ценовник БЕЛЕК'!B312" display="'АСА Ценовник БЕЛЕК'!B312"/>
    <hyperlink ref="B20" location="'АСА Ценовник БЕЛЕК'!B333" display="'АСА Ценовник БЕЛЕК'!B333"/>
    <hyperlink ref="B21" location="'АСА Ценовник БЕЛЕК'!B358" display="'АСА Ценовник БЕЛЕК'!B358"/>
    <hyperlink ref="B22" location="'АСА Ценовник БЕЛЕК'!B382" display="'АСА Ценовник БЕЛЕК'!B382"/>
    <hyperlink ref="B23" location="'АСА Ценовник БЕЛЕК'!B399" display="'АСА Ценовник БЕЛЕК'!B399"/>
    <hyperlink ref="B24" location="'АСА Ценовник БЕЛЕК'!B417" display="'АСА Ценовник БЕЛЕК'!B417"/>
    <hyperlink ref="B25" location="'АСА Ценовник БЕЛЕК'!B440" display="'АСА Ценовник БЕЛЕК'!B440"/>
    <hyperlink ref="B26" location="'АСА Ценовник БЕЛЕК'!B463" display="'АСА Ценовник БЕЛЕК'!B463"/>
    <hyperlink ref="B27" location="'АСА Ценовник БЕЛЕК'!B485" display="'АСА Ценовник БЕЛЕК'!B485"/>
    <hyperlink ref="B28" location="'АСА Ценовник БЕЛЕК'!B5049" display="'АСА Ценовник БЕЛЕК'!B5049"/>
    <hyperlink ref="B29" location="'АСА Ценовник БЕЛЕК'!B532" display="'АСА Ценовник БЕЛЕК'!B532"/>
    <hyperlink ref="B30" location="'АСА Ценовник БЕЛЕК'!B561" display="'АСА Ценовник БЕЛЕК'!B561"/>
    <hyperlink ref="B31" location="'АСА Ценовник БЕЛЕК'!B584" display="'АСА Ценовник БЕЛЕК'!B584"/>
    <hyperlink ref="B32" location="'АСА Ценовник БЕЛЕК'!B599" display="'АСА Ценовник БЕЛЕК'!B599"/>
  </hyperlinks>
  <pageMargins left="0.15748031496062992" right="0.23622047244094491" top="0.31496062992125984" bottom="0.23622047244094491" header="0.15748031496062992" footer="0.15748031496062992"/>
  <pageSetup paperSize="9"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17"/>
  <sheetViews>
    <sheetView topLeftCell="A528" zoomScale="90" zoomScaleNormal="90" workbookViewId="0">
      <selection activeCell="B558" sqref="B558:C558"/>
    </sheetView>
  </sheetViews>
  <sheetFormatPr defaultColWidth="11.5703125" defaultRowHeight="12.75"/>
  <cols>
    <col min="1" max="1" width="2.28515625" customWidth="1"/>
    <col min="2" max="2" width="27.5703125" style="42" customWidth="1"/>
    <col min="3" max="3" width="32.85546875" customWidth="1"/>
    <col min="4" max="11" width="9.7109375" customWidth="1"/>
    <col min="12" max="12" width="9.7109375" style="245" customWidth="1"/>
    <col min="13" max="235" width="9.140625" customWidth="1"/>
    <col min="251" max="251" width="3.42578125" customWidth="1"/>
    <col min="252" max="252" width="26.28515625" customWidth="1"/>
    <col min="253" max="253" width="32.85546875" customWidth="1"/>
    <col min="254" max="263" width="9.7109375" customWidth="1"/>
    <col min="264" max="491" width="9.140625" customWidth="1"/>
    <col min="507" max="507" width="3.42578125" customWidth="1"/>
    <col min="508" max="508" width="26.28515625" customWidth="1"/>
    <col min="509" max="509" width="32.85546875" customWidth="1"/>
    <col min="510" max="519" width="9.7109375" customWidth="1"/>
    <col min="520" max="747" width="9.140625" customWidth="1"/>
    <col min="763" max="763" width="3.42578125" customWidth="1"/>
    <col min="764" max="764" width="26.28515625" customWidth="1"/>
    <col min="765" max="765" width="32.85546875" customWidth="1"/>
    <col min="766" max="775" width="9.7109375" customWidth="1"/>
    <col min="776" max="1003" width="9.140625" customWidth="1"/>
    <col min="1019" max="1019" width="3.42578125" customWidth="1"/>
    <col min="1020" max="1020" width="26.28515625" customWidth="1"/>
    <col min="1021" max="1021" width="32.85546875" customWidth="1"/>
    <col min="1022" max="1031" width="9.7109375" customWidth="1"/>
    <col min="1032" max="1259" width="9.140625" customWidth="1"/>
    <col min="1275" max="1275" width="3.42578125" customWidth="1"/>
    <col min="1276" max="1276" width="26.28515625" customWidth="1"/>
    <col min="1277" max="1277" width="32.85546875" customWidth="1"/>
    <col min="1278" max="1287" width="9.7109375" customWidth="1"/>
    <col min="1288" max="1515" width="9.140625" customWidth="1"/>
    <col min="1531" max="1531" width="3.42578125" customWidth="1"/>
    <col min="1532" max="1532" width="26.28515625" customWidth="1"/>
    <col min="1533" max="1533" width="32.85546875" customWidth="1"/>
    <col min="1534" max="1543" width="9.7109375" customWidth="1"/>
    <col min="1544" max="1771" width="9.140625" customWidth="1"/>
    <col min="1787" max="1787" width="3.42578125" customWidth="1"/>
    <col min="1788" max="1788" width="26.28515625" customWidth="1"/>
    <col min="1789" max="1789" width="32.85546875" customWidth="1"/>
    <col min="1790" max="1799" width="9.7109375" customWidth="1"/>
    <col min="1800" max="2027" width="9.140625" customWidth="1"/>
    <col min="2043" max="2043" width="3.42578125" customWidth="1"/>
    <col min="2044" max="2044" width="26.28515625" customWidth="1"/>
    <col min="2045" max="2045" width="32.85546875" customWidth="1"/>
    <col min="2046" max="2055" width="9.7109375" customWidth="1"/>
    <col min="2056" max="2283" width="9.140625" customWidth="1"/>
    <col min="2299" max="2299" width="3.42578125" customWidth="1"/>
    <col min="2300" max="2300" width="26.28515625" customWidth="1"/>
    <col min="2301" max="2301" width="32.85546875" customWidth="1"/>
    <col min="2302" max="2311" width="9.7109375" customWidth="1"/>
    <col min="2312" max="2539" width="9.140625" customWidth="1"/>
    <col min="2555" max="2555" width="3.42578125" customWidth="1"/>
    <col min="2556" max="2556" width="26.28515625" customWidth="1"/>
    <col min="2557" max="2557" width="32.85546875" customWidth="1"/>
    <col min="2558" max="2567" width="9.7109375" customWidth="1"/>
    <col min="2568" max="2795" width="9.140625" customWidth="1"/>
    <col min="2811" max="2811" width="3.42578125" customWidth="1"/>
    <col min="2812" max="2812" width="26.28515625" customWidth="1"/>
    <col min="2813" max="2813" width="32.85546875" customWidth="1"/>
    <col min="2814" max="2823" width="9.7109375" customWidth="1"/>
    <col min="2824" max="3051" width="9.140625" customWidth="1"/>
    <col min="3067" max="3067" width="3.42578125" customWidth="1"/>
    <col min="3068" max="3068" width="26.28515625" customWidth="1"/>
    <col min="3069" max="3069" width="32.85546875" customWidth="1"/>
    <col min="3070" max="3079" width="9.7109375" customWidth="1"/>
    <col min="3080" max="3307" width="9.140625" customWidth="1"/>
    <col min="3323" max="3323" width="3.42578125" customWidth="1"/>
    <col min="3324" max="3324" width="26.28515625" customWidth="1"/>
    <col min="3325" max="3325" width="32.85546875" customWidth="1"/>
    <col min="3326" max="3335" width="9.7109375" customWidth="1"/>
    <col min="3336" max="3563" width="9.140625" customWidth="1"/>
    <col min="3579" max="3579" width="3.42578125" customWidth="1"/>
    <col min="3580" max="3580" width="26.28515625" customWidth="1"/>
    <col min="3581" max="3581" width="32.85546875" customWidth="1"/>
    <col min="3582" max="3591" width="9.7109375" customWidth="1"/>
    <col min="3592" max="3819" width="9.140625" customWidth="1"/>
    <col min="3835" max="3835" width="3.42578125" customWidth="1"/>
    <col min="3836" max="3836" width="26.28515625" customWidth="1"/>
    <col min="3837" max="3837" width="32.85546875" customWidth="1"/>
    <col min="3838" max="3847" width="9.7109375" customWidth="1"/>
    <col min="3848" max="4075" width="9.140625" customWidth="1"/>
    <col min="4091" max="4091" width="3.42578125" customWidth="1"/>
    <col min="4092" max="4092" width="26.28515625" customWidth="1"/>
    <col min="4093" max="4093" width="32.85546875" customWidth="1"/>
    <col min="4094" max="4103" width="9.7109375" customWidth="1"/>
    <col min="4104" max="4331" width="9.140625" customWidth="1"/>
    <col min="4347" max="4347" width="3.42578125" customWidth="1"/>
    <col min="4348" max="4348" width="26.28515625" customWidth="1"/>
    <col min="4349" max="4349" width="32.85546875" customWidth="1"/>
    <col min="4350" max="4359" width="9.7109375" customWidth="1"/>
    <col min="4360" max="4587" width="9.140625" customWidth="1"/>
    <col min="4603" max="4603" width="3.42578125" customWidth="1"/>
    <col min="4604" max="4604" width="26.28515625" customWidth="1"/>
    <col min="4605" max="4605" width="32.85546875" customWidth="1"/>
    <col min="4606" max="4615" width="9.7109375" customWidth="1"/>
    <col min="4616" max="4843" width="9.140625" customWidth="1"/>
    <col min="4859" max="4859" width="3.42578125" customWidth="1"/>
    <col min="4860" max="4860" width="26.28515625" customWidth="1"/>
    <col min="4861" max="4861" width="32.85546875" customWidth="1"/>
    <col min="4862" max="4871" width="9.7109375" customWidth="1"/>
    <col min="4872" max="5099" width="9.140625" customWidth="1"/>
    <col min="5115" max="5115" width="3.42578125" customWidth="1"/>
    <col min="5116" max="5116" width="26.28515625" customWidth="1"/>
    <col min="5117" max="5117" width="32.85546875" customWidth="1"/>
    <col min="5118" max="5127" width="9.7109375" customWidth="1"/>
    <col min="5128" max="5355" width="9.140625" customWidth="1"/>
    <col min="5371" max="5371" width="3.42578125" customWidth="1"/>
    <col min="5372" max="5372" width="26.28515625" customWidth="1"/>
    <col min="5373" max="5373" width="32.85546875" customWidth="1"/>
    <col min="5374" max="5383" width="9.7109375" customWidth="1"/>
    <col min="5384" max="5611" width="9.140625" customWidth="1"/>
    <col min="5627" max="5627" width="3.42578125" customWidth="1"/>
    <col min="5628" max="5628" width="26.28515625" customWidth="1"/>
    <col min="5629" max="5629" width="32.85546875" customWidth="1"/>
    <col min="5630" max="5639" width="9.7109375" customWidth="1"/>
    <col min="5640" max="5867" width="9.140625" customWidth="1"/>
    <col min="5883" max="5883" width="3.42578125" customWidth="1"/>
    <col min="5884" max="5884" width="26.28515625" customWidth="1"/>
    <col min="5885" max="5885" width="32.85546875" customWidth="1"/>
    <col min="5886" max="5895" width="9.7109375" customWidth="1"/>
    <col min="5896" max="6123" width="9.140625" customWidth="1"/>
    <col min="6139" max="6139" width="3.42578125" customWidth="1"/>
    <col min="6140" max="6140" width="26.28515625" customWidth="1"/>
    <col min="6141" max="6141" width="32.85546875" customWidth="1"/>
    <col min="6142" max="6151" width="9.7109375" customWidth="1"/>
    <col min="6152" max="6379" width="9.140625" customWidth="1"/>
    <col min="6395" max="6395" width="3.42578125" customWidth="1"/>
    <col min="6396" max="6396" width="26.28515625" customWidth="1"/>
    <col min="6397" max="6397" width="32.85546875" customWidth="1"/>
    <col min="6398" max="6407" width="9.7109375" customWidth="1"/>
    <col min="6408" max="6635" width="9.140625" customWidth="1"/>
    <col min="6651" max="6651" width="3.42578125" customWidth="1"/>
    <col min="6652" max="6652" width="26.28515625" customWidth="1"/>
    <col min="6653" max="6653" width="32.85546875" customWidth="1"/>
    <col min="6654" max="6663" width="9.7109375" customWidth="1"/>
    <col min="6664" max="6891" width="9.140625" customWidth="1"/>
    <col min="6907" max="6907" width="3.42578125" customWidth="1"/>
    <col min="6908" max="6908" width="26.28515625" customWidth="1"/>
    <col min="6909" max="6909" width="32.85546875" customWidth="1"/>
    <col min="6910" max="6919" width="9.7109375" customWidth="1"/>
    <col min="6920" max="7147" width="9.140625" customWidth="1"/>
    <col min="7163" max="7163" width="3.42578125" customWidth="1"/>
    <col min="7164" max="7164" width="26.28515625" customWidth="1"/>
    <col min="7165" max="7165" width="32.85546875" customWidth="1"/>
    <col min="7166" max="7175" width="9.7109375" customWidth="1"/>
    <col min="7176" max="7403" width="9.140625" customWidth="1"/>
    <col min="7419" max="7419" width="3.42578125" customWidth="1"/>
    <col min="7420" max="7420" width="26.28515625" customWidth="1"/>
    <col min="7421" max="7421" width="32.85546875" customWidth="1"/>
    <col min="7422" max="7431" width="9.7109375" customWidth="1"/>
    <col min="7432" max="7659" width="9.140625" customWidth="1"/>
    <col min="7675" max="7675" width="3.42578125" customWidth="1"/>
    <col min="7676" max="7676" width="26.28515625" customWidth="1"/>
    <col min="7677" max="7677" width="32.85546875" customWidth="1"/>
    <col min="7678" max="7687" width="9.7109375" customWidth="1"/>
    <col min="7688" max="7915" width="9.140625" customWidth="1"/>
    <col min="7931" max="7931" width="3.42578125" customWidth="1"/>
    <col min="7932" max="7932" width="26.28515625" customWidth="1"/>
    <col min="7933" max="7933" width="32.85546875" customWidth="1"/>
    <col min="7934" max="7943" width="9.7109375" customWidth="1"/>
    <col min="7944" max="8171" width="9.140625" customWidth="1"/>
    <col min="8187" max="8187" width="3.42578125" customWidth="1"/>
    <col min="8188" max="8188" width="26.28515625" customWidth="1"/>
    <col min="8189" max="8189" width="32.85546875" customWidth="1"/>
    <col min="8190" max="8199" width="9.7109375" customWidth="1"/>
    <col min="8200" max="8427" width="9.140625" customWidth="1"/>
    <col min="8443" max="8443" width="3.42578125" customWidth="1"/>
    <col min="8444" max="8444" width="26.28515625" customWidth="1"/>
    <col min="8445" max="8445" width="32.85546875" customWidth="1"/>
    <col min="8446" max="8455" width="9.7109375" customWidth="1"/>
    <col min="8456" max="8683" width="9.140625" customWidth="1"/>
    <col min="8699" max="8699" width="3.42578125" customWidth="1"/>
    <col min="8700" max="8700" width="26.28515625" customWidth="1"/>
    <col min="8701" max="8701" width="32.85546875" customWidth="1"/>
    <col min="8702" max="8711" width="9.7109375" customWidth="1"/>
    <col min="8712" max="8939" width="9.140625" customWidth="1"/>
    <col min="8955" max="8955" width="3.42578125" customWidth="1"/>
    <col min="8956" max="8956" width="26.28515625" customWidth="1"/>
    <col min="8957" max="8957" width="32.85546875" customWidth="1"/>
    <col min="8958" max="8967" width="9.7109375" customWidth="1"/>
    <col min="8968" max="9195" width="9.140625" customWidth="1"/>
    <col min="9211" max="9211" width="3.42578125" customWidth="1"/>
    <col min="9212" max="9212" width="26.28515625" customWidth="1"/>
    <col min="9213" max="9213" width="32.85546875" customWidth="1"/>
    <col min="9214" max="9223" width="9.7109375" customWidth="1"/>
    <col min="9224" max="9451" width="9.140625" customWidth="1"/>
    <col min="9467" max="9467" width="3.42578125" customWidth="1"/>
    <col min="9468" max="9468" width="26.28515625" customWidth="1"/>
    <col min="9469" max="9469" width="32.85546875" customWidth="1"/>
    <col min="9470" max="9479" width="9.7109375" customWidth="1"/>
    <col min="9480" max="9707" width="9.140625" customWidth="1"/>
    <col min="9723" max="9723" width="3.42578125" customWidth="1"/>
    <col min="9724" max="9724" width="26.28515625" customWidth="1"/>
    <col min="9725" max="9725" width="32.85546875" customWidth="1"/>
    <col min="9726" max="9735" width="9.7109375" customWidth="1"/>
    <col min="9736" max="9963" width="9.140625" customWidth="1"/>
    <col min="9979" max="9979" width="3.42578125" customWidth="1"/>
    <col min="9980" max="9980" width="26.28515625" customWidth="1"/>
    <col min="9981" max="9981" width="32.85546875" customWidth="1"/>
    <col min="9982" max="9991" width="9.7109375" customWidth="1"/>
    <col min="9992" max="10219" width="9.140625" customWidth="1"/>
    <col min="10235" max="10235" width="3.42578125" customWidth="1"/>
    <col min="10236" max="10236" width="26.28515625" customWidth="1"/>
    <col min="10237" max="10237" width="32.85546875" customWidth="1"/>
    <col min="10238" max="10247" width="9.7109375" customWidth="1"/>
    <col min="10248" max="10475" width="9.140625" customWidth="1"/>
    <col min="10491" max="10491" width="3.42578125" customWidth="1"/>
    <col min="10492" max="10492" width="26.28515625" customWidth="1"/>
    <col min="10493" max="10493" width="32.85546875" customWidth="1"/>
    <col min="10494" max="10503" width="9.7109375" customWidth="1"/>
    <col min="10504" max="10731" width="9.140625" customWidth="1"/>
    <col min="10747" max="10747" width="3.42578125" customWidth="1"/>
    <col min="10748" max="10748" width="26.28515625" customWidth="1"/>
    <col min="10749" max="10749" width="32.85546875" customWidth="1"/>
    <col min="10750" max="10759" width="9.7109375" customWidth="1"/>
    <col min="10760" max="10987" width="9.140625" customWidth="1"/>
    <col min="11003" max="11003" width="3.42578125" customWidth="1"/>
    <col min="11004" max="11004" width="26.28515625" customWidth="1"/>
    <col min="11005" max="11005" width="32.85546875" customWidth="1"/>
    <col min="11006" max="11015" width="9.7109375" customWidth="1"/>
    <col min="11016" max="11243" width="9.140625" customWidth="1"/>
    <col min="11259" max="11259" width="3.42578125" customWidth="1"/>
    <col min="11260" max="11260" width="26.28515625" customWidth="1"/>
    <col min="11261" max="11261" width="32.85546875" customWidth="1"/>
    <col min="11262" max="11271" width="9.7109375" customWidth="1"/>
    <col min="11272" max="11499" width="9.140625" customWidth="1"/>
    <col min="11515" max="11515" width="3.42578125" customWidth="1"/>
    <col min="11516" max="11516" width="26.28515625" customWidth="1"/>
    <col min="11517" max="11517" width="32.85546875" customWidth="1"/>
    <col min="11518" max="11527" width="9.7109375" customWidth="1"/>
    <col min="11528" max="11755" width="9.140625" customWidth="1"/>
    <col min="11771" max="11771" width="3.42578125" customWidth="1"/>
    <col min="11772" max="11772" width="26.28515625" customWidth="1"/>
    <col min="11773" max="11773" width="32.85546875" customWidth="1"/>
    <col min="11774" max="11783" width="9.7109375" customWidth="1"/>
    <col min="11784" max="12011" width="9.140625" customWidth="1"/>
    <col min="12027" max="12027" width="3.42578125" customWidth="1"/>
    <col min="12028" max="12028" width="26.28515625" customWidth="1"/>
    <col min="12029" max="12029" width="32.85546875" customWidth="1"/>
    <col min="12030" max="12039" width="9.7109375" customWidth="1"/>
    <col min="12040" max="12267" width="9.140625" customWidth="1"/>
    <col min="12283" max="12283" width="3.42578125" customWidth="1"/>
    <col min="12284" max="12284" width="26.28515625" customWidth="1"/>
    <col min="12285" max="12285" width="32.85546875" customWidth="1"/>
    <col min="12286" max="12295" width="9.7109375" customWidth="1"/>
    <col min="12296" max="12523" width="9.140625" customWidth="1"/>
    <col min="12539" max="12539" width="3.42578125" customWidth="1"/>
    <col min="12540" max="12540" width="26.28515625" customWidth="1"/>
    <col min="12541" max="12541" width="32.85546875" customWidth="1"/>
    <col min="12542" max="12551" width="9.7109375" customWidth="1"/>
    <col min="12552" max="12779" width="9.140625" customWidth="1"/>
    <col min="12795" max="12795" width="3.42578125" customWidth="1"/>
    <col min="12796" max="12796" width="26.28515625" customWidth="1"/>
    <col min="12797" max="12797" width="32.85546875" customWidth="1"/>
    <col min="12798" max="12807" width="9.7109375" customWidth="1"/>
    <col min="12808" max="13035" width="9.140625" customWidth="1"/>
    <col min="13051" max="13051" width="3.42578125" customWidth="1"/>
    <col min="13052" max="13052" width="26.28515625" customWidth="1"/>
    <col min="13053" max="13053" width="32.85546875" customWidth="1"/>
    <col min="13054" max="13063" width="9.7109375" customWidth="1"/>
    <col min="13064" max="13291" width="9.140625" customWidth="1"/>
    <col min="13307" max="13307" width="3.42578125" customWidth="1"/>
    <col min="13308" max="13308" width="26.28515625" customWidth="1"/>
    <col min="13309" max="13309" width="32.85546875" customWidth="1"/>
    <col min="13310" max="13319" width="9.7109375" customWidth="1"/>
    <col min="13320" max="13547" width="9.140625" customWidth="1"/>
    <col min="13563" max="13563" width="3.42578125" customWidth="1"/>
    <col min="13564" max="13564" width="26.28515625" customWidth="1"/>
    <col min="13565" max="13565" width="32.85546875" customWidth="1"/>
    <col min="13566" max="13575" width="9.7109375" customWidth="1"/>
    <col min="13576" max="13803" width="9.140625" customWidth="1"/>
    <col min="13819" max="13819" width="3.42578125" customWidth="1"/>
    <col min="13820" max="13820" width="26.28515625" customWidth="1"/>
    <col min="13821" max="13821" width="32.85546875" customWidth="1"/>
    <col min="13822" max="13831" width="9.7109375" customWidth="1"/>
    <col min="13832" max="14059" width="9.140625" customWidth="1"/>
    <col min="14075" max="14075" width="3.42578125" customWidth="1"/>
    <col min="14076" max="14076" width="26.28515625" customWidth="1"/>
    <col min="14077" max="14077" width="32.85546875" customWidth="1"/>
    <col min="14078" max="14087" width="9.7109375" customWidth="1"/>
    <col min="14088" max="14315" width="9.140625" customWidth="1"/>
    <col min="14331" max="14331" width="3.42578125" customWidth="1"/>
    <col min="14332" max="14332" width="26.28515625" customWidth="1"/>
    <col min="14333" max="14333" width="32.85546875" customWidth="1"/>
    <col min="14334" max="14343" width="9.7109375" customWidth="1"/>
    <col min="14344" max="14571" width="9.140625" customWidth="1"/>
    <col min="14587" max="14587" width="3.42578125" customWidth="1"/>
    <col min="14588" max="14588" width="26.28515625" customWidth="1"/>
    <col min="14589" max="14589" width="32.85546875" customWidth="1"/>
    <col min="14590" max="14599" width="9.7109375" customWidth="1"/>
    <col min="14600" max="14827" width="9.140625" customWidth="1"/>
    <col min="14843" max="14843" width="3.42578125" customWidth="1"/>
    <col min="14844" max="14844" width="26.28515625" customWidth="1"/>
    <col min="14845" max="14845" width="32.85546875" customWidth="1"/>
    <col min="14846" max="14855" width="9.7109375" customWidth="1"/>
    <col min="14856" max="15083" width="9.140625" customWidth="1"/>
    <col min="15099" max="15099" width="3.42578125" customWidth="1"/>
    <col min="15100" max="15100" width="26.28515625" customWidth="1"/>
    <col min="15101" max="15101" width="32.85546875" customWidth="1"/>
    <col min="15102" max="15111" width="9.7109375" customWidth="1"/>
    <col min="15112" max="15339" width="9.140625" customWidth="1"/>
    <col min="15355" max="15355" width="3.42578125" customWidth="1"/>
    <col min="15356" max="15356" width="26.28515625" customWidth="1"/>
    <col min="15357" max="15357" width="32.85546875" customWidth="1"/>
    <col min="15358" max="15367" width="9.7109375" customWidth="1"/>
    <col min="15368" max="15595" width="9.140625" customWidth="1"/>
    <col min="15611" max="15611" width="3.42578125" customWidth="1"/>
    <col min="15612" max="15612" width="26.28515625" customWidth="1"/>
    <col min="15613" max="15613" width="32.85546875" customWidth="1"/>
    <col min="15614" max="15623" width="9.7109375" customWidth="1"/>
    <col min="15624" max="15851" width="9.140625" customWidth="1"/>
    <col min="15867" max="15867" width="3.42578125" customWidth="1"/>
    <col min="15868" max="15868" width="26.28515625" customWidth="1"/>
    <col min="15869" max="15869" width="32.85546875" customWidth="1"/>
    <col min="15870" max="15879" width="9.7109375" customWidth="1"/>
    <col min="15880" max="16107" width="9.140625" customWidth="1"/>
    <col min="16123" max="16123" width="3.42578125" customWidth="1"/>
    <col min="16124" max="16124" width="26.28515625" customWidth="1"/>
    <col min="16125" max="16125" width="32.85546875" customWidth="1"/>
    <col min="16126" max="16135" width="9.7109375" customWidth="1"/>
    <col min="16136" max="16363" width="9.140625" customWidth="1"/>
  </cols>
  <sheetData>
    <row r="1" spans="2:13" s="9" customFormat="1" ht="30.6" customHeight="1">
      <c r="B1" s="300" t="s">
        <v>218</v>
      </c>
      <c r="C1" s="300"/>
      <c r="D1" s="300"/>
      <c r="E1" s="300"/>
      <c r="F1" s="300"/>
      <c r="G1" s="300"/>
      <c r="H1" s="300"/>
      <c r="I1" s="300"/>
      <c r="J1" s="300"/>
      <c r="K1" s="300"/>
      <c r="L1" s="300"/>
      <c r="M1" s="252"/>
    </row>
    <row r="2" spans="2:13" s="9" customFormat="1" ht="21.75" customHeight="1">
      <c r="B2" s="301" t="s">
        <v>8</v>
      </c>
      <c r="C2" s="301"/>
      <c r="D2" s="301"/>
      <c r="E2" s="301"/>
      <c r="F2" s="301"/>
      <c r="G2" s="301"/>
      <c r="H2" s="301"/>
      <c r="I2" s="301"/>
      <c r="J2" s="301"/>
      <c r="K2" s="301"/>
      <c r="L2" s="301"/>
      <c r="M2" s="252"/>
    </row>
    <row r="3" spans="2:13" ht="12.75" customHeight="1">
      <c r="B3" s="10"/>
      <c r="C3" s="11"/>
      <c r="D3" s="12"/>
      <c r="E3" s="12"/>
      <c r="F3" s="12"/>
      <c r="G3" s="13"/>
      <c r="H3" s="12"/>
      <c r="I3" s="12"/>
      <c r="J3" s="12"/>
      <c r="K3" s="12"/>
      <c r="L3" s="12"/>
      <c r="M3" s="111"/>
    </row>
    <row r="4" spans="2:13" ht="12.75" customHeight="1">
      <c r="B4" s="10"/>
      <c r="C4" s="11"/>
      <c r="D4" s="12"/>
      <c r="E4" s="12"/>
      <c r="F4" s="13"/>
      <c r="G4" s="12"/>
      <c r="H4" s="12"/>
      <c r="I4" s="12"/>
      <c r="J4" s="12"/>
      <c r="K4" s="12"/>
      <c r="L4" s="12"/>
      <c r="M4" s="111"/>
    </row>
    <row r="5" spans="2:13" ht="12.75" customHeight="1">
      <c r="B5" s="10"/>
      <c r="C5" s="11"/>
      <c r="D5" s="12"/>
      <c r="E5" s="12"/>
      <c r="F5" s="12"/>
      <c r="G5" s="13"/>
      <c r="H5" s="12"/>
      <c r="I5" s="12"/>
      <c r="J5" s="12"/>
      <c r="K5" s="12"/>
      <c r="L5" s="12"/>
      <c r="M5" s="111"/>
    </row>
    <row r="6" spans="2:13" ht="15" customHeight="1" thickBot="1">
      <c r="B6" s="14" t="s">
        <v>66</v>
      </c>
      <c r="C6" s="15"/>
      <c r="D6" s="16" t="s">
        <v>53</v>
      </c>
      <c r="E6" s="18" t="s">
        <v>34</v>
      </c>
      <c r="F6" s="18"/>
      <c r="G6" s="91"/>
      <c r="H6" s="19"/>
      <c r="I6" s="19"/>
      <c r="J6" s="20"/>
      <c r="K6" s="17"/>
      <c r="L6" s="214"/>
    </row>
    <row r="7" spans="2:13" ht="12.75" customHeight="1" thickTop="1">
      <c r="B7" s="21" t="s">
        <v>9</v>
      </c>
      <c r="C7" s="22" t="s">
        <v>10</v>
      </c>
      <c r="D7" s="23">
        <v>42176</v>
      </c>
      <c r="E7" s="24">
        <v>42183</v>
      </c>
      <c r="F7" s="25">
        <v>42194</v>
      </c>
      <c r="G7" s="24">
        <v>42204</v>
      </c>
      <c r="H7" s="25">
        <v>42215</v>
      </c>
      <c r="I7" s="24">
        <v>42225</v>
      </c>
      <c r="J7" s="26">
        <v>42236</v>
      </c>
      <c r="K7" s="24">
        <v>42246</v>
      </c>
      <c r="L7" s="215">
        <v>42257</v>
      </c>
    </row>
    <row r="8" spans="2:13" ht="12.75" customHeight="1">
      <c r="B8" s="21" t="s">
        <v>11</v>
      </c>
      <c r="C8" s="22" t="s">
        <v>12</v>
      </c>
      <c r="D8" s="27">
        <v>42182</v>
      </c>
      <c r="E8" s="27">
        <v>42193</v>
      </c>
      <c r="F8" s="27">
        <v>42203</v>
      </c>
      <c r="G8" s="27">
        <v>42214</v>
      </c>
      <c r="H8" s="27">
        <v>42224</v>
      </c>
      <c r="I8" s="27">
        <v>42235</v>
      </c>
      <c r="J8" s="27">
        <v>42245</v>
      </c>
      <c r="K8" s="27">
        <v>42256</v>
      </c>
      <c r="L8" s="216">
        <v>42263</v>
      </c>
    </row>
    <row r="9" spans="2:13" ht="12.75" customHeight="1">
      <c r="B9" s="21"/>
      <c r="C9" s="92" t="s">
        <v>13</v>
      </c>
      <c r="D9" s="93" t="s">
        <v>46</v>
      </c>
      <c r="E9" s="93" t="s">
        <v>47</v>
      </c>
      <c r="F9" s="93" t="s">
        <v>48</v>
      </c>
      <c r="G9" s="93" t="s">
        <v>47</v>
      </c>
      <c r="H9" s="93" t="s">
        <v>48</v>
      </c>
      <c r="I9" s="93" t="s">
        <v>47</v>
      </c>
      <c r="J9" s="93" t="s">
        <v>48</v>
      </c>
      <c r="K9" s="93" t="s">
        <v>47</v>
      </c>
      <c r="L9" s="217" t="s">
        <v>46</v>
      </c>
    </row>
    <row r="10" spans="2:13" ht="12.75" customHeight="1">
      <c r="B10" s="94" t="s">
        <v>67</v>
      </c>
      <c r="C10" s="28" t="s">
        <v>14</v>
      </c>
      <c r="D10" s="95">
        <v>640.44000000000005</v>
      </c>
      <c r="E10" s="95">
        <v>955.08</v>
      </c>
      <c r="F10" s="95">
        <v>927.72</v>
      </c>
      <c r="G10" s="95">
        <v>1009.8</v>
      </c>
      <c r="H10" s="95">
        <v>927.72</v>
      </c>
      <c r="I10" s="95">
        <v>1009.8</v>
      </c>
      <c r="J10" s="95">
        <v>914.04</v>
      </c>
      <c r="K10" s="95">
        <v>941.4</v>
      </c>
      <c r="L10" s="218">
        <v>640.44000000000005</v>
      </c>
    </row>
    <row r="11" spans="2:13" ht="12.75" customHeight="1">
      <c r="B11" s="21" t="s">
        <v>24</v>
      </c>
      <c r="C11" s="96" t="s">
        <v>223</v>
      </c>
      <c r="D11" s="97">
        <v>189</v>
      </c>
      <c r="E11" s="97">
        <v>189</v>
      </c>
      <c r="F11" s="97">
        <v>189</v>
      </c>
      <c r="G11" s="97">
        <v>189</v>
      </c>
      <c r="H11" s="97">
        <v>189</v>
      </c>
      <c r="I11" s="97">
        <v>189</v>
      </c>
      <c r="J11" s="97">
        <v>189</v>
      </c>
      <c r="K11" s="97">
        <v>189</v>
      </c>
      <c r="L11" s="219">
        <v>189</v>
      </c>
    </row>
    <row r="12" spans="2:13" ht="12.75" customHeight="1">
      <c r="B12" s="21" t="s">
        <v>65</v>
      </c>
      <c r="C12" s="98" t="s">
        <v>68</v>
      </c>
      <c r="D12" s="99">
        <v>414.72</v>
      </c>
      <c r="E12" s="99">
        <v>572.04</v>
      </c>
      <c r="F12" s="99">
        <v>558.36</v>
      </c>
      <c r="G12" s="99">
        <v>599.4</v>
      </c>
      <c r="H12" s="99">
        <v>558.36</v>
      </c>
      <c r="I12" s="99">
        <v>599.4</v>
      </c>
      <c r="J12" s="99">
        <v>551.52</v>
      </c>
      <c r="K12" s="99">
        <v>565.20000000000005</v>
      </c>
      <c r="L12" s="220">
        <v>414.72</v>
      </c>
    </row>
    <row r="13" spans="2:13" ht="12.75" customHeight="1">
      <c r="B13" s="100"/>
      <c r="C13" s="101" t="s">
        <v>16</v>
      </c>
      <c r="D13" s="102">
        <v>505.0080000000001</v>
      </c>
      <c r="E13" s="102">
        <v>725.25600000000009</v>
      </c>
      <c r="F13" s="102">
        <v>706.10400000000004</v>
      </c>
      <c r="G13" s="102">
        <v>763.56000000000006</v>
      </c>
      <c r="H13" s="102">
        <v>706.10400000000004</v>
      </c>
      <c r="I13" s="102">
        <v>763.56000000000006</v>
      </c>
      <c r="J13" s="102">
        <v>696.52800000000002</v>
      </c>
      <c r="K13" s="102">
        <v>715.68000000000006</v>
      </c>
      <c r="L13" s="221">
        <v>505.0080000000001</v>
      </c>
    </row>
    <row r="14" spans="2:13" ht="12.75" customHeight="1">
      <c r="B14" s="103" t="s">
        <v>20</v>
      </c>
      <c r="C14" s="28" t="s">
        <v>14</v>
      </c>
      <c r="D14" s="30">
        <v>1024.1640000000002</v>
      </c>
      <c r="E14" s="30">
        <v>1606.248</v>
      </c>
      <c r="F14" s="30">
        <v>1555.6320000000001</v>
      </c>
      <c r="G14" s="30">
        <v>1707.48</v>
      </c>
      <c r="H14" s="30">
        <v>1555.6320000000001</v>
      </c>
      <c r="I14" s="30">
        <v>1707.48</v>
      </c>
      <c r="J14" s="30">
        <v>1530.3240000000001</v>
      </c>
      <c r="K14" s="30">
        <v>1580.94</v>
      </c>
      <c r="L14" s="222">
        <v>1024.1640000000002</v>
      </c>
    </row>
    <row r="15" spans="2:13" ht="12.75" customHeight="1">
      <c r="B15" s="21" t="s">
        <v>32</v>
      </c>
      <c r="C15" s="104" t="s">
        <v>69</v>
      </c>
      <c r="D15" s="97">
        <v>189</v>
      </c>
      <c r="E15" s="97">
        <v>189</v>
      </c>
      <c r="F15" s="97">
        <v>189</v>
      </c>
      <c r="G15" s="97">
        <v>189</v>
      </c>
      <c r="H15" s="97">
        <v>189</v>
      </c>
      <c r="I15" s="97">
        <v>189</v>
      </c>
      <c r="J15" s="97">
        <v>189</v>
      </c>
      <c r="K15" s="97">
        <v>189</v>
      </c>
      <c r="L15" s="219">
        <v>189</v>
      </c>
    </row>
    <row r="16" spans="2:13" ht="12.75" customHeight="1">
      <c r="B16" s="21"/>
      <c r="C16" s="105" t="s">
        <v>16</v>
      </c>
      <c r="D16" s="97">
        <v>189</v>
      </c>
      <c r="E16" s="97">
        <v>189</v>
      </c>
      <c r="F16" s="97">
        <v>189</v>
      </c>
      <c r="G16" s="97">
        <v>189</v>
      </c>
      <c r="H16" s="97">
        <v>189</v>
      </c>
      <c r="I16" s="97">
        <v>189</v>
      </c>
      <c r="J16" s="97">
        <v>189</v>
      </c>
      <c r="K16" s="97">
        <v>189</v>
      </c>
      <c r="L16" s="219">
        <v>189</v>
      </c>
    </row>
    <row r="17" spans="2:13">
      <c r="B17" s="21"/>
      <c r="C17" s="106" t="s">
        <v>70</v>
      </c>
      <c r="D17" s="107">
        <v>279.28800000000001</v>
      </c>
      <c r="E17" s="107">
        <v>342.21600000000001</v>
      </c>
      <c r="F17" s="107">
        <v>336.74400000000003</v>
      </c>
      <c r="G17" s="107">
        <v>353.15999999999997</v>
      </c>
      <c r="H17" s="107">
        <v>336.74400000000003</v>
      </c>
      <c r="I17" s="107">
        <v>353.15999999999997</v>
      </c>
      <c r="J17" s="107">
        <v>334.00800000000004</v>
      </c>
      <c r="K17" s="107">
        <v>339.48</v>
      </c>
      <c r="L17" s="223">
        <v>279.28800000000001</v>
      </c>
    </row>
    <row r="18" spans="2:13" ht="12.75" customHeight="1">
      <c r="B18" s="21"/>
      <c r="C18" s="105" t="s">
        <v>22</v>
      </c>
      <c r="D18" s="108">
        <v>279.28800000000001</v>
      </c>
      <c r="E18" s="108">
        <v>342.21600000000001</v>
      </c>
      <c r="F18" s="108">
        <v>336.74400000000003</v>
      </c>
      <c r="G18" s="108">
        <v>353.15999999999997</v>
      </c>
      <c r="H18" s="108">
        <v>336.74400000000003</v>
      </c>
      <c r="I18" s="108">
        <v>353.15999999999997</v>
      </c>
      <c r="J18" s="108">
        <v>334.00800000000004</v>
      </c>
      <c r="K18" s="108">
        <v>339.48</v>
      </c>
      <c r="L18" s="224">
        <v>279.28800000000001</v>
      </c>
    </row>
    <row r="19" spans="2:13" ht="12.75" customHeight="1">
      <c r="B19" s="94" t="s">
        <v>71</v>
      </c>
      <c r="C19" s="28" t="s">
        <v>14</v>
      </c>
      <c r="D19" s="95">
        <v>866.16000000000008</v>
      </c>
      <c r="E19" s="95">
        <v>1338.1200000000001</v>
      </c>
      <c r="F19" s="95">
        <v>1297.08</v>
      </c>
      <c r="G19" s="95">
        <v>1420.1999999999998</v>
      </c>
      <c r="H19" s="95">
        <v>1297.08</v>
      </c>
      <c r="I19" s="95">
        <v>1420.1999999999998</v>
      </c>
      <c r="J19" s="95">
        <v>1276.56</v>
      </c>
      <c r="K19" s="95">
        <v>1317.6</v>
      </c>
      <c r="L19" s="218">
        <v>866.16000000000008</v>
      </c>
    </row>
    <row r="20" spans="2:13" ht="12.75" customHeight="1">
      <c r="B20" s="21" t="s">
        <v>31</v>
      </c>
      <c r="C20" s="96" t="s">
        <v>72</v>
      </c>
      <c r="D20" s="97">
        <v>189</v>
      </c>
      <c r="E20" s="97">
        <v>189</v>
      </c>
      <c r="F20" s="97">
        <v>189</v>
      </c>
      <c r="G20" s="97">
        <v>189</v>
      </c>
      <c r="H20" s="97">
        <v>189</v>
      </c>
      <c r="I20" s="97">
        <v>189</v>
      </c>
      <c r="J20" s="97">
        <v>189</v>
      </c>
      <c r="K20" s="97">
        <v>189</v>
      </c>
      <c r="L20" s="219">
        <v>189</v>
      </c>
    </row>
    <row r="21" spans="2:13" ht="12.75" customHeight="1">
      <c r="B21" s="21"/>
      <c r="C21" s="104" t="s">
        <v>73</v>
      </c>
      <c r="D21" s="109">
        <v>414.72</v>
      </c>
      <c r="E21" s="109">
        <v>955.08000000000015</v>
      </c>
      <c r="F21" s="109">
        <v>927.71999999999991</v>
      </c>
      <c r="G21" s="109">
        <v>1009.7999999999998</v>
      </c>
      <c r="H21" s="109">
        <v>927.71999999999991</v>
      </c>
      <c r="I21" s="109">
        <v>1009.7999999999998</v>
      </c>
      <c r="J21" s="109">
        <v>914.04</v>
      </c>
      <c r="K21" s="109">
        <v>941.39999999999986</v>
      </c>
      <c r="L21" s="225">
        <v>640.44000000000005</v>
      </c>
    </row>
    <row r="22" spans="2:13" ht="12.75" customHeight="1">
      <c r="B22" s="31" t="s">
        <v>18</v>
      </c>
      <c r="C22" s="32"/>
      <c r="D22" s="110"/>
      <c r="E22" s="110"/>
      <c r="F22" s="110"/>
      <c r="G22" s="110"/>
      <c r="H22" s="110"/>
      <c r="I22" s="110"/>
      <c r="J22" s="110"/>
      <c r="K22" s="33"/>
      <c r="L22" s="226"/>
    </row>
    <row r="23" spans="2:13">
      <c r="B23" s="302" t="s">
        <v>19</v>
      </c>
      <c r="C23" s="303"/>
      <c r="D23" s="291" t="s">
        <v>224</v>
      </c>
      <c r="E23" s="291"/>
      <c r="F23" s="291"/>
      <c r="G23" s="291"/>
      <c r="H23" s="291"/>
      <c r="I23" s="291"/>
      <c r="J23" s="291"/>
      <c r="K23" s="291"/>
      <c r="L23" s="304"/>
    </row>
    <row r="24" spans="2:13" ht="12.75" customHeight="1">
      <c r="B24" s="10"/>
      <c r="C24" s="11"/>
      <c r="D24" s="12"/>
      <c r="E24" s="12"/>
      <c r="F24" s="12"/>
      <c r="G24" s="13"/>
      <c r="H24" s="12"/>
      <c r="I24" s="12"/>
      <c r="J24" s="12"/>
      <c r="K24" s="12"/>
      <c r="L24" s="12"/>
      <c r="M24" s="111"/>
    </row>
    <row r="25" spans="2:13" ht="12.75" customHeight="1">
      <c r="B25" s="10"/>
      <c r="C25" s="11"/>
      <c r="D25" s="12"/>
      <c r="E25" s="12"/>
      <c r="F25" s="12"/>
      <c r="G25" s="13"/>
      <c r="H25" s="12"/>
      <c r="I25" s="12"/>
      <c r="J25" s="12"/>
      <c r="K25" s="12"/>
      <c r="L25" s="12"/>
      <c r="M25" s="111"/>
    </row>
    <row r="26" spans="2:13" ht="15" customHeight="1" thickBot="1">
      <c r="B26" s="14" t="s">
        <v>74</v>
      </c>
      <c r="C26" s="15"/>
      <c r="D26" s="16" t="s">
        <v>53</v>
      </c>
      <c r="E26" s="18" t="s">
        <v>34</v>
      </c>
      <c r="F26" s="18"/>
      <c r="G26" s="91"/>
      <c r="H26" s="19"/>
      <c r="I26" s="19"/>
      <c r="J26" s="20"/>
      <c r="K26" s="17"/>
      <c r="L26" s="214"/>
    </row>
    <row r="27" spans="2:13" ht="12.75" customHeight="1" thickTop="1">
      <c r="B27" s="21" t="s">
        <v>9</v>
      </c>
      <c r="C27" s="22" t="s">
        <v>10</v>
      </c>
      <c r="D27" s="23">
        <v>42176</v>
      </c>
      <c r="E27" s="24">
        <v>42183</v>
      </c>
      <c r="F27" s="25">
        <v>42194</v>
      </c>
      <c r="G27" s="24">
        <v>42204</v>
      </c>
      <c r="H27" s="25">
        <v>42215</v>
      </c>
      <c r="I27" s="24">
        <v>42225</v>
      </c>
      <c r="J27" s="26">
        <v>42236</v>
      </c>
      <c r="K27" s="24">
        <v>42246</v>
      </c>
      <c r="L27" s="215">
        <v>42257</v>
      </c>
    </row>
    <row r="28" spans="2:13" ht="12.75" customHeight="1">
      <c r="B28" s="21" t="s">
        <v>11</v>
      </c>
      <c r="C28" s="22" t="s">
        <v>12</v>
      </c>
      <c r="D28" s="27">
        <v>42182</v>
      </c>
      <c r="E28" s="27">
        <v>42193</v>
      </c>
      <c r="F28" s="27">
        <v>42203</v>
      </c>
      <c r="G28" s="27">
        <v>42214</v>
      </c>
      <c r="H28" s="27">
        <v>42224</v>
      </c>
      <c r="I28" s="27">
        <v>42235</v>
      </c>
      <c r="J28" s="27">
        <v>42245</v>
      </c>
      <c r="K28" s="27">
        <v>42256</v>
      </c>
      <c r="L28" s="216">
        <v>42263</v>
      </c>
    </row>
    <row r="29" spans="2:13" ht="12.75" customHeight="1">
      <c r="B29" s="21"/>
      <c r="C29" s="92" t="s">
        <v>13</v>
      </c>
      <c r="D29" s="93" t="s">
        <v>46</v>
      </c>
      <c r="E29" s="93" t="s">
        <v>47</v>
      </c>
      <c r="F29" s="93" t="s">
        <v>48</v>
      </c>
      <c r="G29" s="93" t="s">
        <v>47</v>
      </c>
      <c r="H29" s="93" t="s">
        <v>48</v>
      </c>
      <c r="I29" s="93" t="s">
        <v>47</v>
      </c>
      <c r="J29" s="93" t="s">
        <v>48</v>
      </c>
      <c r="K29" s="93" t="s">
        <v>47</v>
      </c>
      <c r="L29" s="217" t="s">
        <v>46</v>
      </c>
    </row>
    <row r="30" spans="2:13" ht="12.75" customHeight="1">
      <c r="B30" s="112" t="s">
        <v>75</v>
      </c>
      <c r="C30" s="28" t="s">
        <v>14</v>
      </c>
      <c r="D30" s="30">
        <v>565.20000000000005</v>
      </c>
      <c r="E30" s="30">
        <v>861.6</v>
      </c>
      <c r="F30" s="30">
        <v>868.44</v>
      </c>
      <c r="G30" s="30">
        <v>1009.8</v>
      </c>
      <c r="H30" s="30">
        <v>927.72</v>
      </c>
      <c r="I30" s="30">
        <v>1009.8</v>
      </c>
      <c r="J30" s="30">
        <v>927.72</v>
      </c>
      <c r="K30" s="30">
        <v>861.6</v>
      </c>
      <c r="L30" s="222">
        <v>592.55999999999995</v>
      </c>
    </row>
    <row r="31" spans="2:13" ht="12.75" customHeight="1">
      <c r="B31" s="21" t="s">
        <v>24</v>
      </c>
      <c r="C31" s="113" t="s">
        <v>76</v>
      </c>
      <c r="D31" s="97">
        <v>189</v>
      </c>
      <c r="E31" s="97">
        <v>189</v>
      </c>
      <c r="F31" s="97">
        <v>189</v>
      </c>
      <c r="G31" s="97">
        <v>189</v>
      </c>
      <c r="H31" s="97">
        <v>189</v>
      </c>
      <c r="I31" s="97">
        <v>189</v>
      </c>
      <c r="J31" s="97">
        <v>189</v>
      </c>
      <c r="K31" s="97">
        <v>189</v>
      </c>
      <c r="L31" s="219">
        <v>189</v>
      </c>
    </row>
    <row r="32" spans="2:13" ht="12.75" customHeight="1">
      <c r="B32" s="21" t="s">
        <v>65</v>
      </c>
      <c r="C32" s="113" t="s">
        <v>77</v>
      </c>
      <c r="D32" s="99">
        <v>377.1</v>
      </c>
      <c r="E32" s="99">
        <v>525.29999999999995</v>
      </c>
      <c r="F32" s="99">
        <v>528.72</v>
      </c>
      <c r="G32" s="99">
        <v>599.4</v>
      </c>
      <c r="H32" s="99">
        <v>558.36</v>
      </c>
      <c r="I32" s="99">
        <v>599.4</v>
      </c>
      <c r="J32" s="99">
        <v>558.36</v>
      </c>
      <c r="K32" s="99">
        <v>525.29999999999995</v>
      </c>
      <c r="L32" s="220">
        <v>390.78</v>
      </c>
    </row>
    <row r="33" spans="2:13" ht="12.75" customHeight="1">
      <c r="B33" s="21"/>
      <c r="C33" s="101" t="s">
        <v>16</v>
      </c>
      <c r="D33" s="108">
        <v>452.34000000000003</v>
      </c>
      <c r="E33" s="108">
        <v>659.82</v>
      </c>
      <c r="F33" s="108">
        <v>664.60800000000006</v>
      </c>
      <c r="G33" s="108">
        <v>763.56000000000006</v>
      </c>
      <c r="H33" s="108">
        <v>706.10400000000004</v>
      </c>
      <c r="I33" s="108">
        <v>763.56000000000006</v>
      </c>
      <c r="J33" s="108">
        <v>706.10400000000004</v>
      </c>
      <c r="K33" s="108">
        <v>659.82</v>
      </c>
      <c r="L33" s="224">
        <v>471.49199999999996</v>
      </c>
    </row>
    <row r="34" spans="2:13" ht="12.75" customHeight="1">
      <c r="B34" s="103" t="s">
        <v>20</v>
      </c>
      <c r="C34" s="28" t="s">
        <v>14</v>
      </c>
      <c r="D34" s="30">
        <v>753.30000000000007</v>
      </c>
      <c r="E34" s="30">
        <v>1197.9000000000001</v>
      </c>
      <c r="F34" s="30">
        <v>1208.1600000000001</v>
      </c>
      <c r="G34" s="30">
        <v>1420.1999999999998</v>
      </c>
      <c r="H34" s="30">
        <v>1297.08</v>
      </c>
      <c r="I34" s="30">
        <v>1420.1999999999998</v>
      </c>
      <c r="J34" s="30">
        <v>1297.08</v>
      </c>
      <c r="K34" s="30">
        <v>1197.9000000000001</v>
      </c>
      <c r="L34" s="222">
        <v>794.33999999999992</v>
      </c>
    </row>
    <row r="35" spans="2:13" ht="12.75" customHeight="1">
      <c r="B35" s="21" t="s">
        <v>32</v>
      </c>
      <c r="C35" s="104" t="s">
        <v>78</v>
      </c>
      <c r="D35" s="97">
        <v>189</v>
      </c>
      <c r="E35" s="97">
        <v>189</v>
      </c>
      <c r="F35" s="97">
        <v>189</v>
      </c>
      <c r="G35" s="97">
        <v>189</v>
      </c>
      <c r="H35" s="97">
        <v>189</v>
      </c>
      <c r="I35" s="97">
        <v>189</v>
      </c>
      <c r="J35" s="97">
        <v>189</v>
      </c>
      <c r="K35" s="97">
        <v>189</v>
      </c>
      <c r="L35" s="219">
        <v>189</v>
      </c>
    </row>
    <row r="36" spans="2:13" ht="24.95" customHeight="1">
      <c r="B36" s="21"/>
      <c r="C36" s="106" t="s">
        <v>79</v>
      </c>
      <c r="D36" s="107">
        <v>377.1</v>
      </c>
      <c r="E36" s="107">
        <v>525.29999999999995</v>
      </c>
      <c r="F36" s="107">
        <v>528.72</v>
      </c>
      <c r="G36" s="107">
        <v>599.4</v>
      </c>
      <c r="H36" s="107">
        <v>558.36</v>
      </c>
      <c r="I36" s="107">
        <v>599.4</v>
      </c>
      <c r="J36" s="107">
        <v>558.36</v>
      </c>
      <c r="K36" s="107">
        <v>525.29999999999995</v>
      </c>
      <c r="L36" s="223">
        <v>390.78</v>
      </c>
    </row>
    <row r="37" spans="2:13" ht="12.75" customHeight="1">
      <c r="B37" s="21"/>
      <c r="C37" s="105" t="s">
        <v>16</v>
      </c>
      <c r="D37" s="97">
        <v>189</v>
      </c>
      <c r="E37" s="97">
        <v>189</v>
      </c>
      <c r="F37" s="97">
        <v>189</v>
      </c>
      <c r="G37" s="97">
        <v>189</v>
      </c>
      <c r="H37" s="97">
        <v>189</v>
      </c>
      <c r="I37" s="97">
        <v>189</v>
      </c>
      <c r="J37" s="97">
        <v>189</v>
      </c>
      <c r="K37" s="97">
        <v>189</v>
      </c>
      <c r="L37" s="219">
        <v>189</v>
      </c>
    </row>
    <row r="38" spans="2:13" ht="12.75" customHeight="1">
      <c r="B38" s="21"/>
      <c r="C38" s="105" t="s">
        <v>22</v>
      </c>
      <c r="D38" s="108">
        <v>452.34000000000003</v>
      </c>
      <c r="E38" s="108">
        <v>659.82</v>
      </c>
      <c r="F38" s="108">
        <v>664.60800000000006</v>
      </c>
      <c r="G38" s="108">
        <v>763.56000000000006</v>
      </c>
      <c r="H38" s="108">
        <v>706.10400000000004</v>
      </c>
      <c r="I38" s="108">
        <v>763.56000000000006</v>
      </c>
      <c r="J38" s="108">
        <v>706.10400000000004</v>
      </c>
      <c r="K38" s="108">
        <v>659.82</v>
      </c>
      <c r="L38" s="224">
        <v>471.49199999999996</v>
      </c>
    </row>
    <row r="39" spans="2:13" ht="12.75" customHeight="1">
      <c r="B39" s="112" t="s">
        <v>71</v>
      </c>
      <c r="C39" s="28" t="s">
        <v>14</v>
      </c>
      <c r="D39" s="95">
        <v>753.30000000000007</v>
      </c>
      <c r="E39" s="95">
        <v>1197.9000000000001</v>
      </c>
      <c r="F39" s="95">
        <v>1208.1600000000001</v>
      </c>
      <c r="G39" s="95">
        <v>1420.1999999999998</v>
      </c>
      <c r="H39" s="95">
        <v>1297.08</v>
      </c>
      <c r="I39" s="95">
        <v>1420.1999999999998</v>
      </c>
      <c r="J39" s="95">
        <v>1297.08</v>
      </c>
      <c r="K39" s="95">
        <v>1197.9000000000001</v>
      </c>
      <c r="L39" s="218">
        <v>794.33999999999992</v>
      </c>
    </row>
    <row r="40" spans="2:13" ht="12.75" customHeight="1">
      <c r="B40" s="21" t="s">
        <v>31</v>
      </c>
      <c r="C40" s="96" t="s">
        <v>80</v>
      </c>
      <c r="D40" s="97">
        <v>189</v>
      </c>
      <c r="E40" s="97">
        <v>189</v>
      </c>
      <c r="F40" s="97">
        <v>189</v>
      </c>
      <c r="G40" s="97">
        <v>189</v>
      </c>
      <c r="H40" s="97">
        <v>189</v>
      </c>
      <c r="I40" s="97">
        <v>189</v>
      </c>
      <c r="J40" s="97">
        <v>189</v>
      </c>
      <c r="K40" s="97">
        <v>189</v>
      </c>
      <c r="L40" s="219">
        <v>189</v>
      </c>
    </row>
    <row r="41" spans="2:13" ht="12.75" customHeight="1">
      <c r="B41" s="21"/>
      <c r="C41" s="96" t="s">
        <v>77</v>
      </c>
      <c r="D41" s="114">
        <v>377.1</v>
      </c>
      <c r="E41" s="114">
        <v>525.30000000000007</v>
      </c>
      <c r="F41" s="114">
        <v>528.72</v>
      </c>
      <c r="G41" s="114">
        <v>599.39999999999986</v>
      </c>
      <c r="H41" s="114">
        <v>558.3599999999999</v>
      </c>
      <c r="I41" s="114">
        <v>599.39999999999986</v>
      </c>
      <c r="J41" s="114">
        <v>558.3599999999999</v>
      </c>
      <c r="K41" s="114">
        <v>525.30000000000007</v>
      </c>
      <c r="L41" s="227">
        <v>390.78</v>
      </c>
    </row>
    <row r="42" spans="2:13" ht="12.75" customHeight="1">
      <c r="B42" s="31" t="s">
        <v>18</v>
      </c>
      <c r="C42" s="35"/>
      <c r="D42" s="110"/>
      <c r="E42" s="110"/>
      <c r="F42" s="110"/>
      <c r="G42" s="110"/>
      <c r="H42" s="110"/>
      <c r="I42" s="110"/>
      <c r="J42" s="110"/>
      <c r="K42" s="36"/>
      <c r="L42" s="226"/>
    </row>
    <row r="43" spans="2:13">
      <c r="B43" s="302" t="s">
        <v>19</v>
      </c>
      <c r="C43" s="303"/>
      <c r="D43" s="291" t="s">
        <v>89</v>
      </c>
      <c r="E43" s="291"/>
      <c r="F43" s="305"/>
      <c r="G43" s="305"/>
      <c r="H43" s="305"/>
      <c r="I43" s="305"/>
      <c r="J43" s="305"/>
      <c r="K43" s="305"/>
      <c r="L43" s="306"/>
    </row>
    <row r="44" spans="2:13" ht="12.75" customHeight="1">
      <c r="B44" s="37"/>
      <c r="C44" s="38"/>
      <c r="D44" s="38"/>
      <c r="E44" s="38"/>
      <c r="F44" s="38"/>
      <c r="G44" s="38"/>
      <c r="H44" s="38"/>
      <c r="I44" s="38"/>
      <c r="J44" s="38"/>
      <c r="K44" s="38"/>
      <c r="L44" s="38"/>
      <c r="M44" s="111"/>
    </row>
    <row r="45" spans="2:13" ht="12.75" customHeight="1">
      <c r="B45" s="37"/>
      <c r="C45" s="38"/>
      <c r="D45" s="38"/>
      <c r="E45" s="38"/>
      <c r="F45" s="38"/>
      <c r="G45" s="38"/>
      <c r="H45" s="38"/>
      <c r="I45" s="38"/>
      <c r="J45" s="38"/>
      <c r="K45" s="38"/>
      <c r="L45" s="38"/>
      <c r="M45" s="111"/>
    </row>
    <row r="46" spans="2:13" ht="15" customHeight="1" thickBot="1">
      <c r="B46" s="14" t="s">
        <v>81</v>
      </c>
      <c r="C46" s="15"/>
      <c r="D46" s="16" t="s">
        <v>53</v>
      </c>
      <c r="E46" s="18" t="s">
        <v>23</v>
      </c>
      <c r="F46" s="18"/>
      <c r="G46" s="91"/>
      <c r="H46" s="19"/>
      <c r="I46" s="19"/>
      <c r="J46" s="20"/>
      <c r="K46" s="17"/>
      <c r="L46" s="214"/>
    </row>
    <row r="47" spans="2:13" ht="12.75" customHeight="1" thickTop="1">
      <c r="B47" s="21" t="s">
        <v>9</v>
      </c>
      <c r="C47" s="22" t="s">
        <v>10</v>
      </c>
      <c r="D47" s="23">
        <v>42176</v>
      </c>
      <c r="E47" s="24">
        <v>42183</v>
      </c>
      <c r="F47" s="25">
        <v>42194</v>
      </c>
      <c r="G47" s="24">
        <v>42204</v>
      </c>
      <c r="H47" s="25">
        <v>42215</v>
      </c>
      <c r="I47" s="24">
        <v>42225</v>
      </c>
      <c r="J47" s="26">
        <v>42236</v>
      </c>
      <c r="K47" s="24">
        <v>42246</v>
      </c>
      <c r="L47" s="215">
        <v>42257</v>
      </c>
    </row>
    <row r="48" spans="2:13" ht="12.75" customHeight="1">
      <c r="B48" s="21" t="s">
        <v>11</v>
      </c>
      <c r="C48" s="22" t="s">
        <v>12</v>
      </c>
      <c r="D48" s="27">
        <v>42182</v>
      </c>
      <c r="E48" s="27">
        <v>42193</v>
      </c>
      <c r="F48" s="27">
        <v>42203</v>
      </c>
      <c r="G48" s="27">
        <v>42214</v>
      </c>
      <c r="H48" s="27">
        <v>42224</v>
      </c>
      <c r="I48" s="27">
        <v>42235</v>
      </c>
      <c r="J48" s="27">
        <v>42245</v>
      </c>
      <c r="K48" s="27">
        <v>42256</v>
      </c>
      <c r="L48" s="216">
        <v>42263</v>
      </c>
    </row>
    <row r="49" spans="2:13" ht="12.75" customHeight="1">
      <c r="B49" s="21"/>
      <c r="C49" s="92" t="s">
        <v>13</v>
      </c>
      <c r="D49" s="93" t="s">
        <v>46</v>
      </c>
      <c r="E49" s="93" t="s">
        <v>47</v>
      </c>
      <c r="F49" s="93" t="s">
        <v>48</v>
      </c>
      <c r="G49" s="93" t="s">
        <v>47</v>
      </c>
      <c r="H49" s="93" t="s">
        <v>48</v>
      </c>
      <c r="I49" s="93" t="s">
        <v>47</v>
      </c>
      <c r="J49" s="93" t="s">
        <v>48</v>
      </c>
      <c r="K49" s="93" t="s">
        <v>47</v>
      </c>
      <c r="L49" s="217" t="s">
        <v>46</v>
      </c>
    </row>
    <row r="50" spans="2:13" ht="12.75" customHeight="1">
      <c r="B50" s="112" t="s">
        <v>75</v>
      </c>
      <c r="C50" s="28" t="s">
        <v>14</v>
      </c>
      <c r="D50" s="30">
        <v>592.55999999999995</v>
      </c>
      <c r="E50" s="30">
        <v>861.6</v>
      </c>
      <c r="F50" s="30">
        <v>874.14</v>
      </c>
      <c r="G50" s="30">
        <v>1021.2</v>
      </c>
      <c r="H50" s="30">
        <v>937.98</v>
      </c>
      <c r="I50" s="30">
        <v>1021.2</v>
      </c>
      <c r="J50" s="30">
        <v>890.1</v>
      </c>
      <c r="K50" s="30">
        <v>861.6</v>
      </c>
      <c r="L50" s="222">
        <v>592.55999999999995</v>
      </c>
    </row>
    <row r="51" spans="2:13" ht="12.75" customHeight="1">
      <c r="B51" s="21" t="s">
        <v>24</v>
      </c>
      <c r="C51" s="96" t="s">
        <v>76</v>
      </c>
      <c r="D51" s="97">
        <v>189</v>
      </c>
      <c r="E51" s="97">
        <v>189</v>
      </c>
      <c r="F51" s="97">
        <v>189</v>
      </c>
      <c r="G51" s="97">
        <v>189</v>
      </c>
      <c r="H51" s="97">
        <v>189</v>
      </c>
      <c r="I51" s="97">
        <v>189</v>
      </c>
      <c r="J51" s="97">
        <v>189</v>
      </c>
      <c r="K51" s="97">
        <v>189</v>
      </c>
      <c r="L51" s="219">
        <v>189</v>
      </c>
    </row>
    <row r="52" spans="2:13" ht="12.75" customHeight="1">
      <c r="B52" s="21" t="s">
        <v>65</v>
      </c>
      <c r="C52" s="115" t="s">
        <v>16</v>
      </c>
      <c r="D52" s="108">
        <v>471.49199999999996</v>
      </c>
      <c r="E52" s="108">
        <v>659.82</v>
      </c>
      <c r="F52" s="108">
        <v>668.59799999999996</v>
      </c>
      <c r="G52" s="108">
        <v>771.54000000000008</v>
      </c>
      <c r="H52" s="108">
        <v>713.28600000000006</v>
      </c>
      <c r="I52" s="108">
        <v>771.54000000000008</v>
      </c>
      <c r="J52" s="108">
        <v>679.77</v>
      </c>
      <c r="K52" s="108">
        <v>659.82</v>
      </c>
      <c r="L52" s="224">
        <v>471.49199999999996</v>
      </c>
    </row>
    <row r="53" spans="2:13" ht="12.75" customHeight="1">
      <c r="B53" s="103" t="s">
        <v>20</v>
      </c>
      <c r="C53" s="28" t="s">
        <v>14</v>
      </c>
      <c r="D53" s="30">
        <v>713.62799999999993</v>
      </c>
      <c r="E53" s="30">
        <v>1063.3800000000001</v>
      </c>
      <c r="F53" s="30">
        <v>1079.682</v>
      </c>
      <c r="G53" s="30">
        <v>1270.8600000000001</v>
      </c>
      <c r="H53" s="30">
        <v>1162.674</v>
      </c>
      <c r="I53" s="30">
        <v>1270.8600000000001</v>
      </c>
      <c r="J53" s="30">
        <v>1100.43</v>
      </c>
      <c r="K53" s="30">
        <v>1063.3800000000001</v>
      </c>
      <c r="L53" s="222">
        <v>713.62799999999993</v>
      </c>
    </row>
    <row r="54" spans="2:13" ht="12.75" customHeight="1">
      <c r="B54" s="21" t="s">
        <v>21</v>
      </c>
      <c r="C54" s="104" t="s">
        <v>78</v>
      </c>
      <c r="D54" s="97">
        <v>189</v>
      </c>
      <c r="E54" s="97">
        <v>189</v>
      </c>
      <c r="F54" s="97">
        <v>189</v>
      </c>
      <c r="G54" s="97">
        <v>189</v>
      </c>
      <c r="H54" s="97">
        <v>189</v>
      </c>
      <c r="I54" s="97">
        <v>189</v>
      </c>
      <c r="J54" s="97">
        <v>189</v>
      </c>
      <c r="K54" s="97">
        <v>189</v>
      </c>
      <c r="L54" s="219">
        <v>189</v>
      </c>
    </row>
    <row r="55" spans="2:13" ht="12.75" customHeight="1">
      <c r="B55" s="21"/>
      <c r="C55" s="105" t="s">
        <v>16</v>
      </c>
      <c r="D55" s="107">
        <v>269.71199999999999</v>
      </c>
      <c r="E55" s="107">
        <v>323.52</v>
      </c>
      <c r="F55" s="107">
        <v>326.02800000000002</v>
      </c>
      <c r="G55" s="107">
        <v>355.44000000000005</v>
      </c>
      <c r="H55" s="107">
        <v>338.79600000000005</v>
      </c>
      <c r="I55" s="107">
        <v>355.44000000000005</v>
      </c>
      <c r="J55" s="107">
        <v>329.22</v>
      </c>
      <c r="K55" s="107">
        <v>323.52</v>
      </c>
      <c r="L55" s="223">
        <v>269.71199999999999</v>
      </c>
    </row>
    <row r="56" spans="2:13" ht="12.75" customHeight="1">
      <c r="B56" s="21"/>
      <c r="C56" s="105" t="s">
        <v>22</v>
      </c>
      <c r="D56" s="108">
        <v>390.78</v>
      </c>
      <c r="E56" s="108">
        <v>525.29999999999995</v>
      </c>
      <c r="F56" s="108">
        <v>531.56999999999994</v>
      </c>
      <c r="G56" s="108">
        <v>605.1</v>
      </c>
      <c r="H56" s="108">
        <v>563.49</v>
      </c>
      <c r="I56" s="108">
        <v>605.1</v>
      </c>
      <c r="J56" s="108">
        <v>539.54999999999995</v>
      </c>
      <c r="K56" s="108">
        <v>525.29999999999995</v>
      </c>
      <c r="L56" s="224">
        <v>390.78</v>
      </c>
    </row>
    <row r="57" spans="2:13" ht="12.75" customHeight="1">
      <c r="B57" s="112" t="s">
        <v>71</v>
      </c>
      <c r="C57" s="28" t="s">
        <v>14</v>
      </c>
      <c r="D57" s="95">
        <v>794.33999999999992</v>
      </c>
      <c r="E57" s="95">
        <v>1197.9000000000001</v>
      </c>
      <c r="F57" s="95">
        <v>1216.71</v>
      </c>
      <c r="G57" s="95">
        <v>1437.3000000000002</v>
      </c>
      <c r="H57" s="95">
        <v>1312.47</v>
      </c>
      <c r="I57" s="95">
        <v>1437.3000000000002</v>
      </c>
      <c r="J57" s="95">
        <v>1240.6500000000001</v>
      </c>
      <c r="K57" s="95">
        <v>1197.9000000000001</v>
      </c>
      <c r="L57" s="218">
        <v>794.33999999999992</v>
      </c>
    </row>
    <row r="58" spans="2:13" ht="12.75" customHeight="1">
      <c r="B58" s="21" t="s">
        <v>31</v>
      </c>
      <c r="C58" s="96" t="s">
        <v>80</v>
      </c>
      <c r="D58" s="97">
        <v>189</v>
      </c>
      <c r="E58" s="97">
        <v>189</v>
      </c>
      <c r="F58" s="97">
        <v>189</v>
      </c>
      <c r="G58" s="97">
        <v>189</v>
      </c>
      <c r="H58" s="97">
        <v>189</v>
      </c>
      <c r="I58" s="97">
        <v>189</v>
      </c>
      <c r="J58" s="97">
        <v>189</v>
      </c>
      <c r="K58" s="97">
        <v>189</v>
      </c>
      <c r="L58" s="219">
        <v>189</v>
      </c>
    </row>
    <row r="59" spans="2:13" ht="12.75" customHeight="1">
      <c r="B59" s="21"/>
      <c r="C59" s="96" t="s">
        <v>77</v>
      </c>
      <c r="D59" s="114">
        <v>390.78</v>
      </c>
      <c r="E59" s="114">
        <v>525.30000000000007</v>
      </c>
      <c r="F59" s="114">
        <v>531.57000000000005</v>
      </c>
      <c r="G59" s="114">
        <v>605.10000000000014</v>
      </c>
      <c r="H59" s="114">
        <v>563.49</v>
      </c>
      <c r="I59" s="114">
        <v>605.10000000000014</v>
      </c>
      <c r="J59" s="114">
        <v>539.55000000000007</v>
      </c>
      <c r="K59" s="114">
        <v>525.30000000000007</v>
      </c>
      <c r="L59" s="227">
        <v>390.78</v>
      </c>
    </row>
    <row r="60" spans="2:13" ht="12.75" customHeight="1">
      <c r="B60" s="31" t="s">
        <v>18</v>
      </c>
      <c r="C60" s="35"/>
      <c r="D60" s="110"/>
      <c r="E60" s="110"/>
      <c r="F60" s="110"/>
      <c r="G60" s="110"/>
      <c r="H60" s="110"/>
      <c r="I60" s="110"/>
      <c r="J60" s="110"/>
      <c r="K60" s="36"/>
      <c r="L60" s="226"/>
    </row>
    <row r="61" spans="2:13" ht="12.75" customHeight="1">
      <c r="B61" s="294" t="s">
        <v>19</v>
      </c>
      <c r="C61" s="294"/>
      <c r="D61" s="291" t="s">
        <v>41</v>
      </c>
      <c r="E61" s="291"/>
      <c r="F61" s="291"/>
      <c r="G61" s="291"/>
      <c r="H61" s="116"/>
      <c r="I61" s="116"/>
      <c r="J61" s="116"/>
      <c r="K61" s="117"/>
      <c r="L61" s="229"/>
    </row>
    <row r="62" spans="2:13" ht="12.75" customHeight="1">
      <c r="B62" s="37"/>
      <c r="C62" s="38"/>
      <c r="D62" s="38"/>
      <c r="E62" s="38"/>
      <c r="F62" s="38"/>
      <c r="G62" s="38"/>
      <c r="H62" s="38"/>
      <c r="I62" s="38"/>
      <c r="J62" s="38"/>
      <c r="K62" s="38"/>
      <c r="L62" s="38"/>
      <c r="M62" s="111"/>
    </row>
    <row r="63" spans="2:13" ht="12.75" customHeight="1">
      <c r="B63" s="37"/>
      <c r="C63" s="38"/>
      <c r="D63" s="38"/>
      <c r="E63" s="38"/>
      <c r="F63" s="38"/>
      <c r="G63" s="38"/>
      <c r="H63" s="38"/>
      <c r="I63" s="38"/>
      <c r="J63" s="38"/>
      <c r="K63" s="38"/>
      <c r="L63" s="38"/>
      <c r="M63" s="111"/>
    </row>
    <row r="64" spans="2:13" ht="15" customHeight="1" thickBot="1">
      <c r="B64" s="14" t="s">
        <v>82</v>
      </c>
      <c r="C64" s="15"/>
      <c r="D64" s="16" t="s">
        <v>53</v>
      </c>
      <c r="E64" s="18" t="s">
        <v>34</v>
      </c>
      <c r="F64" s="18"/>
      <c r="G64" s="91"/>
      <c r="H64" s="19"/>
      <c r="I64" s="19"/>
      <c r="J64" s="20"/>
      <c r="K64" s="17"/>
      <c r="L64" s="214"/>
    </row>
    <row r="65" spans="2:12" ht="12.75" customHeight="1" thickTop="1">
      <c r="B65" s="21" t="s">
        <v>9</v>
      </c>
      <c r="C65" s="22" t="s">
        <v>10</v>
      </c>
      <c r="D65" s="23">
        <v>42176</v>
      </c>
      <c r="E65" s="24">
        <v>42183</v>
      </c>
      <c r="F65" s="25">
        <v>42194</v>
      </c>
      <c r="G65" s="24">
        <v>42204</v>
      </c>
      <c r="H65" s="25">
        <v>42215</v>
      </c>
      <c r="I65" s="24">
        <v>42225</v>
      </c>
      <c r="J65" s="26">
        <v>42236</v>
      </c>
      <c r="K65" s="24">
        <v>42246</v>
      </c>
      <c r="L65" s="215">
        <v>42257</v>
      </c>
    </row>
    <row r="66" spans="2:12" ht="12.75" customHeight="1">
      <c r="B66" s="21" t="s">
        <v>11</v>
      </c>
      <c r="C66" s="22" t="s">
        <v>12</v>
      </c>
      <c r="D66" s="27">
        <v>42182</v>
      </c>
      <c r="E66" s="27">
        <v>42193</v>
      </c>
      <c r="F66" s="27">
        <v>42203</v>
      </c>
      <c r="G66" s="27">
        <v>42214</v>
      </c>
      <c r="H66" s="27">
        <v>42224</v>
      </c>
      <c r="I66" s="27">
        <v>42235</v>
      </c>
      <c r="J66" s="27">
        <v>42245</v>
      </c>
      <c r="K66" s="27">
        <v>42256</v>
      </c>
      <c r="L66" s="216">
        <v>42263</v>
      </c>
    </row>
    <row r="67" spans="2:12" ht="12.75" customHeight="1">
      <c r="B67" s="21"/>
      <c r="C67" s="92" t="s">
        <v>13</v>
      </c>
      <c r="D67" s="93" t="s">
        <v>46</v>
      </c>
      <c r="E67" s="93" t="s">
        <v>47</v>
      </c>
      <c r="F67" s="93" t="s">
        <v>48</v>
      </c>
      <c r="G67" s="93" t="s">
        <v>47</v>
      </c>
      <c r="H67" s="93" t="s">
        <v>48</v>
      </c>
      <c r="I67" s="93" t="s">
        <v>47</v>
      </c>
      <c r="J67" s="93" t="s">
        <v>48</v>
      </c>
      <c r="K67" s="93" t="s">
        <v>47</v>
      </c>
      <c r="L67" s="217" t="s">
        <v>46</v>
      </c>
    </row>
    <row r="68" spans="2:12" ht="12.75" customHeight="1">
      <c r="B68" s="112" t="s">
        <v>75</v>
      </c>
      <c r="C68" s="28" t="s">
        <v>14</v>
      </c>
      <c r="D68" s="30">
        <v>608.52</v>
      </c>
      <c r="E68" s="30">
        <v>918.6</v>
      </c>
      <c r="F68" s="30">
        <v>959.64</v>
      </c>
      <c r="G68" s="30">
        <v>1146.5999999999999</v>
      </c>
      <c r="H68" s="30">
        <v>1050.8400000000001</v>
      </c>
      <c r="I68" s="30">
        <v>1146.5999999999999</v>
      </c>
      <c r="J68" s="30">
        <v>1050.8400000000001</v>
      </c>
      <c r="K68" s="30">
        <v>918.6</v>
      </c>
      <c r="L68" s="222">
        <v>626.76</v>
      </c>
    </row>
    <row r="69" spans="2:12" ht="12.75" customHeight="1">
      <c r="B69" s="21" t="s">
        <v>24</v>
      </c>
      <c r="C69" s="96" t="s">
        <v>76</v>
      </c>
      <c r="D69" s="97">
        <v>189</v>
      </c>
      <c r="E69" s="97">
        <v>189</v>
      </c>
      <c r="F69" s="97">
        <v>189</v>
      </c>
      <c r="G69" s="97">
        <v>189</v>
      </c>
      <c r="H69" s="97">
        <v>189</v>
      </c>
      <c r="I69" s="97">
        <v>189</v>
      </c>
      <c r="J69" s="97">
        <v>189</v>
      </c>
      <c r="K69" s="97">
        <v>189</v>
      </c>
      <c r="L69" s="219">
        <v>189</v>
      </c>
    </row>
    <row r="70" spans="2:12" ht="12.75" customHeight="1">
      <c r="B70" s="21" t="s">
        <v>65</v>
      </c>
      <c r="C70" s="98" t="s">
        <v>77</v>
      </c>
      <c r="D70" s="99">
        <v>398.76</v>
      </c>
      <c r="E70" s="99">
        <v>553.79999999999995</v>
      </c>
      <c r="F70" s="99">
        <v>574.31999999999994</v>
      </c>
      <c r="G70" s="99">
        <v>667.8</v>
      </c>
      <c r="H70" s="99">
        <v>619.92000000000007</v>
      </c>
      <c r="I70" s="99">
        <v>667.8</v>
      </c>
      <c r="J70" s="99">
        <v>619.92000000000007</v>
      </c>
      <c r="K70" s="99">
        <v>553.79999999999995</v>
      </c>
      <c r="L70" s="220">
        <v>407.88</v>
      </c>
    </row>
    <row r="71" spans="2:12" ht="12.75" customHeight="1">
      <c r="B71" s="21"/>
      <c r="C71" s="105" t="s">
        <v>16</v>
      </c>
      <c r="D71" s="108">
        <v>482.66399999999999</v>
      </c>
      <c r="E71" s="108">
        <v>699.72</v>
      </c>
      <c r="F71" s="108">
        <v>728.44800000000009</v>
      </c>
      <c r="G71" s="108">
        <v>859.32</v>
      </c>
      <c r="H71" s="108">
        <v>792.28800000000012</v>
      </c>
      <c r="I71" s="108">
        <v>859.32</v>
      </c>
      <c r="J71" s="108">
        <v>792.28800000000012</v>
      </c>
      <c r="K71" s="108">
        <v>699.72</v>
      </c>
      <c r="L71" s="224">
        <v>495.43200000000002</v>
      </c>
    </row>
    <row r="72" spans="2:12" ht="12.75" customHeight="1">
      <c r="B72" s="103" t="s">
        <v>20</v>
      </c>
      <c r="C72" s="28" t="s">
        <v>14</v>
      </c>
      <c r="D72" s="30">
        <v>818.28</v>
      </c>
      <c r="E72" s="30">
        <v>1283.4000000000001</v>
      </c>
      <c r="F72" s="30">
        <v>1344.96</v>
      </c>
      <c r="G72" s="30">
        <v>1625.3999999999999</v>
      </c>
      <c r="H72" s="30">
        <v>1481.7600000000002</v>
      </c>
      <c r="I72" s="30">
        <v>1625.3999999999999</v>
      </c>
      <c r="J72" s="30">
        <v>1481.7600000000002</v>
      </c>
      <c r="K72" s="30">
        <v>1283.4000000000001</v>
      </c>
      <c r="L72" s="222">
        <v>845.64</v>
      </c>
    </row>
    <row r="73" spans="2:12" ht="12.75" customHeight="1">
      <c r="B73" s="21" t="s">
        <v>32</v>
      </c>
      <c r="C73" s="104" t="s">
        <v>78</v>
      </c>
      <c r="D73" s="97">
        <v>189</v>
      </c>
      <c r="E73" s="97">
        <v>189</v>
      </c>
      <c r="F73" s="97">
        <v>189</v>
      </c>
      <c r="G73" s="97">
        <v>189</v>
      </c>
      <c r="H73" s="97">
        <v>189</v>
      </c>
      <c r="I73" s="97">
        <v>189</v>
      </c>
      <c r="J73" s="97">
        <v>189</v>
      </c>
      <c r="K73" s="97">
        <v>189</v>
      </c>
      <c r="L73" s="219">
        <v>189</v>
      </c>
    </row>
    <row r="74" spans="2:12" ht="24.95" customHeight="1">
      <c r="B74" s="21"/>
      <c r="C74" s="106" t="s">
        <v>79</v>
      </c>
      <c r="D74" s="107">
        <v>398.76</v>
      </c>
      <c r="E74" s="107">
        <v>553.79999999999995</v>
      </c>
      <c r="F74" s="107">
        <v>574.31999999999994</v>
      </c>
      <c r="G74" s="107">
        <v>667.8</v>
      </c>
      <c r="H74" s="107">
        <v>619.92000000000007</v>
      </c>
      <c r="I74" s="107">
        <v>667.8</v>
      </c>
      <c r="J74" s="107">
        <v>619.92000000000007</v>
      </c>
      <c r="K74" s="107">
        <v>553.79999999999995</v>
      </c>
      <c r="L74" s="223">
        <v>407.88</v>
      </c>
    </row>
    <row r="75" spans="2:12" ht="12.75" customHeight="1">
      <c r="B75" s="21"/>
      <c r="C75" s="105" t="s">
        <v>16</v>
      </c>
      <c r="D75" s="97">
        <v>189</v>
      </c>
      <c r="E75" s="97">
        <v>189</v>
      </c>
      <c r="F75" s="97">
        <v>189</v>
      </c>
      <c r="G75" s="97">
        <v>189</v>
      </c>
      <c r="H75" s="97">
        <v>189</v>
      </c>
      <c r="I75" s="97">
        <v>189</v>
      </c>
      <c r="J75" s="97">
        <v>189</v>
      </c>
      <c r="K75" s="97">
        <v>189</v>
      </c>
      <c r="L75" s="219">
        <v>189</v>
      </c>
    </row>
    <row r="76" spans="2:12" ht="12.75" customHeight="1">
      <c r="B76" s="21"/>
      <c r="C76" s="105" t="s">
        <v>22</v>
      </c>
      <c r="D76" s="108">
        <v>482.66399999999999</v>
      </c>
      <c r="E76" s="108">
        <v>699.72</v>
      </c>
      <c r="F76" s="108">
        <v>728.44800000000009</v>
      </c>
      <c r="G76" s="108">
        <v>859.32</v>
      </c>
      <c r="H76" s="108">
        <v>792.28800000000012</v>
      </c>
      <c r="I76" s="108">
        <v>859.32</v>
      </c>
      <c r="J76" s="108">
        <v>792.28800000000012</v>
      </c>
      <c r="K76" s="108">
        <v>699.72</v>
      </c>
      <c r="L76" s="224">
        <v>495.43200000000002</v>
      </c>
    </row>
    <row r="77" spans="2:12" ht="12.75" customHeight="1">
      <c r="B77" s="112" t="s">
        <v>71</v>
      </c>
      <c r="C77" s="28" t="s">
        <v>14</v>
      </c>
      <c r="D77" s="95">
        <v>818.28</v>
      </c>
      <c r="E77" s="95">
        <v>1283.4000000000001</v>
      </c>
      <c r="F77" s="95">
        <v>1344.96</v>
      </c>
      <c r="G77" s="95">
        <v>1625.3999999999999</v>
      </c>
      <c r="H77" s="95">
        <v>1481.7600000000002</v>
      </c>
      <c r="I77" s="95">
        <v>1625.3999999999999</v>
      </c>
      <c r="J77" s="95">
        <v>1481.7600000000002</v>
      </c>
      <c r="K77" s="95">
        <v>1283.4000000000001</v>
      </c>
      <c r="L77" s="218">
        <v>845.64</v>
      </c>
    </row>
    <row r="78" spans="2:12" ht="12.75" customHeight="1">
      <c r="B78" s="21" t="s">
        <v>17</v>
      </c>
      <c r="C78" s="96" t="s">
        <v>80</v>
      </c>
      <c r="D78" s="97">
        <v>189</v>
      </c>
      <c r="E78" s="97">
        <v>189</v>
      </c>
      <c r="F78" s="97">
        <v>189</v>
      </c>
      <c r="G78" s="97">
        <v>189</v>
      </c>
      <c r="H78" s="97">
        <v>189</v>
      </c>
      <c r="I78" s="97">
        <v>189</v>
      </c>
      <c r="J78" s="97">
        <v>189</v>
      </c>
      <c r="K78" s="97">
        <v>189</v>
      </c>
      <c r="L78" s="219">
        <v>189</v>
      </c>
    </row>
    <row r="79" spans="2:12" ht="12.75" customHeight="1">
      <c r="B79" s="21"/>
      <c r="C79" s="96" t="s">
        <v>77</v>
      </c>
      <c r="D79" s="114">
        <v>398.76</v>
      </c>
      <c r="E79" s="114">
        <v>553.80000000000007</v>
      </c>
      <c r="F79" s="114">
        <v>574.32000000000005</v>
      </c>
      <c r="G79" s="114">
        <v>667.8</v>
      </c>
      <c r="H79" s="114">
        <v>619.92000000000007</v>
      </c>
      <c r="I79" s="114">
        <v>667.8</v>
      </c>
      <c r="J79" s="114">
        <v>619.92000000000007</v>
      </c>
      <c r="K79" s="114">
        <v>553.80000000000007</v>
      </c>
      <c r="L79" s="227">
        <v>407.88</v>
      </c>
    </row>
    <row r="80" spans="2:12" ht="12.75" customHeight="1">
      <c r="B80" s="31" t="s">
        <v>18</v>
      </c>
      <c r="C80" s="35"/>
      <c r="D80" s="110"/>
      <c r="E80" s="110"/>
      <c r="F80" s="110"/>
      <c r="G80" s="110"/>
      <c r="H80" s="110"/>
      <c r="I80" s="110"/>
      <c r="J80" s="110"/>
      <c r="K80" s="36"/>
      <c r="L80" s="226"/>
    </row>
    <row r="81" spans="2:13" ht="12.75" customHeight="1">
      <c r="B81" s="294" t="s">
        <v>19</v>
      </c>
      <c r="C81" s="294"/>
      <c r="D81" s="291" t="s">
        <v>225</v>
      </c>
      <c r="E81" s="291"/>
      <c r="F81" s="291"/>
      <c r="G81" s="291"/>
      <c r="H81" s="291"/>
      <c r="I81" s="291"/>
      <c r="J81" s="291"/>
      <c r="K81" s="117"/>
      <c r="L81" s="229"/>
    </row>
    <row r="82" spans="2:13" ht="12.75" customHeight="1">
      <c r="B82" s="37"/>
      <c r="C82" s="38"/>
      <c r="D82" s="38"/>
      <c r="E82" s="38"/>
      <c r="F82" s="38"/>
      <c r="G82" s="38"/>
      <c r="H82" s="38"/>
      <c r="I82" s="38"/>
      <c r="J82" s="38"/>
      <c r="K82" s="38"/>
      <c r="L82" s="38"/>
      <c r="M82" s="111"/>
    </row>
    <row r="83" spans="2:13" ht="12.75" customHeight="1">
      <c r="B83" s="37"/>
      <c r="C83" s="38"/>
      <c r="D83" s="38"/>
      <c r="E83" s="38"/>
      <c r="F83" s="38"/>
      <c r="G83" s="38"/>
      <c r="H83" s="38"/>
      <c r="I83" s="38"/>
      <c r="J83" s="38"/>
      <c r="K83" s="38"/>
      <c r="L83" s="38"/>
      <c r="M83" s="111"/>
    </row>
    <row r="84" spans="2:13" ht="15" customHeight="1" thickBot="1">
      <c r="B84" s="14" t="s">
        <v>83</v>
      </c>
      <c r="C84" s="15"/>
      <c r="D84" s="16" t="s">
        <v>53</v>
      </c>
      <c r="E84" s="18" t="s">
        <v>34</v>
      </c>
      <c r="F84" s="18"/>
      <c r="G84" s="91"/>
      <c r="H84" s="19"/>
      <c r="I84" s="19"/>
      <c r="J84" s="20"/>
      <c r="K84" s="17"/>
      <c r="L84" s="214"/>
    </row>
    <row r="85" spans="2:13" ht="12.75" customHeight="1" thickTop="1">
      <c r="B85" s="21" t="s">
        <v>9</v>
      </c>
      <c r="C85" s="22" t="s">
        <v>10</v>
      </c>
      <c r="D85" s="23">
        <v>42176</v>
      </c>
      <c r="E85" s="24">
        <v>42183</v>
      </c>
      <c r="F85" s="25">
        <v>42194</v>
      </c>
      <c r="G85" s="24">
        <v>42204</v>
      </c>
      <c r="H85" s="25">
        <v>42215</v>
      </c>
      <c r="I85" s="24">
        <v>42225</v>
      </c>
      <c r="J85" s="26">
        <v>42236</v>
      </c>
      <c r="K85" s="24">
        <v>42246</v>
      </c>
      <c r="L85" s="215">
        <v>42257</v>
      </c>
    </row>
    <row r="86" spans="2:13" ht="12.75" customHeight="1">
      <c r="B86" s="21" t="s">
        <v>11</v>
      </c>
      <c r="C86" s="22" t="s">
        <v>12</v>
      </c>
      <c r="D86" s="27">
        <v>42182</v>
      </c>
      <c r="E86" s="27">
        <v>42193</v>
      </c>
      <c r="F86" s="27">
        <v>42203</v>
      </c>
      <c r="G86" s="27">
        <v>42214</v>
      </c>
      <c r="H86" s="27">
        <v>42224</v>
      </c>
      <c r="I86" s="27">
        <v>42235</v>
      </c>
      <c r="J86" s="27">
        <v>42245</v>
      </c>
      <c r="K86" s="27">
        <v>42256</v>
      </c>
      <c r="L86" s="216">
        <v>42263</v>
      </c>
    </row>
    <row r="87" spans="2:13" ht="12.75" customHeight="1">
      <c r="B87" s="21"/>
      <c r="C87" s="92" t="s">
        <v>13</v>
      </c>
      <c r="D87" s="93" t="s">
        <v>46</v>
      </c>
      <c r="E87" s="93" t="s">
        <v>47</v>
      </c>
      <c r="F87" s="93" t="s">
        <v>48</v>
      </c>
      <c r="G87" s="93" t="s">
        <v>47</v>
      </c>
      <c r="H87" s="93" t="s">
        <v>48</v>
      </c>
      <c r="I87" s="93" t="s">
        <v>47</v>
      </c>
      <c r="J87" s="93" t="s">
        <v>48</v>
      </c>
      <c r="K87" s="93" t="s">
        <v>47</v>
      </c>
      <c r="L87" s="217" t="s">
        <v>46</v>
      </c>
    </row>
    <row r="88" spans="2:13" ht="12.75" customHeight="1">
      <c r="B88" s="112" t="s">
        <v>67</v>
      </c>
      <c r="C88" s="28" t="s">
        <v>14</v>
      </c>
      <c r="D88" s="30">
        <v>699.75</v>
      </c>
      <c r="E88" s="30">
        <v>1040.25</v>
      </c>
      <c r="F88" s="30">
        <v>1000.525</v>
      </c>
      <c r="G88" s="30">
        <v>1153.75</v>
      </c>
      <c r="H88" s="30">
        <v>1057.2750000000001</v>
      </c>
      <c r="I88" s="30">
        <v>1153.75</v>
      </c>
      <c r="J88" s="30">
        <v>1023.225</v>
      </c>
      <c r="K88" s="30">
        <v>1040.25</v>
      </c>
      <c r="L88" s="222">
        <v>699.75</v>
      </c>
    </row>
    <row r="89" spans="2:13" ht="12.75" customHeight="1">
      <c r="B89" s="21" t="s">
        <v>25</v>
      </c>
      <c r="C89" s="96" t="s">
        <v>26</v>
      </c>
      <c r="D89" s="97">
        <v>189</v>
      </c>
      <c r="E89" s="97">
        <v>189</v>
      </c>
      <c r="F89" s="97">
        <v>189</v>
      </c>
      <c r="G89" s="97">
        <v>189</v>
      </c>
      <c r="H89" s="97">
        <v>189</v>
      </c>
      <c r="I89" s="97">
        <v>189</v>
      </c>
      <c r="J89" s="97">
        <v>189</v>
      </c>
      <c r="K89" s="97">
        <v>189</v>
      </c>
      <c r="L89" s="219">
        <v>189</v>
      </c>
    </row>
    <row r="90" spans="2:13" ht="12.75" customHeight="1">
      <c r="B90" s="21"/>
      <c r="C90" s="98" t="s">
        <v>68</v>
      </c>
      <c r="D90" s="99">
        <v>444.375</v>
      </c>
      <c r="E90" s="99">
        <v>614.625</v>
      </c>
      <c r="F90" s="99">
        <v>594.76250000000005</v>
      </c>
      <c r="G90" s="99">
        <v>671.375</v>
      </c>
      <c r="H90" s="99">
        <v>623.13750000000005</v>
      </c>
      <c r="I90" s="99">
        <v>671.375</v>
      </c>
      <c r="J90" s="99">
        <v>606.11249999999995</v>
      </c>
      <c r="K90" s="99">
        <v>614.625</v>
      </c>
      <c r="L90" s="220">
        <v>444.375</v>
      </c>
    </row>
    <row r="91" spans="2:13" ht="12.75" customHeight="1">
      <c r="B91" s="21"/>
      <c r="C91" s="105" t="s">
        <v>16</v>
      </c>
      <c r="D91" s="108">
        <v>546.52500000000009</v>
      </c>
      <c r="E91" s="108">
        <v>784.875</v>
      </c>
      <c r="F91" s="108">
        <v>757.0675</v>
      </c>
      <c r="G91" s="108">
        <v>864.32500000000005</v>
      </c>
      <c r="H91" s="108">
        <v>796.79250000000013</v>
      </c>
      <c r="I91" s="108">
        <v>864.32500000000005</v>
      </c>
      <c r="J91" s="108">
        <v>772.9575000000001</v>
      </c>
      <c r="K91" s="108">
        <v>784.875</v>
      </c>
      <c r="L91" s="224">
        <v>546.52500000000009</v>
      </c>
    </row>
    <row r="92" spans="2:13" ht="12.75" customHeight="1">
      <c r="B92" s="103" t="s">
        <v>20</v>
      </c>
      <c r="C92" s="28" t="s">
        <v>14</v>
      </c>
      <c r="D92" s="30">
        <v>955.125</v>
      </c>
      <c r="E92" s="30">
        <v>1465.875</v>
      </c>
      <c r="F92" s="30">
        <v>1406.2874999999999</v>
      </c>
      <c r="G92" s="30">
        <v>1636.125</v>
      </c>
      <c r="H92" s="30">
        <v>1491.4125000000001</v>
      </c>
      <c r="I92" s="30">
        <v>1636.125</v>
      </c>
      <c r="J92" s="30">
        <v>1440.3375000000001</v>
      </c>
      <c r="K92" s="30">
        <v>1465.875</v>
      </c>
      <c r="L92" s="222">
        <v>955.125</v>
      </c>
    </row>
    <row r="93" spans="2:13" ht="12.75" customHeight="1">
      <c r="B93" s="21" t="s">
        <v>21</v>
      </c>
      <c r="C93" s="104" t="s">
        <v>84</v>
      </c>
      <c r="D93" s="97">
        <v>189</v>
      </c>
      <c r="E93" s="97">
        <v>189</v>
      </c>
      <c r="F93" s="97">
        <v>189</v>
      </c>
      <c r="G93" s="97">
        <v>189</v>
      </c>
      <c r="H93" s="97">
        <v>189</v>
      </c>
      <c r="I93" s="97">
        <v>189</v>
      </c>
      <c r="J93" s="97">
        <v>189</v>
      </c>
      <c r="K93" s="97">
        <v>189</v>
      </c>
      <c r="L93" s="219">
        <v>189</v>
      </c>
    </row>
    <row r="94" spans="2:13" ht="12.75" customHeight="1">
      <c r="B94" s="21"/>
      <c r="C94" s="105" t="s">
        <v>16</v>
      </c>
      <c r="D94" s="97">
        <v>189</v>
      </c>
      <c r="E94" s="97">
        <v>189</v>
      </c>
      <c r="F94" s="97">
        <v>189</v>
      </c>
      <c r="G94" s="97">
        <v>189</v>
      </c>
      <c r="H94" s="97">
        <v>189</v>
      </c>
      <c r="I94" s="97">
        <v>189</v>
      </c>
      <c r="J94" s="97">
        <v>189</v>
      </c>
      <c r="K94" s="97">
        <v>189</v>
      </c>
      <c r="L94" s="219">
        <v>189</v>
      </c>
    </row>
    <row r="95" spans="2:13" ht="12.75" customHeight="1">
      <c r="B95" s="21"/>
      <c r="C95" s="105" t="s">
        <v>22</v>
      </c>
      <c r="D95" s="108">
        <v>444.375</v>
      </c>
      <c r="E95" s="108">
        <v>614.625</v>
      </c>
      <c r="F95" s="108">
        <v>594.76250000000005</v>
      </c>
      <c r="G95" s="108">
        <v>671.375</v>
      </c>
      <c r="H95" s="108">
        <v>623.13750000000005</v>
      </c>
      <c r="I95" s="108">
        <v>671.375</v>
      </c>
      <c r="J95" s="108">
        <v>606.11249999999995</v>
      </c>
      <c r="K95" s="108">
        <v>614.625</v>
      </c>
      <c r="L95" s="224">
        <v>444.375</v>
      </c>
    </row>
    <row r="96" spans="2:13" ht="12.75" customHeight="1">
      <c r="B96" s="112" t="s">
        <v>71</v>
      </c>
      <c r="C96" s="28" t="s">
        <v>14</v>
      </c>
      <c r="D96" s="95">
        <v>955.125</v>
      </c>
      <c r="E96" s="95">
        <v>1465.875</v>
      </c>
      <c r="F96" s="95">
        <v>1406.2874999999999</v>
      </c>
      <c r="G96" s="95">
        <v>1636.125</v>
      </c>
      <c r="H96" s="95">
        <v>1491.4125000000001</v>
      </c>
      <c r="I96" s="95">
        <v>1636.125</v>
      </c>
      <c r="J96" s="95">
        <v>1440.3375000000001</v>
      </c>
      <c r="K96" s="95">
        <v>1465.875</v>
      </c>
      <c r="L96" s="218">
        <v>955.125</v>
      </c>
    </row>
    <row r="97" spans="2:13" ht="12.75" customHeight="1">
      <c r="B97" s="21" t="s">
        <v>31</v>
      </c>
      <c r="C97" s="96" t="s">
        <v>72</v>
      </c>
      <c r="D97" s="97">
        <v>189</v>
      </c>
      <c r="E97" s="97">
        <v>189</v>
      </c>
      <c r="F97" s="97">
        <v>189</v>
      </c>
      <c r="G97" s="97">
        <v>189</v>
      </c>
      <c r="H97" s="97">
        <v>189</v>
      </c>
      <c r="I97" s="97">
        <v>189</v>
      </c>
      <c r="J97" s="97">
        <v>189</v>
      </c>
      <c r="K97" s="97">
        <v>189</v>
      </c>
      <c r="L97" s="219">
        <v>189</v>
      </c>
    </row>
    <row r="98" spans="2:13" ht="12.75" customHeight="1">
      <c r="B98" s="21"/>
      <c r="C98" s="104" t="s">
        <v>73</v>
      </c>
      <c r="D98" s="114">
        <v>444.375</v>
      </c>
      <c r="E98" s="114">
        <v>614.625</v>
      </c>
      <c r="F98" s="114">
        <v>594.76249999999993</v>
      </c>
      <c r="G98" s="114">
        <v>671.375</v>
      </c>
      <c r="H98" s="114">
        <v>623.13750000000005</v>
      </c>
      <c r="I98" s="114">
        <v>671.375</v>
      </c>
      <c r="J98" s="114">
        <v>606.11250000000007</v>
      </c>
      <c r="K98" s="114">
        <v>614.625</v>
      </c>
      <c r="L98" s="227">
        <v>444.375</v>
      </c>
    </row>
    <row r="99" spans="2:13" ht="12.75" customHeight="1">
      <c r="B99" s="31" t="s">
        <v>18</v>
      </c>
      <c r="C99" s="35"/>
      <c r="D99" s="110"/>
      <c r="E99" s="110"/>
      <c r="F99" s="110"/>
      <c r="G99" s="110"/>
      <c r="H99" s="110"/>
      <c r="I99" s="110"/>
      <c r="J99" s="110"/>
      <c r="K99" s="36"/>
      <c r="L99" s="226"/>
    </row>
    <row r="100" spans="2:13" ht="12.75" customHeight="1">
      <c r="B100" s="37"/>
      <c r="C100" s="38"/>
      <c r="D100" s="38"/>
      <c r="E100" s="38"/>
      <c r="F100" s="38"/>
      <c r="G100" s="38"/>
      <c r="H100" s="38"/>
      <c r="I100" s="38"/>
      <c r="J100" s="38"/>
      <c r="K100" s="38"/>
      <c r="L100" s="38"/>
      <c r="M100" s="111"/>
    </row>
    <row r="101" spans="2:13" ht="12.75" customHeight="1">
      <c r="B101" s="37"/>
      <c r="C101" s="38"/>
      <c r="D101" s="38"/>
      <c r="E101" s="38"/>
      <c r="F101" s="38"/>
      <c r="G101" s="38"/>
      <c r="H101" s="38"/>
      <c r="I101" s="38"/>
      <c r="J101" s="38"/>
      <c r="K101" s="38"/>
      <c r="L101" s="38"/>
      <c r="M101" s="111"/>
    </row>
    <row r="102" spans="2:13" ht="15" customHeight="1" thickBot="1">
      <c r="B102" s="14" t="s">
        <v>85</v>
      </c>
      <c r="C102" s="15"/>
      <c r="D102" s="16" t="s">
        <v>53</v>
      </c>
      <c r="E102" s="18" t="s">
        <v>23</v>
      </c>
      <c r="F102" s="18"/>
      <c r="G102" s="91"/>
      <c r="H102" s="19"/>
      <c r="I102" s="19"/>
      <c r="J102" s="20"/>
      <c r="K102" s="17"/>
      <c r="L102" s="214"/>
    </row>
    <row r="103" spans="2:13" ht="12.75" customHeight="1" thickTop="1">
      <c r="B103" s="21" t="s">
        <v>9</v>
      </c>
      <c r="C103" s="22" t="s">
        <v>10</v>
      </c>
      <c r="D103" s="23">
        <v>42176</v>
      </c>
      <c r="E103" s="24">
        <v>42183</v>
      </c>
      <c r="F103" s="25">
        <v>42194</v>
      </c>
      <c r="G103" s="24">
        <v>42204</v>
      </c>
      <c r="H103" s="25">
        <v>42215</v>
      </c>
      <c r="I103" s="24">
        <v>42225</v>
      </c>
      <c r="J103" s="26">
        <v>42236</v>
      </c>
      <c r="K103" s="24">
        <v>42246</v>
      </c>
      <c r="L103" s="215">
        <v>42257</v>
      </c>
    </row>
    <row r="104" spans="2:13" ht="12.75" customHeight="1">
      <c r="B104" s="21" t="s">
        <v>11</v>
      </c>
      <c r="C104" s="22" t="s">
        <v>12</v>
      </c>
      <c r="D104" s="27">
        <v>42182</v>
      </c>
      <c r="E104" s="27">
        <v>42193</v>
      </c>
      <c r="F104" s="27">
        <v>42203</v>
      </c>
      <c r="G104" s="27">
        <v>42214</v>
      </c>
      <c r="H104" s="27">
        <v>42224</v>
      </c>
      <c r="I104" s="27">
        <v>42235</v>
      </c>
      <c r="J104" s="27">
        <v>42245</v>
      </c>
      <c r="K104" s="27">
        <v>42256</v>
      </c>
      <c r="L104" s="216">
        <v>42263</v>
      </c>
    </row>
    <row r="105" spans="2:13" ht="12.75" customHeight="1">
      <c r="B105" s="21"/>
      <c r="C105" s="92" t="s">
        <v>13</v>
      </c>
      <c r="D105" s="118" t="s">
        <v>46</v>
      </c>
      <c r="E105" s="118" t="s">
        <v>47</v>
      </c>
      <c r="F105" s="118" t="s">
        <v>48</v>
      </c>
      <c r="G105" s="118" t="s">
        <v>47</v>
      </c>
      <c r="H105" s="118" t="s">
        <v>48</v>
      </c>
      <c r="I105" s="118" t="s">
        <v>47</v>
      </c>
      <c r="J105" s="118" t="s">
        <v>48</v>
      </c>
      <c r="K105" s="118" t="s">
        <v>47</v>
      </c>
      <c r="L105" s="230" t="s">
        <v>46</v>
      </c>
    </row>
    <row r="106" spans="2:13" s="66" customFormat="1" ht="12.75" customHeight="1">
      <c r="B106" s="119" t="s">
        <v>29</v>
      </c>
      <c r="C106" s="64" t="s">
        <v>14</v>
      </c>
      <c r="D106" s="65">
        <v>708.84</v>
      </c>
      <c r="E106" s="65">
        <v>1146.5999999999999</v>
      </c>
      <c r="F106" s="65">
        <v>1050.8400000000001</v>
      </c>
      <c r="G106" s="65">
        <v>1170.54</v>
      </c>
      <c r="H106" s="65">
        <v>1081.6199999999999</v>
      </c>
      <c r="I106" s="65">
        <v>1180.8</v>
      </c>
      <c r="J106" s="65">
        <v>1061.0999999999999</v>
      </c>
      <c r="K106" s="65">
        <v>1146.5999999999999</v>
      </c>
      <c r="L106" s="231">
        <v>763.56</v>
      </c>
    </row>
    <row r="107" spans="2:13" s="66" customFormat="1" ht="12.75" customHeight="1">
      <c r="B107" s="80" t="s">
        <v>86</v>
      </c>
      <c r="C107" s="120" t="s">
        <v>14</v>
      </c>
      <c r="D107" s="114">
        <v>968.76</v>
      </c>
      <c r="E107" s="114">
        <v>1625.3999999999999</v>
      </c>
      <c r="F107" s="114">
        <v>1481.7600000000002</v>
      </c>
      <c r="G107" s="114">
        <v>1661.31</v>
      </c>
      <c r="H107" s="114">
        <v>1527.9299999999998</v>
      </c>
      <c r="I107" s="114">
        <v>1676.6999999999998</v>
      </c>
      <c r="J107" s="114">
        <v>1497.1499999999999</v>
      </c>
      <c r="K107" s="114">
        <v>1625.3999999999999</v>
      </c>
      <c r="L107" s="227">
        <v>1050.8399999999999</v>
      </c>
    </row>
    <row r="108" spans="2:13" s="66" customFormat="1" ht="12.75" customHeight="1">
      <c r="B108" s="119" t="s">
        <v>35</v>
      </c>
      <c r="C108" s="68" t="s">
        <v>14</v>
      </c>
      <c r="D108" s="29">
        <v>749.88</v>
      </c>
      <c r="E108" s="29">
        <v>1203.5999999999999</v>
      </c>
      <c r="F108" s="29">
        <v>1102.1400000000001</v>
      </c>
      <c r="G108" s="29">
        <v>1227.54</v>
      </c>
      <c r="H108" s="29">
        <v>1132.9199999999998</v>
      </c>
      <c r="I108" s="29">
        <v>1237.8</v>
      </c>
      <c r="J108" s="29">
        <v>1112.3999999999999</v>
      </c>
      <c r="K108" s="29">
        <v>1203.5999999999999</v>
      </c>
      <c r="L108" s="232">
        <v>797.76</v>
      </c>
    </row>
    <row r="109" spans="2:13" s="66" customFormat="1" ht="12.75" customHeight="1">
      <c r="B109" s="80" t="s">
        <v>87</v>
      </c>
      <c r="C109" s="120" t="s">
        <v>14</v>
      </c>
      <c r="D109" s="114">
        <v>1030.32</v>
      </c>
      <c r="E109" s="114">
        <v>1710.8999999999999</v>
      </c>
      <c r="F109" s="114">
        <v>1558.71</v>
      </c>
      <c r="G109" s="114">
        <v>1746.81</v>
      </c>
      <c r="H109" s="114">
        <v>1604.8799999999997</v>
      </c>
      <c r="I109" s="114">
        <v>1762.1999999999998</v>
      </c>
      <c r="J109" s="114">
        <v>1574.1</v>
      </c>
      <c r="K109" s="114">
        <v>1710.8999999999999</v>
      </c>
      <c r="L109" s="227">
        <v>1102.1399999999999</v>
      </c>
    </row>
    <row r="110" spans="2:13" s="66" customFormat="1" ht="12.75" customHeight="1">
      <c r="B110" s="119" t="s">
        <v>30</v>
      </c>
      <c r="C110" s="68" t="s">
        <v>14</v>
      </c>
      <c r="D110" s="29">
        <v>790.92</v>
      </c>
      <c r="E110" s="29">
        <v>1260.5999999999999</v>
      </c>
      <c r="F110" s="29">
        <v>1153.44</v>
      </c>
      <c r="G110" s="29">
        <v>1284.54</v>
      </c>
      <c r="H110" s="29">
        <v>1184.2199999999998</v>
      </c>
      <c r="I110" s="29">
        <v>1294.8</v>
      </c>
      <c r="J110" s="29">
        <v>1163.6999999999998</v>
      </c>
      <c r="K110" s="29">
        <v>1260.5999999999999</v>
      </c>
      <c r="L110" s="232">
        <v>831.96</v>
      </c>
    </row>
    <row r="111" spans="2:13" s="66" customFormat="1" ht="12.75" customHeight="1">
      <c r="B111" s="80" t="s">
        <v>88</v>
      </c>
      <c r="C111" s="120" t="s">
        <v>14</v>
      </c>
      <c r="D111" s="114">
        <v>1091.8799999999999</v>
      </c>
      <c r="E111" s="114">
        <v>1796.3999999999999</v>
      </c>
      <c r="F111" s="114">
        <v>1635.66</v>
      </c>
      <c r="G111" s="114">
        <v>1832.31</v>
      </c>
      <c r="H111" s="114">
        <v>1681.8299999999997</v>
      </c>
      <c r="I111" s="114">
        <v>1847.6999999999998</v>
      </c>
      <c r="J111" s="114">
        <v>1651.0499999999997</v>
      </c>
      <c r="K111" s="114">
        <v>1796.3999999999999</v>
      </c>
      <c r="L111" s="227">
        <v>1153.44</v>
      </c>
    </row>
    <row r="112" spans="2:13" s="66" customFormat="1" ht="12.75" customHeight="1">
      <c r="B112" s="31" t="s">
        <v>18</v>
      </c>
      <c r="C112" s="35"/>
      <c r="D112" s="77"/>
      <c r="E112" s="78"/>
      <c r="F112" s="78"/>
      <c r="G112" s="78"/>
      <c r="H112" s="78"/>
      <c r="I112" s="78"/>
      <c r="J112" s="78"/>
      <c r="K112" s="36"/>
      <c r="L112" s="233"/>
    </row>
    <row r="113" spans="2:13" ht="12.75" customHeight="1">
      <c r="B113" s="294" t="s">
        <v>19</v>
      </c>
      <c r="C113" s="294"/>
      <c r="D113" s="291" t="s">
        <v>228</v>
      </c>
      <c r="E113" s="291"/>
      <c r="F113" s="291"/>
      <c r="G113" s="291"/>
      <c r="H113" s="291"/>
      <c r="I113" s="291"/>
      <c r="J113" s="164"/>
      <c r="K113" s="117"/>
      <c r="L113" s="229"/>
    </row>
    <row r="114" spans="2:13" ht="12.75" customHeight="1">
      <c r="B114" s="10"/>
      <c r="C114" s="11"/>
      <c r="D114" s="11"/>
      <c r="E114" s="11"/>
      <c r="F114" s="11"/>
      <c r="G114" s="11"/>
      <c r="H114" s="11"/>
      <c r="I114" s="11"/>
      <c r="J114" s="11"/>
      <c r="K114" s="11"/>
      <c r="L114" s="154"/>
      <c r="M114" s="111"/>
    </row>
    <row r="115" spans="2:13" ht="12.75" customHeight="1">
      <c r="B115" s="10"/>
      <c r="C115" s="11"/>
      <c r="D115" s="11"/>
      <c r="E115" s="11"/>
      <c r="F115" s="11"/>
      <c r="G115" s="11"/>
      <c r="H115" s="11"/>
      <c r="I115" s="11"/>
      <c r="J115" s="11"/>
      <c r="K115" s="11"/>
      <c r="L115" s="154"/>
      <c r="M115" s="111"/>
    </row>
    <row r="116" spans="2:13" ht="15" customHeight="1" thickBot="1">
      <c r="B116" s="14" t="s">
        <v>97</v>
      </c>
      <c r="C116" s="15"/>
      <c r="D116" s="16" t="s">
        <v>53</v>
      </c>
      <c r="E116" s="18" t="s">
        <v>34</v>
      </c>
      <c r="F116" s="18"/>
      <c r="G116" s="91"/>
      <c r="H116" s="19"/>
      <c r="I116" s="19"/>
      <c r="J116" s="20"/>
      <c r="K116" s="17"/>
      <c r="L116" s="214"/>
    </row>
    <row r="117" spans="2:13" ht="12.75" customHeight="1" thickTop="1">
      <c r="B117" s="21" t="s">
        <v>9</v>
      </c>
      <c r="C117" s="22" t="s">
        <v>10</v>
      </c>
      <c r="D117" s="23">
        <v>42176</v>
      </c>
      <c r="E117" s="24">
        <v>42183</v>
      </c>
      <c r="F117" s="25">
        <v>42194</v>
      </c>
      <c r="G117" s="24">
        <v>42204</v>
      </c>
      <c r="H117" s="25">
        <v>42215</v>
      </c>
      <c r="I117" s="24">
        <v>42225</v>
      </c>
      <c r="J117" s="26">
        <v>42236</v>
      </c>
      <c r="K117" s="24">
        <v>42246</v>
      </c>
      <c r="L117" s="215">
        <v>42257</v>
      </c>
    </row>
    <row r="118" spans="2:13" ht="12.75" customHeight="1">
      <c r="B118" s="21" t="s">
        <v>11</v>
      </c>
      <c r="C118" s="22" t="s">
        <v>12</v>
      </c>
      <c r="D118" s="27">
        <v>42182</v>
      </c>
      <c r="E118" s="27">
        <v>42193</v>
      </c>
      <c r="F118" s="27">
        <v>42203</v>
      </c>
      <c r="G118" s="27">
        <v>42214</v>
      </c>
      <c r="H118" s="27">
        <v>42224</v>
      </c>
      <c r="I118" s="27">
        <v>42235</v>
      </c>
      <c r="J118" s="27">
        <v>42245</v>
      </c>
      <c r="K118" s="27">
        <v>42256</v>
      </c>
      <c r="L118" s="216">
        <v>42263</v>
      </c>
    </row>
    <row r="119" spans="2:13" ht="12.75" customHeight="1">
      <c r="B119" s="21"/>
      <c r="C119" s="92" t="s">
        <v>13</v>
      </c>
      <c r="D119" s="93" t="s">
        <v>46</v>
      </c>
      <c r="E119" s="93" t="s">
        <v>47</v>
      </c>
      <c r="F119" s="93" t="s">
        <v>48</v>
      </c>
      <c r="G119" s="93" t="s">
        <v>47</v>
      </c>
      <c r="H119" s="93" t="s">
        <v>48</v>
      </c>
      <c r="I119" s="93" t="s">
        <v>47</v>
      </c>
      <c r="J119" s="93" t="s">
        <v>48</v>
      </c>
      <c r="K119" s="93" t="s">
        <v>47</v>
      </c>
      <c r="L119" s="217" t="s">
        <v>46</v>
      </c>
    </row>
    <row r="120" spans="2:13" ht="12.75" customHeight="1">
      <c r="B120" s="81" t="s">
        <v>98</v>
      </c>
      <c r="C120" s="28" t="s">
        <v>14</v>
      </c>
      <c r="D120" s="30">
        <v>658.89</v>
      </c>
      <c r="E120" s="30">
        <v>1027.7649999999999</v>
      </c>
      <c r="F120" s="30">
        <v>965.34</v>
      </c>
      <c r="G120" s="30">
        <v>1069.76</v>
      </c>
      <c r="H120" s="30">
        <v>1047.06</v>
      </c>
      <c r="I120" s="30">
        <v>1142.4000000000001</v>
      </c>
      <c r="J120" s="30">
        <v>1033.44</v>
      </c>
      <c r="K120" s="30">
        <v>1097</v>
      </c>
      <c r="L120" s="222">
        <v>715.64</v>
      </c>
    </row>
    <row r="121" spans="2:13" s="66" customFormat="1" ht="12.75" customHeight="1">
      <c r="B121" s="71" t="s">
        <v>25</v>
      </c>
      <c r="C121" s="69" t="s">
        <v>99</v>
      </c>
      <c r="D121" s="74">
        <v>189</v>
      </c>
      <c r="E121" s="74">
        <v>189</v>
      </c>
      <c r="F121" s="74">
        <v>189</v>
      </c>
      <c r="G121" s="74">
        <v>189</v>
      </c>
      <c r="H121" s="74">
        <v>189</v>
      </c>
      <c r="I121" s="74">
        <v>189</v>
      </c>
      <c r="J121" s="74">
        <v>189</v>
      </c>
      <c r="K121" s="74">
        <v>189</v>
      </c>
      <c r="L121" s="235">
        <v>189</v>
      </c>
    </row>
    <row r="122" spans="2:13" s="66" customFormat="1" ht="12.75" customHeight="1">
      <c r="B122" s="79"/>
      <c r="C122" s="69" t="s">
        <v>100</v>
      </c>
      <c r="D122" s="67">
        <v>423.94499999999999</v>
      </c>
      <c r="E122" s="67">
        <v>608.38249999999994</v>
      </c>
      <c r="F122" s="67">
        <v>577.17000000000007</v>
      </c>
      <c r="G122" s="67">
        <v>629.38</v>
      </c>
      <c r="H122" s="67">
        <v>618.03</v>
      </c>
      <c r="I122" s="67">
        <v>665.7</v>
      </c>
      <c r="J122" s="67">
        <v>611.22</v>
      </c>
      <c r="K122" s="67">
        <v>643</v>
      </c>
      <c r="L122" s="236">
        <v>452.32</v>
      </c>
      <c r="M122" s="70"/>
    </row>
    <row r="123" spans="2:13" s="66" customFormat="1" ht="12.75" customHeight="1">
      <c r="B123" s="79"/>
      <c r="C123" s="69" t="s">
        <v>16</v>
      </c>
      <c r="D123" s="75">
        <v>517.923</v>
      </c>
      <c r="E123" s="75">
        <v>776.13549999999998</v>
      </c>
      <c r="F123" s="75">
        <v>732.4380000000001</v>
      </c>
      <c r="G123" s="75">
        <v>805.53200000000004</v>
      </c>
      <c r="H123" s="75">
        <v>789.64200000000005</v>
      </c>
      <c r="I123" s="75">
        <v>856.38000000000011</v>
      </c>
      <c r="J123" s="75">
        <v>780.10800000000006</v>
      </c>
      <c r="K123" s="75">
        <v>824.6</v>
      </c>
      <c r="L123" s="237">
        <v>557.64800000000002</v>
      </c>
      <c r="M123" s="70"/>
    </row>
    <row r="124" spans="2:13" s="66" customFormat="1" ht="12.75" customHeight="1">
      <c r="B124" s="64" t="s">
        <v>101</v>
      </c>
      <c r="C124" s="64" t="s">
        <v>14</v>
      </c>
      <c r="D124" s="29">
        <v>692.93999999999994</v>
      </c>
      <c r="E124" s="29">
        <v>1084.5149999999999</v>
      </c>
      <c r="F124" s="29">
        <v>1016.4150000000001</v>
      </c>
      <c r="G124" s="29">
        <v>1126.51</v>
      </c>
      <c r="H124" s="29">
        <v>1098.135</v>
      </c>
      <c r="I124" s="29">
        <v>1199.1500000000001</v>
      </c>
      <c r="J124" s="29">
        <v>1084.5150000000001</v>
      </c>
      <c r="K124" s="29">
        <v>1153.75</v>
      </c>
      <c r="L124" s="232">
        <v>749.68999999999994</v>
      </c>
    </row>
    <row r="125" spans="2:13" s="66" customFormat="1" ht="12.75" customHeight="1">
      <c r="B125" s="79" t="s">
        <v>25</v>
      </c>
      <c r="C125" s="69" t="s">
        <v>99</v>
      </c>
      <c r="D125" s="74">
        <v>189</v>
      </c>
      <c r="E125" s="74">
        <v>189</v>
      </c>
      <c r="F125" s="74">
        <v>189</v>
      </c>
      <c r="G125" s="74">
        <v>189</v>
      </c>
      <c r="H125" s="74">
        <v>189</v>
      </c>
      <c r="I125" s="74">
        <v>189</v>
      </c>
      <c r="J125" s="74">
        <v>189</v>
      </c>
      <c r="K125" s="74">
        <v>189</v>
      </c>
      <c r="L125" s="235">
        <v>189</v>
      </c>
    </row>
    <row r="126" spans="2:13" s="66" customFormat="1" ht="12.75" customHeight="1">
      <c r="B126" s="79"/>
      <c r="C126" s="69" t="s">
        <v>100</v>
      </c>
      <c r="D126" s="67">
        <v>440.96999999999997</v>
      </c>
      <c r="E126" s="67">
        <v>636.75749999999994</v>
      </c>
      <c r="F126" s="67">
        <v>602.70749999999998</v>
      </c>
      <c r="G126" s="67">
        <v>657.755</v>
      </c>
      <c r="H126" s="67">
        <v>643.5675</v>
      </c>
      <c r="I126" s="67">
        <v>694.07500000000005</v>
      </c>
      <c r="J126" s="67">
        <v>636.75750000000005</v>
      </c>
      <c r="K126" s="67">
        <v>671.375</v>
      </c>
      <c r="L126" s="236">
        <v>469.34499999999997</v>
      </c>
      <c r="M126" s="70"/>
    </row>
    <row r="127" spans="2:13" s="66" customFormat="1" ht="12.75" customHeight="1">
      <c r="B127" s="79"/>
      <c r="C127" s="69" t="s">
        <v>16</v>
      </c>
      <c r="D127" s="75">
        <v>541.75800000000004</v>
      </c>
      <c r="E127" s="75">
        <v>815.8605</v>
      </c>
      <c r="F127" s="75">
        <v>768.19050000000016</v>
      </c>
      <c r="G127" s="75">
        <v>845.25700000000006</v>
      </c>
      <c r="H127" s="75">
        <v>825.39450000000011</v>
      </c>
      <c r="I127" s="75">
        <v>896.10500000000013</v>
      </c>
      <c r="J127" s="75">
        <v>815.86050000000012</v>
      </c>
      <c r="K127" s="75">
        <v>864.32500000000005</v>
      </c>
      <c r="L127" s="237">
        <v>581.48299999999995</v>
      </c>
      <c r="M127" s="70"/>
    </row>
    <row r="128" spans="2:13" s="66" customFormat="1" ht="12.75" customHeight="1">
      <c r="B128" s="64" t="s">
        <v>102</v>
      </c>
      <c r="C128" s="64" t="s">
        <v>14</v>
      </c>
      <c r="D128" s="29">
        <v>726.9899999999999</v>
      </c>
      <c r="E128" s="29">
        <v>1141.2649999999999</v>
      </c>
      <c r="F128" s="29">
        <v>1067.49</v>
      </c>
      <c r="G128" s="29">
        <v>1183.26</v>
      </c>
      <c r="H128" s="29">
        <v>1149.21</v>
      </c>
      <c r="I128" s="29">
        <v>1255.9000000000001</v>
      </c>
      <c r="J128" s="29">
        <v>1135.5900000000001</v>
      </c>
      <c r="K128" s="29">
        <v>1210.5</v>
      </c>
      <c r="L128" s="232">
        <v>783.7399999999999</v>
      </c>
    </row>
    <row r="129" spans="2:13" s="66" customFormat="1" ht="12.75" customHeight="1">
      <c r="B129" s="79" t="s">
        <v>25</v>
      </c>
      <c r="C129" s="69" t="s">
        <v>99</v>
      </c>
      <c r="D129" s="74">
        <v>189</v>
      </c>
      <c r="E129" s="74">
        <v>189</v>
      </c>
      <c r="F129" s="74">
        <v>189</v>
      </c>
      <c r="G129" s="74">
        <v>189</v>
      </c>
      <c r="H129" s="74">
        <v>189</v>
      </c>
      <c r="I129" s="74">
        <v>189</v>
      </c>
      <c r="J129" s="74">
        <v>189</v>
      </c>
      <c r="K129" s="74">
        <v>189</v>
      </c>
      <c r="L129" s="235">
        <v>189</v>
      </c>
    </row>
    <row r="130" spans="2:13" s="66" customFormat="1" ht="12.75" customHeight="1">
      <c r="B130" s="79"/>
      <c r="C130" s="69" t="s">
        <v>100</v>
      </c>
      <c r="D130" s="67">
        <v>457.99499999999995</v>
      </c>
      <c r="E130" s="67">
        <v>665.13249999999994</v>
      </c>
      <c r="F130" s="67">
        <v>628.245</v>
      </c>
      <c r="G130" s="67">
        <v>686.13</v>
      </c>
      <c r="H130" s="67">
        <v>669.10500000000002</v>
      </c>
      <c r="I130" s="67">
        <v>722.45</v>
      </c>
      <c r="J130" s="67">
        <v>662.29500000000007</v>
      </c>
      <c r="K130" s="67">
        <v>699.75</v>
      </c>
      <c r="L130" s="236">
        <v>486.36999999999995</v>
      </c>
      <c r="M130" s="70"/>
    </row>
    <row r="131" spans="2:13" s="66" customFormat="1" ht="12.75" customHeight="1">
      <c r="B131" s="124"/>
      <c r="C131" s="69" t="s">
        <v>16</v>
      </c>
      <c r="D131" s="75">
        <v>565.59299999999996</v>
      </c>
      <c r="E131" s="75">
        <v>855.58550000000002</v>
      </c>
      <c r="F131" s="75">
        <v>803.9430000000001</v>
      </c>
      <c r="G131" s="75">
        <v>884.98200000000008</v>
      </c>
      <c r="H131" s="75">
        <v>861.14700000000005</v>
      </c>
      <c r="I131" s="75">
        <v>935.83000000000015</v>
      </c>
      <c r="J131" s="75">
        <v>851.61300000000017</v>
      </c>
      <c r="K131" s="75">
        <v>904.05000000000007</v>
      </c>
      <c r="L131" s="237">
        <v>605.31799999999998</v>
      </c>
      <c r="M131" s="70"/>
    </row>
    <row r="132" spans="2:13" s="66" customFormat="1" ht="12.75" customHeight="1">
      <c r="B132" s="64" t="s">
        <v>103</v>
      </c>
      <c r="C132" s="64" t="s">
        <v>14</v>
      </c>
      <c r="D132" s="29">
        <v>893.83500000000004</v>
      </c>
      <c r="E132" s="29">
        <v>1447.1474999999998</v>
      </c>
      <c r="F132" s="29">
        <v>1353.51</v>
      </c>
      <c r="G132" s="29">
        <v>1510.1399999999999</v>
      </c>
      <c r="H132" s="29">
        <v>1476.09</v>
      </c>
      <c r="I132" s="29">
        <v>1619.1000000000001</v>
      </c>
      <c r="J132" s="29">
        <v>1455.66</v>
      </c>
      <c r="K132" s="29">
        <v>1551</v>
      </c>
      <c r="L132" s="232">
        <v>978.96</v>
      </c>
      <c r="M132" s="70"/>
    </row>
    <row r="133" spans="2:13" s="66" customFormat="1" ht="12.75" customHeight="1">
      <c r="B133" s="123" t="s">
        <v>17</v>
      </c>
      <c r="C133" s="69" t="s">
        <v>99</v>
      </c>
      <c r="D133" s="74">
        <v>189</v>
      </c>
      <c r="E133" s="74">
        <v>189</v>
      </c>
      <c r="F133" s="74">
        <v>189</v>
      </c>
      <c r="G133" s="74">
        <v>189</v>
      </c>
      <c r="H133" s="74">
        <v>189</v>
      </c>
      <c r="I133" s="74">
        <v>189</v>
      </c>
      <c r="J133" s="74">
        <v>189</v>
      </c>
      <c r="K133" s="74">
        <v>189</v>
      </c>
      <c r="L133" s="235">
        <v>189</v>
      </c>
    </row>
    <row r="134" spans="2:13" s="66" customFormat="1" ht="12.75" customHeight="1">
      <c r="B134" s="125"/>
      <c r="C134" s="69" t="s">
        <v>104</v>
      </c>
      <c r="D134" s="75">
        <v>423.94499999999999</v>
      </c>
      <c r="E134" s="75">
        <v>608.38249999999994</v>
      </c>
      <c r="F134" s="75">
        <v>577.17000000000007</v>
      </c>
      <c r="G134" s="75">
        <v>629.38</v>
      </c>
      <c r="H134" s="75">
        <v>618.03</v>
      </c>
      <c r="I134" s="75">
        <v>665.7</v>
      </c>
      <c r="J134" s="75">
        <v>611.22</v>
      </c>
      <c r="K134" s="75">
        <v>643</v>
      </c>
      <c r="L134" s="237">
        <v>452.32</v>
      </c>
      <c r="M134" s="70"/>
    </row>
    <row r="135" spans="2:13" s="66" customFormat="1" ht="12.75" customHeight="1">
      <c r="B135" s="31" t="s">
        <v>18</v>
      </c>
      <c r="C135" s="35"/>
      <c r="D135" s="77"/>
      <c r="E135" s="78"/>
      <c r="F135" s="78"/>
      <c r="G135" s="78"/>
      <c r="H135" s="78"/>
      <c r="I135" s="78"/>
      <c r="J135" s="78"/>
      <c r="K135" s="36"/>
      <c r="L135" s="233"/>
    </row>
    <row r="136" spans="2:13" s="66" customFormat="1" ht="12.75" customHeight="1">
      <c r="B136" s="294" t="s">
        <v>19</v>
      </c>
      <c r="C136" s="294"/>
      <c r="D136" s="290" t="s">
        <v>220</v>
      </c>
      <c r="E136" s="290"/>
      <c r="F136" s="126"/>
      <c r="G136" s="126"/>
      <c r="H136" s="126"/>
      <c r="I136" s="126"/>
      <c r="J136" s="126"/>
      <c r="K136" s="127"/>
      <c r="L136" s="238"/>
    </row>
    <row r="137" spans="2:13" ht="12.75" customHeight="1">
      <c r="B137" s="37"/>
      <c r="C137" s="38"/>
      <c r="D137" s="38"/>
      <c r="E137" s="38"/>
      <c r="F137" s="38"/>
      <c r="G137" s="38"/>
      <c r="H137" s="38"/>
      <c r="I137" s="38"/>
      <c r="J137" s="38"/>
      <c r="K137" s="38"/>
      <c r="L137" s="38"/>
      <c r="M137" s="111"/>
    </row>
    <row r="138" spans="2:13" ht="12.75" customHeight="1">
      <c r="B138" s="37"/>
      <c r="C138" s="38"/>
      <c r="D138" s="38"/>
      <c r="E138" s="38"/>
      <c r="F138" s="38"/>
      <c r="G138" s="38"/>
      <c r="H138" s="38"/>
      <c r="I138" s="38"/>
      <c r="J138" s="38"/>
      <c r="K138" s="38"/>
      <c r="L138" s="38"/>
      <c r="M138" s="111"/>
    </row>
    <row r="139" spans="2:13" ht="15" customHeight="1" thickBot="1">
      <c r="B139" s="14" t="s">
        <v>213</v>
      </c>
      <c r="C139" s="15"/>
      <c r="D139" s="16" t="s">
        <v>53</v>
      </c>
      <c r="E139" s="18" t="s">
        <v>34</v>
      </c>
      <c r="F139" s="18"/>
      <c r="G139" s="91"/>
      <c r="H139" s="19"/>
      <c r="I139" s="19"/>
      <c r="J139" s="20"/>
      <c r="K139" s="17"/>
      <c r="L139" s="214"/>
    </row>
    <row r="140" spans="2:13" ht="12.75" customHeight="1" thickTop="1">
      <c r="B140" s="21" t="s">
        <v>9</v>
      </c>
      <c r="C140" s="22" t="s">
        <v>10</v>
      </c>
      <c r="D140" s="23">
        <v>42176</v>
      </c>
      <c r="E140" s="24">
        <v>42183</v>
      </c>
      <c r="F140" s="25">
        <v>42194</v>
      </c>
      <c r="G140" s="24">
        <v>42204</v>
      </c>
      <c r="H140" s="25">
        <v>42215</v>
      </c>
      <c r="I140" s="24">
        <v>42225</v>
      </c>
      <c r="J140" s="26">
        <v>42236</v>
      </c>
      <c r="K140" s="24">
        <v>42246</v>
      </c>
      <c r="L140" s="215">
        <v>42257</v>
      </c>
    </row>
    <row r="141" spans="2:13" ht="12.75" customHeight="1">
      <c r="B141" s="21" t="s">
        <v>11</v>
      </c>
      <c r="C141" s="22" t="s">
        <v>12</v>
      </c>
      <c r="D141" s="27">
        <v>42182</v>
      </c>
      <c r="E141" s="27">
        <v>42193</v>
      </c>
      <c r="F141" s="27">
        <v>42203</v>
      </c>
      <c r="G141" s="27">
        <v>42214</v>
      </c>
      <c r="H141" s="27">
        <v>42224</v>
      </c>
      <c r="I141" s="27">
        <v>42235</v>
      </c>
      <c r="J141" s="27">
        <v>42245</v>
      </c>
      <c r="K141" s="27">
        <v>42256</v>
      </c>
      <c r="L141" s="216">
        <v>42263</v>
      </c>
    </row>
    <row r="142" spans="2:13" ht="12.75" customHeight="1">
      <c r="B142" s="21"/>
      <c r="C142" s="92" t="s">
        <v>13</v>
      </c>
      <c r="D142" s="93">
        <v>6</v>
      </c>
      <c r="E142" s="93">
        <v>10</v>
      </c>
      <c r="F142" s="93">
        <v>9</v>
      </c>
      <c r="G142" s="93">
        <v>10</v>
      </c>
      <c r="H142" s="93">
        <v>9</v>
      </c>
      <c r="I142" s="93">
        <v>10</v>
      </c>
      <c r="J142" s="93">
        <v>9</v>
      </c>
      <c r="K142" s="93">
        <v>10</v>
      </c>
      <c r="L142" s="217">
        <v>6</v>
      </c>
    </row>
    <row r="143" spans="2:13" ht="12.75" customHeight="1">
      <c r="B143" s="158" t="s">
        <v>29</v>
      </c>
      <c r="C143" s="28" t="s">
        <v>14</v>
      </c>
      <c r="D143" s="30">
        <v>729.36</v>
      </c>
      <c r="E143" s="30">
        <v>1089.5999999999999</v>
      </c>
      <c r="F143" s="30">
        <v>1087.3200000000002</v>
      </c>
      <c r="G143" s="30">
        <v>1215</v>
      </c>
      <c r="H143" s="30">
        <v>1112.4000000000001</v>
      </c>
      <c r="I143" s="30">
        <v>1215</v>
      </c>
      <c r="J143" s="30">
        <v>1024.6199999999999</v>
      </c>
      <c r="K143" s="30">
        <v>1089.5999999999999</v>
      </c>
      <c r="L143" s="222">
        <v>697.44</v>
      </c>
    </row>
    <row r="144" spans="2:13" ht="12.75" customHeight="1">
      <c r="B144" s="21" t="s">
        <v>15</v>
      </c>
      <c r="C144" s="104" t="s">
        <v>64</v>
      </c>
      <c r="D144" s="97">
        <v>189</v>
      </c>
      <c r="E144" s="97">
        <v>189</v>
      </c>
      <c r="F144" s="97">
        <v>189</v>
      </c>
      <c r="G144" s="97">
        <v>189</v>
      </c>
      <c r="H144" s="97">
        <v>189</v>
      </c>
      <c r="I144" s="97">
        <v>189</v>
      </c>
      <c r="J144" s="97">
        <v>189</v>
      </c>
      <c r="K144" s="97">
        <v>189</v>
      </c>
      <c r="L144" s="219">
        <v>189</v>
      </c>
    </row>
    <row r="145" spans="2:12" ht="12.75" customHeight="1">
      <c r="B145" s="21"/>
      <c r="C145" s="105" t="s">
        <v>16</v>
      </c>
      <c r="D145" s="108">
        <v>567.25199999999995</v>
      </c>
      <c r="E145" s="108">
        <v>819.41999999999985</v>
      </c>
      <c r="F145" s="108">
        <v>817.82400000000007</v>
      </c>
      <c r="G145" s="108">
        <v>907.19999999999993</v>
      </c>
      <c r="H145" s="108">
        <v>835.38</v>
      </c>
      <c r="I145" s="108">
        <v>907.19999999999993</v>
      </c>
      <c r="J145" s="108">
        <v>773.93399999999986</v>
      </c>
      <c r="K145" s="108">
        <v>819.41999999999985</v>
      </c>
      <c r="L145" s="224">
        <v>544.90800000000002</v>
      </c>
    </row>
    <row r="146" spans="2:12" ht="12.75" customHeight="1">
      <c r="B146" s="103" t="s">
        <v>33</v>
      </c>
      <c r="C146" s="28" t="s">
        <v>14</v>
      </c>
      <c r="D146" s="30">
        <v>999.54</v>
      </c>
      <c r="E146" s="30">
        <v>1539.8999999999999</v>
      </c>
      <c r="F146" s="30">
        <v>1536.4800000000002</v>
      </c>
      <c r="G146" s="30">
        <v>1728</v>
      </c>
      <c r="H146" s="30">
        <v>1574.1000000000001</v>
      </c>
      <c r="I146" s="30">
        <v>1728</v>
      </c>
      <c r="J146" s="30">
        <v>1442.4299999999998</v>
      </c>
      <c r="K146" s="30">
        <v>1539.8999999999999</v>
      </c>
      <c r="L146" s="222">
        <v>951.66000000000008</v>
      </c>
    </row>
    <row r="147" spans="2:12" ht="12.75" customHeight="1">
      <c r="B147" s="21" t="s">
        <v>17</v>
      </c>
      <c r="C147" s="104" t="s">
        <v>64</v>
      </c>
      <c r="D147" s="97">
        <v>189</v>
      </c>
      <c r="E147" s="97">
        <v>189</v>
      </c>
      <c r="F147" s="97">
        <v>189</v>
      </c>
      <c r="G147" s="97">
        <v>189</v>
      </c>
      <c r="H147" s="97">
        <v>189</v>
      </c>
      <c r="I147" s="97">
        <v>189</v>
      </c>
      <c r="J147" s="97">
        <v>189</v>
      </c>
      <c r="K147" s="97">
        <v>189</v>
      </c>
      <c r="L147" s="219">
        <v>189</v>
      </c>
    </row>
    <row r="148" spans="2:12" ht="12.75" customHeight="1">
      <c r="B148" s="21"/>
      <c r="C148" s="159" t="s">
        <v>43</v>
      </c>
      <c r="D148" s="99">
        <v>459.18</v>
      </c>
      <c r="E148" s="99">
        <v>639.29999999999995</v>
      </c>
      <c r="F148" s="99">
        <v>638.16000000000008</v>
      </c>
      <c r="G148" s="99">
        <v>702</v>
      </c>
      <c r="H148" s="99">
        <v>650.70000000000005</v>
      </c>
      <c r="I148" s="99">
        <v>702</v>
      </c>
      <c r="J148" s="99">
        <v>606.80999999999995</v>
      </c>
      <c r="K148" s="99">
        <v>639.29999999999995</v>
      </c>
      <c r="L148" s="220">
        <v>443.22</v>
      </c>
    </row>
    <row r="149" spans="2:12" ht="12.75" customHeight="1">
      <c r="B149" s="158" t="s">
        <v>30</v>
      </c>
      <c r="C149" s="28" t="s">
        <v>14</v>
      </c>
      <c r="D149" s="29">
        <v>763.56000000000006</v>
      </c>
      <c r="E149" s="29">
        <v>1146.5999999999999</v>
      </c>
      <c r="F149" s="29">
        <v>1138.6200000000001</v>
      </c>
      <c r="G149" s="29">
        <v>1272</v>
      </c>
      <c r="H149" s="29">
        <v>1163.7</v>
      </c>
      <c r="I149" s="29">
        <v>1272</v>
      </c>
      <c r="J149" s="29">
        <v>1075.9199999999998</v>
      </c>
      <c r="K149" s="29">
        <v>1146.5999999999999</v>
      </c>
      <c r="L149" s="232">
        <v>731.6400000000001</v>
      </c>
    </row>
    <row r="150" spans="2:12" ht="12.75" customHeight="1">
      <c r="B150" s="21" t="s">
        <v>15</v>
      </c>
      <c r="C150" s="104" t="s">
        <v>44</v>
      </c>
      <c r="D150" s="97">
        <v>189</v>
      </c>
      <c r="E150" s="97">
        <v>189</v>
      </c>
      <c r="F150" s="97">
        <v>189</v>
      </c>
      <c r="G150" s="97">
        <v>189</v>
      </c>
      <c r="H150" s="97">
        <v>189</v>
      </c>
      <c r="I150" s="97">
        <v>189</v>
      </c>
      <c r="J150" s="97">
        <v>189</v>
      </c>
      <c r="K150" s="97">
        <v>189</v>
      </c>
      <c r="L150" s="219">
        <v>189</v>
      </c>
    </row>
    <row r="151" spans="2:12" ht="12.75" customHeight="1">
      <c r="B151" s="21"/>
      <c r="C151" s="105" t="s">
        <v>16</v>
      </c>
      <c r="D151" s="108">
        <v>591.19200000000001</v>
      </c>
      <c r="E151" s="108">
        <v>859.31999999999994</v>
      </c>
      <c r="F151" s="108">
        <v>853.73400000000004</v>
      </c>
      <c r="G151" s="108">
        <v>947.09999999999991</v>
      </c>
      <c r="H151" s="108">
        <v>871.29</v>
      </c>
      <c r="I151" s="108">
        <v>947.09999999999991</v>
      </c>
      <c r="J151" s="108">
        <v>809.84399999999982</v>
      </c>
      <c r="K151" s="108">
        <v>859.31999999999994</v>
      </c>
      <c r="L151" s="224">
        <v>568.84800000000007</v>
      </c>
    </row>
    <row r="152" spans="2:12" ht="12.75" customHeight="1">
      <c r="B152" s="103" t="s">
        <v>214</v>
      </c>
      <c r="C152" s="28" t="s">
        <v>14</v>
      </c>
      <c r="D152" s="30">
        <v>1050.8400000000001</v>
      </c>
      <c r="E152" s="30">
        <v>1625.3999999999999</v>
      </c>
      <c r="F152" s="30">
        <v>1613.4300000000003</v>
      </c>
      <c r="G152" s="30">
        <v>1813.5</v>
      </c>
      <c r="H152" s="30">
        <v>1651.0500000000002</v>
      </c>
      <c r="I152" s="30">
        <v>1813.5</v>
      </c>
      <c r="J152" s="30">
        <v>1519.3799999999997</v>
      </c>
      <c r="K152" s="30">
        <v>1625.3999999999999</v>
      </c>
      <c r="L152" s="222">
        <v>1002.9600000000002</v>
      </c>
    </row>
    <row r="153" spans="2:12" ht="12.75" customHeight="1">
      <c r="B153" s="21" t="s">
        <v>17</v>
      </c>
      <c r="C153" s="104" t="s">
        <v>64</v>
      </c>
      <c r="D153" s="97">
        <v>189</v>
      </c>
      <c r="E153" s="97">
        <v>189</v>
      </c>
      <c r="F153" s="97">
        <v>189</v>
      </c>
      <c r="G153" s="97">
        <v>189</v>
      </c>
      <c r="H153" s="97">
        <v>189</v>
      </c>
      <c r="I153" s="97">
        <v>189</v>
      </c>
      <c r="J153" s="97">
        <v>189</v>
      </c>
      <c r="K153" s="97">
        <v>189</v>
      </c>
      <c r="L153" s="219">
        <v>189</v>
      </c>
    </row>
    <row r="154" spans="2:12" ht="12.75" customHeight="1">
      <c r="B154" s="21"/>
      <c r="C154" s="159" t="s">
        <v>43</v>
      </c>
      <c r="D154" s="99">
        <v>476.28000000000003</v>
      </c>
      <c r="E154" s="99">
        <v>667.8</v>
      </c>
      <c r="F154" s="99">
        <v>663.81000000000006</v>
      </c>
      <c r="G154" s="99">
        <v>730.5</v>
      </c>
      <c r="H154" s="99">
        <v>676.35</v>
      </c>
      <c r="I154" s="99">
        <v>730.5</v>
      </c>
      <c r="J154" s="99">
        <v>632.45999999999992</v>
      </c>
      <c r="K154" s="99">
        <v>667.8</v>
      </c>
      <c r="L154" s="220">
        <v>460.32000000000005</v>
      </c>
    </row>
    <row r="155" spans="2:12" ht="12.75" customHeight="1">
      <c r="B155" s="103" t="s">
        <v>215</v>
      </c>
      <c r="C155" s="28" t="s">
        <v>14</v>
      </c>
      <c r="D155" s="30">
        <v>999.54</v>
      </c>
      <c r="E155" s="30">
        <v>1539.8999999999999</v>
      </c>
      <c r="F155" s="30">
        <v>1536.4800000000002</v>
      </c>
      <c r="G155" s="30">
        <v>1728</v>
      </c>
      <c r="H155" s="30">
        <v>1574.1000000000001</v>
      </c>
      <c r="I155" s="30">
        <v>1728</v>
      </c>
      <c r="J155" s="30">
        <v>1442.4299999999998</v>
      </c>
      <c r="K155" s="30">
        <v>1539.8999999999999</v>
      </c>
      <c r="L155" s="222">
        <v>951.66000000000008</v>
      </c>
    </row>
    <row r="156" spans="2:12" ht="12.75" customHeight="1">
      <c r="B156" s="21" t="s">
        <v>21</v>
      </c>
      <c r="C156" s="104" t="s">
        <v>40</v>
      </c>
      <c r="D156" s="97">
        <v>189</v>
      </c>
      <c r="E156" s="97">
        <v>189</v>
      </c>
      <c r="F156" s="97">
        <v>189</v>
      </c>
      <c r="G156" s="97">
        <v>189</v>
      </c>
      <c r="H156" s="97">
        <v>189</v>
      </c>
      <c r="I156" s="97">
        <v>189</v>
      </c>
      <c r="J156" s="97">
        <v>189</v>
      </c>
      <c r="K156" s="97">
        <v>189</v>
      </c>
      <c r="L156" s="219">
        <v>189</v>
      </c>
    </row>
    <row r="157" spans="2:12" ht="12.75" customHeight="1">
      <c r="B157" s="21"/>
      <c r="C157" s="105" t="s">
        <v>16</v>
      </c>
      <c r="D157" s="97">
        <v>189</v>
      </c>
      <c r="E157" s="97">
        <v>189</v>
      </c>
      <c r="F157" s="97">
        <v>189</v>
      </c>
      <c r="G157" s="97">
        <v>189</v>
      </c>
      <c r="H157" s="97">
        <v>189</v>
      </c>
      <c r="I157" s="97">
        <v>189</v>
      </c>
      <c r="J157" s="97">
        <v>189</v>
      </c>
      <c r="K157" s="97">
        <v>189</v>
      </c>
      <c r="L157" s="219">
        <v>189</v>
      </c>
    </row>
    <row r="158" spans="2:12" ht="12.75" customHeight="1">
      <c r="B158" s="21"/>
      <c r="C158" s="105" t="s">
        <v>22</v>
      </c>
      <c r="D158" s="99">
        <v>567.25199999999995</v>
      </c>
      <c r="E158" s="99">
        <v>819.41999999999985</v>
      </c>
      <c r="F158" s="99">
        <v>817.82400000000007</v>
      </c>
      <c r="G158" s="99">
        <v>907.19999999999993</v>
      </c>
      <c r="H158" s="99">
        <v>835.38</v>
      </c>
      <c r="I158" s="99">
        <v>907.19999999999993</v>
      </c>
      <c r="J158" s="99">
        <v>773.93399999999986</v>
      </c>
      <c r="K158" s="99">
        <v>819.41999999999985</v>
      </c>
      <c r="L158" s="220">
        <v>544.90800000000002</v>
      </c>
    </row>
    <row r="159" spans="2:12" ht="12.75" customHeight="1">
      <c r="B159" s="31" t="s">
        <v>18</v>
      </c>
      <c r="C159" s="138"/>
      <c r="D159" s="139"/>
      <c r="E159" s="139"/>
      <c r="F159" s="139"/>
      <c r="G159" s="139"/>
      <c r="H159" s="139"/>
      <c r="I159" s="139"/>
      <c r="J159" s="139"/>
      <c r="K159" s="140"/>
      <c r="L159" s="226"/>
    </row>
    <row r="160" spans="2:12" ht="12.75" customHeight="1">
      <c r="B160" s="294" t="s">
        <v>19</v>
      </c>
      <c r="C160" s="294"/>
      <c r="D160" s="291" t="s">
        <v>49</v>
      </c>
      <c r="E160" s="291"/>
      <c r="F160" s="116"/>
      <c r="G160" s="116"/>
      <c r="H160" s="116"/>
      <c r="I160" s="116"/>
      <c r="J160" s="116"/>
      <c r="K160" s="117"/>
      <c r="L160" s="229"/>
    </row>
    <row r="161" spans="2:13" ht="12.95" customHeight="1">
      <c r="L161" s="156"/>
      <c r="M161" s="111"/>
    </row>
    <row r="162" spans="2:13" ht="12.95" customHeight="1">
      <c r="L162" s="157"/>
      <c r="M162" s="111"/>
    </row>
    <row r="163" spans="2:13" ht="15" customHeight="1" thickBot="1">
      <c r="B163" s="14" t="s">
        <v>90</v>
      </c>
      <c r="C163" s="15"/>
      <c r="D163" s="16" t="s">
        <v>53</v>
      </c>
      <c r="E163" s="18" t="s">
        <v>34</v>
      </c>
      <c r="F163" s="18"/>
      <c r="G163" s="91"/>
      <c r="H163" s="19"/>
      <c r="I163" s="19"/>
      <c r="J163" s="20"/>
      <c r="K163" s="17"/>
      <c r="L163" s="214"/>
    </row>
    <row r="164" spans="2:13" ht="12.75" customHeight="1" thickTop="1">
      <c r="B164" s="21" t="s">
        <v>9</v>
      </c>
      <c r="C164" s="22" t="s">
        <v>10</v>
      </c>
      <c r="D164" s="23">
        <v>42176</v>
      </c>
      <c r="E164" s="24">
        <v>42183</v>
      </c>
      <c r="F164" s="25">
        <v>42194</v>
      </c>
      <c r="G164" s="24">
        <v>42204</v>
      </c>
      <c r="H164" s="25">
        <v>42215</v>
      </c>
      <c r="I164" s="24">
        <v>42225</v>
      </c>
      <c r="J164" s="26">
        <v>42236</v>
      </c>
      <c r="K164" s="24">
        <v>42246</v>
      </c>
      <c r="L164" s="215">
        <v>42257</v>
      </c>
    </row>
    <row r="165" spans="2:13" ht="12.75" customHeight="1">
      <c r="B165" s="21" t="s">
        <v>11</v>
      </c>
      <c r="C165" s="22" t="s">
        <v>12</v>
      </c>
      <c r="D165" s="27">
        <v>42182</v>
      </c>
      <c r="E165" s="27">
        <v>42193</v>
      </c>
      <c r="F165" s="27">
        <v>42203</v>
      </c>
      <c r="G165" s="27">
        <v>42214</v>
      </c>
      <c r="H165" s="27">
        <v>42224</v>
      </c>
      <c r="I165" s="27">
        <v>42235</v>
      </c>
      <c r="J165" s="27">
        <v>42245</v>
      </c>
      <c r="K165" s="27">
        <v>42256</v>
      </c>
      <c r="L165" s="216">
        <v>42263</v>
      </c>
    </row>
    <row r="166" spans="2:13" ht="12.75" customHeight="1">
      <c r="B166" s="21"/>
      <c r="C166" s="92" t="s">
        <v>13</v>
      </c>
      <c r="D166" s="93" t="s">
        <v>46</v>
      </c>
      <c r="E166" s="93" t="s">
        <v>47</v>
      </c>
      <c r="F166" s="93" t="s">
        <v>48</v>
      </c>
      <c r="G166" s="93" t="s">
        <v>47</v>
      </c>
      <c r="H166" s="93" t="s">
        <v>48</v>
      </c>
      <c r="I166" s="93" t="s">
        <v>47</v>
      </c>
      <c r="J166" s="93" t="s">
        <v>48</v>
      </c>
      <c r="K166" s="93" t="s">
        <v>47</v>
      </c>
      <c r="L166" s="217" t="s">
        <v>46</v>
      </c>
    </row>
    <row r="167" spans="2:13" ht="12.75" customHeight="1">
      <c r="B167" s="112" t="s">
        <v>91</v>
      </c>
      <c r="C167" s="28" t="s">
        <v>14</v>
      </c>
      <c r="D167" s="30">
        <v>726.99</v>
      </c>
      <c r="E167" s="30">
        <v>1153.75</v>
      </c>
      <c r="F167" s="30">
        <v>1104.9450000000002</v>
      </c>
      <c r="G167" s="30">
        <v>1221.8499999999999</v>
      </c>
      <c r="H167" s="30">
        <v>1118.5650000000001</v>
      </c>
      <c r="I167" s="30">
        <v>1221.8499999999999</v>
      </c>
      <c r="J167" s="30">
        <v>1070.895</v>
      </c>
      <c r="K167" s="30">
        <v>1085.6500000000001</v>
      </c>
      <c r="L167" s="222">
        <v>677.05</v>
      </c>
    </row>
    <row r="168" spans="2:13" s="66" customFormat="1" ht="12.75" customHeight="1">
      <c r="B168" s="71" t="s">
        <v>24</v>
      </c>
      <c r="C168" s="69" t="s">
        <v>92</v>
      </c>
      <c r="D168" s="74">
        <v>189</v>
      </c>
      <c r="E168" s="74">
        <v>189</v>
      </c>
      <c r="F168" s="74">
        <v>189</v>
      </c>
      <c r="G168" s="74">
        <v>189</v>
      </c>
      <c r="H168" s="74">
        <v>189</v>
      </c>
      <c r="I168" s="74">
        <v>189</v>
      </c>
      <c r="J168" s="74">
        <v>189</v>
      </c>
      <c r="K168" s="74">
        <v>189</v>
      </c>
      <c r="L168" s="235">
        <v>189</v>
      </c>
    </row>
    <row r="169" spans="2:13" s="66" customFormat="1" ht="12.75" customHeight="1">
      <c r="B169" s="79"/>
      <c r="C169" s="69" t="s">
        <v>54</v>
      </c>
      <c r="D169" s="67">
        <v>457.995</v>
      </c>
      <c r="E169" s="67">
        <v>671.375</v>
      </c>
      <c r="F169" s="67">
        <v>646.97250000000008</v>
      </c>
      <c r="G169" s="67">
        <v>705.42499999999995</v>
      </c>
      <c r="H169" s="67">
        <v>653.78250000000003</v>
      </c>
      <c r="I169" s="67">
        <v>705.42499999999995</v>
      </c>
      <c r="J169" s="67">
        <v>629.94749999999999</v>
      </c>
      <c r="K169" s="67">
        <v>637.32500000000005</v>
      </c>
      <c r="L169" s="236">
        <v>433.02499999999998</v>
      </c>
      <c r="M169" s="70"/>
    </row>
    <row r="170" spans="2:13" s="66" customFormat="1" ht="12.75" customHeight="1">
      <c r="B170" s="79"/>
      <c r="C170" s="69" t="s">
        <v>16</v>
      </c>
      <c r="D170" s="75">
        <v>565.59300000000007</v>
      </c>
      <c r="E170" s="75">
        <v>864.32500000000005</v>
      </c>
      <c r="F170" s="75">
        <v>830.16150000000016</v>
      </c>
      <c r="G170" s="75">
        <v>911.995</v>
      </c>
      <c r="H170" s="75">
        <v>839.69550000000015</v>
      </c>
      <c r="I170" s="75">
        <v>911.995</v>
      </c>
      <c r="J170" s="75">
        <v>806.32650000000001</v>
      </c>
      <c r="K170" s="75">
        <v>816.65500000000009</v>
      </c>
      <c r="L170" s="237">
        <v>530.63499999999999</v>
      </c>
      <c r="M170" s="70"/>
    </row>
    <row r="171" spans="2:13" s="66" customFormat="1" ht="12.75" customHeight="1">
      <c r="B171" s="64" t="s">
        <v>93</v>
      </c>
      <c r="C171" s="64" t="s">
        <v>14</v>
      </c>
      <c r="D171" s="29">
        <v>747.42</v>
      </c>
      <c r="E171" s="29">
        <v>1187.8</v>
      </c>
      <c r="F171" s="29">
        <v>1135.5900000000001</v>
      </c>
      <c r="G171" s="29">
        <v>1255.8999999999999</v>
      </c>
      <c r="H171" s="29">
        <v>1149.21</v>
      </c>
      <c r="I171" s="29">
        <v>1255.8999999999999</v>
      </c>
      <c r="J171" s="29">
        <v>1101.54</v>
      </c>
      <c r="K171" s="29">
        <v>1119.7</v>
      </c>
      <c r="L171" s="232">
        <v>697.4799999999999</v>
      </c>
    </row>
    <row r="172" spans="2:13" s="66" customFormat="1" ht="12.75" customHeight="1">
      <c r="B172" s="79" t="s">
        <v>24</v>
      </c>
      <c r="C172" s="69" t="s">
        <v>92</v>
      </c>
      <c r="D172" s="74">
        <v>189</v>
      </c>
      <c r="E172" s="74">
        <v>189</v>
      </c>
      <c r="F172" s="74">
        <v>189</v>
      </c>
      <c r="G172" s="74">
        <v>189</v>
      </c>
      <c r="H172" s="74">
        <v>189</v>
      </c>
      <c r="I172" s="74">
        <v>189</v>
      </c>
      <c r="J172" s="74">
        <v>189</v>
      </c>
      <c r="K172" s="74">
        <v>189</v>
      </c>
      <c r="L172" s="235">
        <v>189</v>
      </c>
    </row>
    <row r="173" spans="2:13" s="66" customFormat="1" ht="12.75" customHeight="1">
      <c r="B173" s="79"/>
      <c r="C173" s="69" t="s">
        <v>54</v>
      </c>
      <c r="D173" s="67">
        <v>468.21</v>
      </c>
      <c r="E173" s="67">
        <v>688.4</v>
      </c>
      <c r="F173" s="67">
        <v>662.29500000000007</v>
      </c>
      <c r="G173" s="67">
        <v>722.44999999999993</v>
      </c>
      <c r="H173" s="67">
        <v>669.10500000000002</v>
      </c>
      <c r="I173" s="67">
        <v>722.44999999999993</v>
      </c>
      <c r="J173" s="67">
        <v>645.27</v>
      </c>
      <c r="K173" s="67">
        <v>654.35</v>
      </c>
      <c r="L173" s="236">
        <v>443.23999999999995</v>
      </c>
      <c r="M173" s="70"/>
    </row>
    <row r="174" spans="2:13" s="66" customFormat="1" ht="12.75" customHeight="1">
      <c r="B174" s="79"/>
      <c r="C174" s="69" t="s">
        <v>16</v>
      </c>
      <c r="D174" s="75">
        <v>579.89400000000001</v>
      </c>
      <c r="E174" s="75">
        <v>888.16000000000008</v>
      </c>
      <c r="F174" s="75">
        <v>851.61300000000017</v>
      </c>
      <c r="G174" s="75">
        <v>935.82999999999993</v>
      </c>
      <c r="H174" s="75">
        <v>861.14700000000005</v>
      </c>
      <c r="I174" s="75">
        <v>935.82999999999993</v>
      </c>
      <c r="J174" s="75">
        <v>827.77800000000002</v>
      </c>
      <c r="K174" s="75">
        <v>840.49000000000012</v>
      </c>
      <c r="L174" s="237">
        <v>544.93599999999992</v>
      </c>
      <c r="M174" s="70"/>
    </row>
    <row r="175" spans="2:13" s="66" customFormat="1" ht="12.75" customHeight="1">
      <c r="B175" s="64" t="s">
        <v>94</v>
      </c>
      <c r="C175" s="64" t="s">
        <v>14</v>
      </c>
      <c r="D175" s="29">
        <v>774.66</v>
      </c>
      <c r="E175" s="29">
        <v>1233.2</v>
      </c>
      <c r="F175" s="29">
        <v>1176.45</v>
      </c>
      <c r="G175" s="29">
        <v>1301.3</v>
      </c>
      <c r="H175" s="29">
        <v>1190.07</v>
      </c>
      <c r="I175" s="29">
        <v>1301.3</v>
      </c>
      <c r="J175" s="29">
        <v>1142.3999999999999</v>
      </c>
      <c r="K175" s="29">
        <v>1165.1000000000001</v>
      </c>
      <c r="L175" s="232">
        <v>724.71999999999991</v>
      </c>
    </row>
    <row r="176" spans="2:13" s="66" customFormat="1" ht="12.75" customHeight="1">
      <c r="B176" s="79" t="s">
        <v>24</v>
      </c>
      <c r="C176" s="69" t="s">
        <v>92</v>
      </c>
      <c r="D176" s="74">
        <v>189</v>
      </c>
      <c r="E176" s="74">
        <v>189</v>
      </c>
      <c r="F176" s="74">
        <v>189</v>
      </c>
      <c r="G176" s="74">
        <v>189</v>
      </c>
      <c r="H176" s="74">
        <v>189</v>
      </c>
      <c r="I176" s="74">
        <v>189</v>
      </c>
      <c r="J176" s="74">
        <v>189</v>
      </c>
      <c r="K176" s="74">
        <v>189</v>
      </c>
      <c r="L176" s="235">
        <v>189</v>
      </c>
    </row>
    <row r="177" spans="2:13" s="66" customFormat="1" ht="12.75" customHeight="1">
      <c r="B177" s="79"/>
      <c r="C177" s="69" t="s">
        <v>54</v>
      </c>
      <c r="D177" s="67">
        <v>481.83</v>
      </c>
      <c r="E177" s="67">
        <v>711.1</v>
      </c>
      <c r="F177" s="67">
        <v>682.72500000000002</v>
      </c>
      <c r="G177" s="67">
        <v>745.15</v>
      </c>
      <c r="H177" s="67">
        <v>689.53499999999997</v>
      </c>
      <c r="I177" s="67">
        <v>745.15</v>
      </c>
      <c r="J177" s="67">
        <v>665.69999999999993</v>
      </c>
      <c r="K177" s="67">
        <v>677.05000000000007</v>
      </c>
      <c r="L177" s="236">
        <v>456.85999999999996</v>
      </c>
      <c r="M177" s="70"/>
    </row>
    <row r="178" spans="2:13" s="66" customFormat="1" ht="12.75" customHeight="1">
      <c r="B178" s="79"/>
      <c r="C178" s="69" t="s">
        <v>16</v>
      </c>
      <c r="D178" s="75">
        <v>598.96199999999999</v>
      </c>
      <c r="E178" s="75">
        <v>919.94</v>
      </c>
      <c r="F178" s="75">
        <v>880.21500000000015</v>
      </c>
      <c r="G178" s="75">
        <v>967.61</v>
      </c>
      <c r="H178" s="75">
        <v>889.74900000000002</v>
      </c>
      <c r="I178" s="75">
        <v>967.61</v>
      </c>
      <c r="J178" s="75">
        <v>856.38</v>
      </c>
      <c r="K178" s="75">
        <v>872.27000000000021</v>
      </c>
      <c r="L178" s="237">
        <v>564.00399999999991</v>
      </c>
      <c r="M178" s="70"/>
    </row>
    <row r="179" spans="2:13" s="66" customFormat="1" ht="12.75" customHeight="1">
      <c r="B179" s="64" t="s">
        <v>20</v>
      </c>
      <c r="C179" s="64" t="s">
        <v>14</v>
      </c>
      <c r="D179" s="29">
        <v>1026.6299999999999</v>
      </c>
      <c r="E179" s="29">
        <v>1687.1999999999998</v>
      </c>
      <c r="F179" s="29">
        <v>1608.8850000000002</v>
      </c>
      <c r="G179" s="29">
        <v>1789.35</v>
      </c>
      <c r="H179" s="29">
        <v>1629.3150000000001</v>
      </c>
      <c r="I179" s="29">
        <v>1789.35</v>
      </c>
      <c r="J179" s="29">
        <v>1557.81</v>
      </c>
      <c r="K179" s="29">
        <v>1585.0500000000002</v>
      </c>
      <c r="L179" s="232">
        <v>951.7199999999998</v>
      </c>
    </row>
    <row r="180" spans="2:13" s="66" customFormat="1" ht="12.75" customHeight="1">
      <c r="B180" s="79" t="s">
        <v>60</v>
      </c>
      <c r="C180" s="121" t="s">
        <v>95</v>
      </c>
      <c r="D180" s="74">
        <v>189</v>
      </c>
      <c r="E180" s="74">
        <v>189</v>
      </c>
      <c r="F180" s="74">
        <v>189</v>
      </c>
      <c r="G180" s="74">
        <v>189</v>
      </c>
      <c r="H180" s="74">
        <v>189</v>
      </c>
      <c r="I180" s="74">
        <v>189</v>
      </c>
      <c r="J180" s="74">
        <v>189</v>
      </c>
      <c r="K180" s="74">
        <v>189</v>
      </c>
      <c r="L180" s="235">
        <v>189</v>
      </c>
    </row>
    <row r="181" spans="2:13" s="66" customFormat="1" ht="12.75" customHeight="1">
      <c r="B181" s="79"/>
      <c r="C181" s="122" t="s">
        <v>16</v>
      </c>
      <c r="D181" s="74">
        <v>189</v>
      </c>
      <c r="E181" s="74">
        <v>189</v>
      </c>
      <c r="F181" s="74">
        <v>189</v>
      </c>
      <c r="G181" s="74">
        <v>189</v>
      </c>
      <c r="H181" s="74">
        <v>189</v>
      </c>
      <c r="I181" s="74">
        <v>189</v>
      </c>
      <c r="J181" s="74">
        <v>189</v>
      </c>
      <c r="K181" s="74">
        <v>189</v>
      </c>
      <c r="L181" s="235">
        <v>189</v>
      </c>
    </row>
    <row r="182" spans="2:13" s="66" customFormat="1" ht="12.75" customHeight="1">
      <c r="B182" s="79"/>
      <c r="C182" s="69" t="s">
        <v>22</v>
      </c>
      <c r="D182" s="75">
        <v>579.89400000000001</v>
      </c>
      <c r="E182" s="75">
        <v>888.16000000000008</v>
      </c>
      <c r="F182" s="75">
        <v>851.61300000000017</v>
      </c>
      <c r="G182" s="75">
        <v>935.82999999999993</v>
      </c>
      <c r="H182" s="75">
        <v>861.14700000000005</v>
      </c>
      <c r="I182" s="75">
        <v>935.82999999999993</v>
      </c>
      <c r="J182" s="75">
        <v>827.77800000000002</v>
      </c>
      <c r="K182" s="75">
        <v>840.49000000000012</v>
      </c>
      <c r="L182" s="237">
        <v>544.93599999999992</v>
      </c>
      <c r="M182" s="70"/>
    </row>
    <row r="183" spans="2:13" s="66" customFormat="1" ht="12.75" customHeight="1">
      <c r="B183" s="64" t="s">
        <v>86</v>
      </c>
      <c r="C183" s="64" t="s">
        <v>14</v>
      </c>
      <c r="D183" s="48">
        <v>995.98500000000001</v>
      </c>
      <c r="E183" s="48">
        <v>1636.125</v>
      </c>
      <c r="F183" s="48">
        <v>1562.9175000000002</v>
      </c>
      <c r="G183" s="48">
        <v>1738.2749999999999</v>
      </c>
      <c r="H183" s="48">
        <v>1583.3475000000001</v>
      </c>
      <c r="I183" s="48">
        <v>1738.2749999999999</v>
      </c>
      <c r="J183" s="48">
        <v>1511.8425</v>
      </c>
      <c r="K183" s="48">
        <v>1533.9750000000001</v>
      </c>
      <c r="L183" s="240">
        <v>921.07499999999993</v>
      </c>
    </row>
    <row r="184" spans="2:13" s="66" customFormat="1" ht="12.75" customHeight="1">
      <c r="B184" s="123" t="s">
        <v>17</v>
      </c>
      <c r="C184" s="69" t="s">
        <v>96</v>
      </c>
      <c r="D184" s="74">
        <v>189</v>
      </c>
      <c r="E184" s="74">
        <v>189</v>
      </c>
      <c r="F184" s="74">
        <v>189</v>
      </c>
      <c r="G184" s="74">
        <v>189</v>
      </c>
      <c r="H184" s="74">
        <v>189</v>
      </c>
      <c r="I184" s="74">
        <v>189</v>
      </c>
      <c r="J184" s="74">
        <v>189</v>
      </c>
      <c r="K184" s="74">
        <v>189</v>
      </c>
      <c r="L184" s="235">
        <v>189</v>
      </c>
    </row>
    <row r="185" spans="2:13" s="66" customFormat="1" ht="12.75" customHeight="1">
      <c r="B185" s="72"/>
      <c r="C185" s="69" t="s">
        <v>54</v>
      </c>
      <c r="D185" s="75">
        <v>457.995</v>
      </c>
      <c r="E185" s="75">
        <v>671.375</v>
      </c>
      <c r="F185" s="75">
        <v>646.97250000000008</v>
      </c>
      <c r="G185" s="75">
        <v>705.42499999999995</v>
      </c>
      <c r="H185" s="75">
        <v>653.78250000000003</v>
      </c>
      <c r="I185" s="75">
        <v>705.42499999999995</v>
      </c>
      <c r="J185" s="75">
        <v>629.94749999999999</v>
      </c>
      <c r="K185" s="75">
        <v>637.32500000000005</v>
      </c>
      <c r="L185" s="237">
        <v>433.02499999999998</v>
      </c>
      <c r="M185" s="70"/>
    </row>
    <row r="186" spans="2:13" s="66" customFormat="1" ht="12.75" customHeight="1">
      <c r="B186" s="31" t="s">
        <v>18</v>
      </c>
      <c r="C186" s="35"/>
      <c r="D186" s="77"/>
      <c r="E186" s="78"/>
      <c r="F186" s="78"/>
      <c r="G186" s="78"/>
      <c r="H186" s="78"/>
      <c r="I186" s="78"/>
      <c r="J186" s="78"/>
      <c r="K186" s="36"/>
      <c r="L186" s="233"/>
    </row>
    <row r="187" spans="2:13" ht="12.75" customHeight="1">
      <c r="B187" s="294" t="s">
        <v>19</v>
      </c>
      <c r="C187" s="294"/>
      <c r="D187" s="291" t="s">
        <v>221</v>
      </c>
      <c r="E187" s="291"/>
      <c r="F187" s="291"/>
      <c r="G187" s="291"/>
      <c r="H187" s="116"/>
      <c r="I187" s="116"/>
      <c r="J187" s="116"/>
      <c r="K187" s="117"/>
      <c r="L187" s="229"/>
    </row>
    <row r="188" spans="2:13" ht="12.75" customHeight="1">
      <c r="B188" s="37"/>
      <c r="C188" s="38"/>
      <c r="D188" s="38"/>
      <c r="E188" s="38"/>
      <c r="F188" s="38"/>
      <c r="G188" s="38"/>
      <c r="H188" s="38"/>
      <c r="I188" s="38"/>
      <c r="J188" s="38"/>
      <c r="K188" s="38"/>
      <c r="L188" s="38"/>
      <c r="M188" s="111"/>
    </row>
    <row r="189" spans="2:13" ht="12.75" customHeight="1" thickBot="1">
      <c r="B189" s="37"/>
      <c r="C189" s="38"/>
      <c r="D189" s="38"/>
      <c r="E189" s="38"/>
      <c r="F189" s="38"/>
      <c r="G189" s="38"/>
      <c r="H189" s="38"/>
      <c r="I189" s="38"/>
      <c r="J189" s="38"/>
      <c r="K189" s="38"/>
      <c r="L189" s="38"/>
      <c r="M189" s="111"/>
    </row>
    <row r="190" spans="2:13" ht="15" customHeight="1" thickBot="1">
      <c r="B190" s="201" t="s">
        <v>253</v>
      </c>
      <c r="C190" s="202"/>
      <c r="D190" s="203" t="s">
        <v>53</v>
      </c>
      <c r="E190" s="213" t="s">
        <v>34</v>
      </c>
      <c r="F190" s="204"/>
      <c r="G190" s="205" t="s">
        <v>252</v>
      </c>
      <c r="H190" s="206"/>
      <c r="I190" s="206"/>
      <c r="J190" s="207"/>
      <c r="K190" s="208"/>
      <c r="L190" s="209"/>
    </row>
    <row r="191" spans="2:13" ht="12.75" customHeight="1" thickTop="1">
      <c r="B191" s="188" t="s">
        <v>9</v>
      </c>
      <c r="C191" s="22" t="s">
        <v>10</v>
      </c>
      <c r="D191" s="23">
        <v>42176</v>
      </c>
      <c r="E191" s="24">
        <v>42183</v>
      </c>
      <c r="F191" s="25">
        <v>42194</v>
      </c>
      <c r="G191" s="24">
        <v>42204</v>
      </c>
      <c r="H191" s="25">
        <v>42215</v>
      </c>
      <c r="I191" s="24">
        <v>42225</v>
      </c>
      <c r="J191" s="26">
        <v>42236</v>
      </c>
      <c r="K191" s="24">
        <v>42246</v>
      </c>
      <c r="L191" s="189">
        <v>42257</v>
      </c>
    </row>
    <row r="192" spans="2:13" ht="12.75" customHeight="1">
      <c r="B192" s="188" t="s">
        <v>11</v>
      </c>
      <c r="C192" s="22" t="s">
        <v>12</v>
      </c>
      <c r="D192" s="27">
        <v>42182</v>
      </c>
      <c r="E192" s="27">
        <v>42193</v>
      </c>
      <c r="F192" s="27">
        <v>42203</v>
      </c>
      <c r="G192" s="27">
        <v>42214</v>
      </c>
      <c r="H192" s="27">
        <v>42224</v>
      </c>
      <c r="I192" s="27">
        <v>42235</v>
      </c>
      <c r="J192" s="27">
        <v>42245</v>
      </c>
      <c r="K192" s="27">
        <v>42256</v>
      </c>
      <c r="L192" s="190">
        <v>42263</v>
      </c>
    </row>
    <row r="193" spans="2:14" ht="12.75" customHeight="1">
      <c r="B193" s="188"/>
      <c r="C193" s="210" t="s">
        <v>13</v>
      </c>
      <c r="D193" s="93" t="s">
        <v>46</v>
      </c>
      <c r="E193" s="93" t="s">
        <v>47</v>
      </c>
      <c r="F193" s="93" t="s">
        <v>48</v>
      </c>
      <c r="G193" s="93" t="s">
        <v>47</v>
      </c>
      <c r="H193" s="93" t="s">
        <v>48</v>
      </c>
      <c r="I193" s="93" t="s">
        <v>47</v>
      </c>
      <c r="J193" s="93" t="s">
        <v>48</v>
      </c>
      <c r="K193" s="93" t="s">
        <v>47</v>
      </c>
      <c r="L193" s="191" t="s">
        <v>46</v>
      </c>
    </row>
    <row r="194" spans="2:14" ht="12.75" customHeight="1">
      <c r="B194" s="192" t="s">
        <v>247</v>
      </c>
      <c r="C194" s="64" t="s">
        <v>14</v>
      </c>
      <c r="D194" s="29">
        <v>639</v>
      </c>
      <c r="E194" s="29">
        <v>935</v>
      </c>
      <c r="F194" s="29">
        <v>889</v>
      </c>
      <c r="G194" s="29">
        <v>975</v>
      </c>
      <c r="H194" s="29">
        <v>909</v>
      </c>
      <c r="I194" s="29">
        <v>985</v>
      </c>
      <c r="J194" s="29">
        <v>909</v>
      </c>
      <c r="K194" s="29">
        <v>955</v>
      </c>
      <c r="L194" s="198">
        <v>649</v>
      </c>
    </row>
    <row r="195" spans="2:14" s="66" customFormat="1" ht="12.75" customHeight="1">
      <c r="B195" s="193" t="s">
        <v>24</v>
      </c>
      <c r="C195" s="69" t="s">
        <v>248</v>
      </c>
      <c r="D195" s="74">
        <v>189</v>
      </c>
      <c r="E195" s="74">
        <v>189</v>
      </c>
      <c r="F195" s="74">
        <v>189</v>
      </c>
      <c r="G195" s="74">
        <v>189</v>
      </c>
      <c r="H195" s="74">
        <v>189</v>
      </c>
      <c r="I195" s="74">
        <v>189</v>
      </c>
      <c r="J195" s="74">
        <v>189</v>
      </c>
      <c r="K195" s="74">
        <v>189</v>
      </c>
      <c r="L195" s="194">
        <v>189</v>
      </c>
    </row>
    <row r="196" spans="2:14" s="66" customFormat="1" ht="12.75" customHeight="1">
      <c r="B196" s="195" t="s">
        <v>249</v>
      </c>
      <c r="C196" s="69" t="s">
        <v>16</v>
      </c>
      <c r="D196" s="75">
        <v>504.00000000000006</v>
      </c>
      <c r="E196" s="75">
        <v>711.2</v>
      </c>
      <c r="F196" s="75">
        <v>679</v>
      </c>
      <c r="G196" s="75">
        <v>739.2</v>
      </c>
      <c r="H196" s="75">
        <v>693</v>
      </c>
      <c r="I196" s="75">
        <v>746.2</v>
      </c>
      <c r="J196" s="75">
        <v>693</v>
      </c>
      <c r="K196" s="75">
        <v>725.2</v>
      </c>
      <c r="L196" s="196">
        <v>511.00000000000006</v>
      </c>
      <c r="N196" s="70"/>
    </row>
    <row r="197" spans="2:14" s="66" customFormat="1" ht="12.75" customHeight="1">
      <c r="B197" s="197" t="s">
        <v>250</v>
      </c>
      <c r="C197" s="64" t="s">
        <v>14</v>
      </c>
      <c r="D197" s="29">
        <v>1089</v>
      </c>
      <c r="E197" s="29">
        <v>1681</v>
      </c>
      <c r="F197" s="29">
        <v>1589</v>
      </c>
      <c r="G197" s="29">
        <v>1761</v>
      </c>
      <c r="H197" s="29">
        <v>1629</v>
      </c>
      <c r="I197" s="29">
        <v>1781</v>
      </c>
      <c r="J197" s="29">
        <v>1629</v>
      </c>
      <c r="K197" s="29">
        <v>1721</v>
      </c>
      <c r="L197" s="198">
        <v>1109</v>
      </c>
    </row>
    <row r="198" spans="2:14" s="66" customFormat="1" ht="12.75" customHeight="1">
      <c r="B198" s="199" t="s">
        <v>31</v>
      </c>
      <c r="C198" s="69" t="s">
        <v>251</v>
      </c>
      <c r="D198" s="74">
        <v>189</v>
      </c>
      <c r="E198" s="74">
        <v>189</v>
      </c>
      <c r="F198" s="74">
        <v>189</v>
      </c>
      <c r="G198" s="74">
        <v>189</v>
      </c>
      <c r="H198" s="74">
        <v>189</v>
      </c>
      <c r="I198" s="74">
        <v>189</v>
      </c>
      <c r="J198" s="74">
        <v>189</v>
      </c>
      <c r="K198" s="74">
        <v>189</v>
      </c>
      <c r="L198" s="194">
        <v>189</v>
      </c>
    </row>
    <row r="199" spans="2:14" s="66" customFormat="1" ht="12.75" customHeight="1">
      <c r="B199" s="200" t="s">
        <v>18</v>
      </c>
      <c r="C199" s="211"/>
      <c r="D199" s="211"/>
      <c r="E199" s="211"/>
      <c r="F199" s="211"/>
      <c r="G199" s="211"/>
      <c r="H199" s="211"/>
      <c r="I199" s="211"/>
      <c r="J199" s="211"/>
      <c r="K199" s="211"/>
      <c r="L199" s="212"/>
    </row>
    <row r="200" spans="2:14" s="66" customFormat="1" ht="12.75" customHeight="1" thickBot="1">
      <c r="B200" s="297" t="s">
        <v>19</v>
      </c>
      <c r="C200" s="298"/>
      <c r="D200" s="299" t="s">
        <v>243</v>
      </c>
      <c r="E200" s="299"/>
      <c r="F200" s="286" t="s">
        <v>254</v>
      </c>
      <c r="G200" s="286"/>
      <c r="H200" s="286"/>
      <c r="I200" s="286"/>
      <c r="J200" s="286"/>
      <c r="K200" s="286"/>
      <c r="L200" s="287"/>
    </row>
    <row r="201" spans="2:14" ht="15" customHeight="1" thickBot="1">
      <c r="B201" s="253" t="s">
        <v>105</v>
      </c>
      <c r="C201" s="181"/>
      <c r="D201" s="182" t="s">
        <v>53</v>
      </c>
      <c r="E201" s="183" t="s">
        <v>34</v>
      </c>
      <c r="F201" s="183"/>
      <c r="G201" s="184"/>
      <c r="H201" s="185"/>
      <c r="I201" s="185"/>
      <c r="J201" s="186"/>
      <c r="K201" s="187"/>
      <c r="L201" s="241"/>
    </row>
    <row r="202" spans="2:14" ht="12.75" customHeight="1" thickTop="1">
      <c r="B202" s="21" t="s">
        <v>9</v>
      </c>
      <c r="C202" s="22" t="s">
        <v>10</v>
      </c>
      <c r="D202" s="23">
        <v>42176</v>
      </c>
      <c r="E202" s="24">
        <v>42183</v>
      </c>
      <c r="F202" s="25">
        <v>42194</v>
      </c>
      <c r="G202" s="24">
        <v>42204</v>
      </c>
      <c r="H202" s="25">
        <v>42215</v>
      </c>
      <c r="I202" s="24">
        <v>42225</v>
      </c>
      <c r="J202" s="26">
        <v>42236</v>
      </c>
      <c r="K202" s="24">
        <v>42246</v>
      </c>
      <c r="L202" s="215">
        <v>42257</v>
      </c>
    </row>
    <row r="203" spans="2:14" ht="12.75" customHeight="1">
      <c r="B203" s="21" t="s">
        <v>11</v>
      </c>
      <c r="C203" s="22" t="s">
        <v>12</v>
      </c>
      <c r="D203" s="27">
        <v>42182</v>
      </c>
      <c r="E203" s="27">
        <v>42193</v>
      </c>
      <c r="F203" s="27">
        <v>42203</v>
      </c>
      <c r="G203" s="27">
        <v>42214</v>
      </c>
      <c r="H203" s="27">
        <v>42224</v>
      </c>
      <c r="I203" s="27">
        <v>42235</v>
      </c>
      <c r="J203" s="27">
        <v>42245</v>
      </c>
      <c r="K203" s="27">
        <v>42256</v>
      </c>
      <c r="L203" s="216">
        <v>42263</v>
      </c>
    </row>
    <row r="204" spans="2:14" ht="12.75" customHeight="1">
      <c r="B204" s="21"/>
      <c r="C204" s="92" t="s">
        <v>13</v>
      </c>
      <c r="D204" s="93" t="s">
        <v>46</v>
      </c>
      <c r="E204" s="93" t="s">
        <v>47</v>
      </c>
      <c r="F204" s="93" t="s">
        <v>48</v>
      </c>
      <c r="G204" s="93" t="s">
        <v>47</v>
      </c>
      <c r="H204" s="93" t="s">
        <v>48</v>
      </c>
      <c r="I204" s="93" t="s">
        <v>47</v>
      </c>
      <c r="J204" s="93" t="s">
        <v>48</v>
      </c>
      <c r="K204" s="93" t="s">
        <v>47</v>
      </c>
      <c r="L204" s="217" t="s">
        <v>46</v>
      </c>
    </row>
    <row r="205" spans="2:14" ht="12.75" customHeight="1">
      <c r="B205" s="254" t="s">
        <v>91</v>
      </c>
      <c r="C205" s="255" t="s">
        <v>14</v>
      </c>
      <c r="D205" s="256">
        <v>702.00000000000011</v>
      </c>
      <c r="E205" s="256">
        <v>1115.82</v>
      </c>
      <c r="F205" s="256">
        <v>1050.8400000000001</v>
      </c>
      <c r="G205" s="256">
        <v>1162.5600000000002</v>
      </c>
      <c r="H205" s="256">
        <v>1122.6600000000001</v>
      </c>
      <c r="I205" s="256">
        <v>1226.4000000000001</v>
      </c>
      <c r="J205" s="256">
        <v>1098.72</v>
      </c>
      <c r="K205" s="256">
        <v>1146.6000000000001</v>
      </c>
      <c r="L205" s="257">
        <v>763.56000000000006</v>
      </c>
    </row>
    <row r="206" spans="2:14" s="66" customFormat="1" ht="12.75" customHeight="1">
      <c r="B206" s="258" t="s">
        <v>24</v>
      </c>
      <c r="C206" s="173" t="s">
        <v>106</v>
      </c>
      <c r="D206" s="259">
        <v>189</v>
      </c>
      <c r="E206" s="259">
        <v>189</v>
      </c>
      <c r="F206" s="259">
        <v>189</v>
      </c>
      <c r="G206" s="259">
        <v>189</v>
      </c>
      <c r="H206" s="259">
        <v>189</v>
      </c>
      <c r="I206" s="259">
        <v>189</v>
      </c>
      <c r="J206" s="259">
        <v>189</v>
      </c>
      <c r="K206" s="259">
        <v>189</v>
      </c>
      <c r="L206" s="260">
        <v>189</v>
      </c>
    </row>
    <row r="207" spans="2:14" s="66" customFormat="1" ht="12.75" customHeight="1">
      <c r="B207" s="261"/>
      <c r="C207" s="173" t="s">
        <v>107</v>
      </c>
      <c r="D207" s="262">
        <v>445.50000000000006</v>
      </c>
      <c r="E207" s="262">
        <v>652.41</v>
      </c>
      <c r="F207" s="262">
        <v>619.92000000000007</v>
      </c>
      <c r="G207" s="262">
        <v>675.78000000000009</v>
      </c>
      <c r="H207" s="262">
        <v>655.83</v>
      </c>
      <c r="I207" s="262">
        <v>707.7</v>
      </c>
      <c r="J207" s="262">
        <v>643.86</v>
      </c>
      <c r="K207" s="262">
        <v>667.80000000000007</v>
      </c>
      <c r="L207" s="263">
        <v>476.28000000000003</v>
      </c>
      <c r="M207" s="70"/>
    </row>
    <row r="208" spans="2:14" s="66" customFormat="1" ht="12.75" customHeight="1">
      <c r="B208" s="261"/>
      <c r="C208" s="173" t="s">
        <v>16</v>
      </c>
      <c r="D208" s="174">
        <v>548.10000000000014</v>
      </c>
      <c r="E208" s="174">
        <v>837.774</v>
      </c>
      <c r="F208" s="174">
        <v>792.28800000000012</v>
      </c>
      <c r="G208" s="174">
        <v>870.49200000000019</v>
      </c>
      <c r="H208" s="174">
        <v>842.56200000000013</v>
      </c>
      <c r="I208" s="174">
        <v>915.18000000000018</v>
      </c>
      <c r="J208" s="174">
        <v>825.80400000000009</v>
      </c>
      <c r="K208" s="174">
        <v>859.32000000000016</v>
      </c>
      <c r="L208" s="243">
        <v>591.19200000000001</v>
      </c>
      <c r="M208" s="70"/>
    </row>
    <row r="209" spans="2:13" s="66" customFormat="1" ht="12.75" customHeight="1">
      <c r="B209" s="264" t="s">
        <v>86</v>
      </c>
      <c r="C209" s="264" t="s">
        <v>14</v>
      </c>
      <c r="D209" s="265">
        <v>958.50000000000023</v>
      </c>
      <c r="E209" s="265">
        <v>1579.23</v>
      </c>
      <c r="F209" s="265">
        <v>1481.7600000000002</v>
      </c>
      <c r="G209" s="265">
        <v>1649.3400000000001</v>
      </c>
      <c r="H209" s="265">
        <v>1589.4900000000002</v>
      </c>
      <c r="I209" s="265">
        <v>1745.1000000000001</v>
      </c>
      <c r="J209" s="265">
        <v>1553.58</v>
      </c>
      <c r="K209" s="265">
        <v>1625.4</v>
      </c>
      <c r="L209" s="266">
        <v>1050.8400000000001</v>
      </c>
    </row>
    <row r="210" spans="2:13" s="66" customFormat="1" ht="12.75" customHeight="1">
      <c r="B210" s="267" t="s">
        <v>17</v>
      </c>
      <c r="C210" s="173" t="s">
        <v>106</v>
      </c>
      <c r="D210" s="259">
        <v>189</v>
      </c>
      <c r="E210" s="259">
        <v>189</v>
      </c>
      <c r="F210" s="259">
        <v>189</v>
      </c>
      <c r="G210" s="259">
        <v>189</v>
      </c>
      <c r="H210" s="259">
        <v>189</v>
      </c>
      <c r="I210" s="259">
        <v>189</v>
      </c>
      <c r="J210" s="259">
        <v>189</v>
      </c>
      <c r="K210" s="259">
        <v>189</v>
      </c>
      <c r="L210" s="260">
        <v>189</v>
      </c>
    </row>
    <row r="211" spans="2:13" s="66" customFormat="1" ht="12.75" customHeight="1">
      <c r="B211" s="267"/>
      <c r="C211" s="173" t="s">
        <v>107</v>
      </c>
      <c r="D211" s="174">
        <v>445.50000000000006</v>
      </c>
      <c r="E211" s="174">
        <v>652.41</v>
      </c>
      <c r="F211" s="174">
        <v>619.92000000000007</v>
      </c>
      <c r="G211" s="174">
        <v>675.78000000000009</v>
      </c>
      <c r="H211" s="174">
        <v>655.83</v>
      </c>
      <c r="I211" s="174">
        <v>707.7</v>
      </c>
      <c r="J211" s="174">
        <v>643.86</v>
      </c>
      <c r="K211" s="174">
        <v>667.80000000000007</v>
      </c>
      <c r="L211" s="243">
        <v>476.28000000000003</v>
      </c>
    </row>
    <row r="212" spans="2:13" s="66" customFormat="1" ht="12.75" customHeight="1">
      <c r="B212" s="268" t="s">
        <v>94</v>
      </c>
      <c r="C212" s="264" t="s">
        <v>14</v>
      </c>
      <c r="D212" s="269">
        <v>715.68000000000006</v>
      </c>
      <c r="E212" s="269">
        <v>1138.6199999999999</v>
      </c>
      <c r="F212" s="269">
        <v>1071.3600000000001</v>
      </c>
      <c r="G212" s="269">
        <v>1185.3600000000001</v>
      </c>
      <c r="H212" s="269">
        <v>1143.18</v>
      </c>
      <c r="I212" s="269">
        <v>1249.2</v>
      </c>
      <c r="J212" s="269">
        <v>1119.24</v>
      </c>
      <c r="K212" s="269">
        <v>1169.4000000000001</v>
      </c>
      <c r="L212" s="270">
        <v>777.24</v>
      </c>
    </row>
    <row r="213" spans="2:13" s="66" customFormat="1" ht="12.75" customHeight="1">
      <c r="B213" s="261" t="s">
        <v>24</v>
      </c>
      <c r="C213" s="173" t="s">
        <v>108</v>
      </c>
      <c r="D213" s="259">
        <v>189</v>
      </c>
      <c r="E213" s="259">
        <v>189</v>
      </c>
      <c r="F213" s="259">
        <v>189</v>
      </c>
      <c r="G213" s="259">
        <v>189</v>
      </c>
      <c r="H213" s="259">
        <v>189</v>
      </c>
      <c r="I213" s="259">
        <v>189</v>
      </c>
      <c r="J213" s="259">
        <v>189</v>
      </c>
      <c r="K213" s="259">
        <v>189</v>
      </c>
      <c r="L213" s="260">
        <v>189</v>
      </c>
    </row>
    <row r="214" spans="2:13" s="66" customFormat="1" ht="12.75" customHeight="1">
      <c r="B214" s="261"/>
      <c r="C214" s="173" t="s">
        <v>107</v>
      </c>
      <c r="D214" s="262">
        <v>452.34000000000003</v>
      </c>
      <c r="E214" s="262">
        <v>663.81</v>
      </c>
      <c r="F214" s="262">
        <v>630.18000000000006</v>
      </c>
      <c r="G214" s="262">
        <v>687.18000000000006</v>
      </c>
      <c r="H214" s="262">
        <v>666.09</v>
      </c>
      <c r="I214" s="262">
        <v>719.1</v>
      </c>
      <c r="J214" s="262">
        <v>654.12</v>
      </c>
      <c r="K214" s="262">
        <v>679.2</v>
      </c>
      <c r="L214" s="263">
        <v>483.12</v>
      </c>
      <c r="M214" s="70"/>
    </row>
    <row r="215" spans="2:13" s="66" customFormat="1" ht="12.75" customHeight="1">
      <c r="B215" s="271"/>
      <c r="C215" s="173" t="s">
        <v>16</v>
      </c>
      <c r="D215" s="174">
        <v>557.67600000000016</v>
      </c>
      <c r="E215" s="174">
        <v>853.73400000000004</v>
      </c>
      <c r="F215" s="174">
        <v>806.65200000000016</v>
      </c>
      <c r="G215" s="174">
        <v>886.45200000000011</v>
      </c>
      <c r="H215" s="174">
        <v>856.92600000000016</v>
      </c>
      <c r="I215" s="174">
        <v>931.1400000000001</v>
      </c>
      <c r="J215" s="174">
        <v>840.16800000000012</v>
      </c>
      <c r="K215" s="174">
        <v>875.28000000000009</v>
      </c>
      <c r="L215" s="243">
        <v>600.76800000000003</v>
      </c>
      <c r="M215" s="70"/>
    </row>
    <row r="216" spans="2:13" s="66" customFormat="1" ht="12.75" customHeight="1">
      <c r="B216" s="264" t="s">
        <v>88</v>
      </c>
      <c r="C216" s="264" t="s">
        <v>14</v>
      </c>
      <c r="D216" s="265">
        <v>979.0200000000001</v>
      </c>
      <c r="E216" s="265">
        <v>1613.4299999999998</v>
      </c>
      <c r="F216" s="265">
        <v>1512.5400000000002</v>
      </c>
      <c r="G216" s="265">
        <v>1683.5400000000002</v>
      </c>
      <c r="H216" s="265">
        <v>1620.27</v>
      </c>
      <c r="I216" s="265">
        <v>1779.3000000000002</v>
      </c>
      <c r="J216" s="265">
        <v>1584.3600000000001</v>
      </c>
      <c r="K216" s="265">
        <v>1659.6000000000001</v>
      </c>
      <c r="L216" s="266">
        <v>1071.3600000000001</v>
      </c>
    </row>
    <row r="217" spans="2:13" s="66" customFormat="1" ht="12.75" customHeight="1">
      <c r="B217" s="267" t="s">
        <v>17</v>
      </c>
      <c r="C217" s="173" t="s">
        <v>106</v>
      </c>
      <c r="D217" s="259">
        <v>189</v>
      </c>
      <c r="E217" s="259">
        <v>189</v>
      </c>
      <c r="F217" s="259">
        <v>189</v>
      </c>
      <c r="G217" s="259">
        <v>189</v>
      </c>
      <c r="H217" s="259">
        <v>189</v>
      </c>
      <c r="I217" s="259">
        <v>189</v>
      </c>
      <c r="J217" s="259">
        <v>189</v>
      </c>
      <c r="K217" s="259">
        <v>189</v>
      </c>
      <c r="L217" s="260">
        <v>189</v>
      </c>
    </row>
    <row r="218" spans="2:13" s="66" customFormat="1" ht="12.75" customHeight="1">
      <c r="B218" s="272"/>
      <c r="C218" s="173" t="s">
        <v>107</v>
      </c>
      <c r="D218" s="174">
        <v>452.34000000000003</v>
      </c>
      <c r="E218" s="174">
        <v>663.81</v>
      </c>
      <c r="F218" s="174">
        <v>630.18000000000006</v>
      </c>
      <c r="G218" s="174">
        <v>687.18000000000006</v>
      </c>
      <c r="H218" s="174">
        <v>666.09</v>
      </c>
      <c r="I218" s="174">
        <v>719.1</v>
      </c>
      <c r="J218" s="174">
        <v>654.12</v>
      </c>
      <c r="K218" s="174">
        <v>679.2</v>
      </c>
      <c r="L218" s="243">
        <v>483.12</v>
      </c>
    </row>
    <row r="219" spans="2:13" s="66" customFormat="1" ht="12.75" customHeight="1">
      <c r="B219" s="31" t="s">
        <v>18</v>
      </c>
      <c r="C219" s="35"/>
      <c r="D219" s="77"/>
      <c r="E219" s="78"/>
      <c r="F219" s="78"/>
      <c r="G219" s="78"/>
      <c r="H219" s="78"/>
      <c r="I219" s="78"/>
      <c r="J219" s="78"/>
      <c r="K219" s="36"/>
      <c r="L219" s="233"/>
    </row>
    <row r="220" spans="2:13" s="66" customFormat="1" ht="12.75" customHeight="1">
      <c r="B220" s="294" t="s">
        <v>19</v>
      </c>
      <c r="C220" s="294"/>
      <c r="D220" s="290" t="s">
        <v>243</v>
      </c>
      <c r="E220" s="290"/>
      <c r="F220" s="126"/>
      <c r="G220" s="126"/>
      <c r="H220" s="126"/>
      <c r="I220" s="126"/>
      <c r="J220" s="126"/>
      <c r="K220" s="127"/>
      <c r="L220" s="238"/>
    </row>
    <row r="221" spans="2:13" ht="12.75" customHeight="1">
      <c r="B221" s="37"/>
      <c r="C221" s="38"/>
      <c r="D221" s="38"/>
      <c r="E221" s="38"/>
      <c r="F221" s="38"/>
      <c r="G221" s="38"/>
      <c r="H221" s="38"/>
      <c r="I221" s="38"/>
      <c r="J221" s="38"/>
      <c r="K221" s="38"/>
      <c r="L221" s="228"/>
    </row>
    <row r="222" spans="2:13" ht="12.75" customHeight="1">
      <c r="B222" s="37"/>
      <c r="C222" s="38"/>
      <c r="D222" s="38"/>
      <c r="E222" s="38"/>
      <c r="F222" s="38"/>
      <c r="G222" s="38"/>
      <c r="H222" s="38"/>
      <c r="I222" s="38"/>
      <c r="J222" s="38"/>
      <c r="K222" s="38"/>
      <c r="L222" s="228"/>
    </row>
    <row r="223" spans="2:13" ht="15" customHeight="1" thickBot="1">
      <c r="B223" s="14" t="s">
        <v>129</v>
      </c>
      <c r="C223" s="15"/>
      <c r="D223" s="16" t="s">
        <v>53</v>
      </c>
      <c r="E223" s="18" t="s">
        <v>34</v>
      </c>
      <c r="F223" s="18"/>
      <c r="G223" s="91"/>
      <c r="H223" s="19"/>
      <c r="I223" s="19"/>
      <c r="J223" s="20"/>
      <c r="K223" s="17"/>
      <c r="L223" s="214"/>
    </row>
    <row r="224" spans="2:13" ht="12.75" customHeight="1" thickTop="1">
      <c r="B224" s="21" t="s">
        <v>9</v>
      </c>
      <c r="C224" s="22" t="s">
        <v>10</v>
      </c>
      <c r="D224" s="23">
        <v>42176</v>
      </c>
      <c r="E224" s="24">
        <v>42183</v>
      </c>
      <c r="F224" s="25">
        <v>42194</v>
      </c>
      <c r="G224" s="24">
        <v>42204</v>
      </c>
      <c r="H224" s="25">
        <v>42215</v>
      </c>
      <c r="I224" s="24">
        <v>42225</v>
      </c>
      <c r="J224" s="26">
        <v>42236</v>
      </c>
      <c r="K224" s="24">
        <v>42246</v>
      </c>
      <c r="L224" s="215">
        <v>42257</v>
      </c>
    </row>
    <row r="225" spans="2:13" ht="12.75" customHeight="1">
      <c r="B225" s="21" t="s">
        <v>11</v>
      </c>
      <c r="C225" s="22" t="s">
        <v>12</v>
      </c>
      <c r="D225" s="27">
        <v>42182</v>
      </c>
      <c r="E225" s="27">
        <v>42193</v>
      </c>
      <c r="F225" s="27">
        <v>42203</v>
      </c>
      <c r="G225" s="27">
        <v>42214</v>
      </c>
      <c r="H225" s="27">
        <v>42224</v>
      </c>
      <c r="I225" s="27">
        <v>42235</v>
      </c>
      <c r="J225" s="27">
        <v>42245</v>
      </c>
      <c r="K225" s="27">
        <v>42256</v>
      </c>
      <c r="L225" s="216">
        <v>42263</v>
      </c>
    </row>
    <row r="226" spans="2:13" ht="12.75" customHeight="1">
      <c r="B226" s="21"/>
      <c r="C226" s="92" t="s">
        <v>13</v>
      </c>
      <c r="D226" s="93" t="s">
        <v>46</v>
      </c>
      <c r="E226" s="93" t="s">
        <v>47</v>
      </c>
      <c r="F226" s="93" t="s">
        <v>48</v>
      </c>
      <c r="G226" s="93" t="s">
        <v>47</v>
      </c>
      <c r="H226" s="93" t="s">
        <v>48</v>
      </c>
      <c r="I226" s="93" t="s">
        <v>47</v>
      </c>
      <c r="J226" s="93" t="s">
        <v>48</v>
      </c>
      <c r="K226" s="93" t="s">
        <v>47</v>
      </c>
      <c r="L226" s="217" t="s">
        <v>46</v>
      </c>
    </row>
    <row r="227" spans="2:13" ht="12.75" customHeight="1">
      <c r="B227" s="81" t="s">
        <v>75</v>
      </c>
      <c r="C227" s="28" t="s">
        <v>14</v>
      </c>
      <c r="D227" s="30">
        <v>751.18000000000006</v>
      </c>
      <c r="E227" s="30">
        <v>1161.5</v>
      </c>
      <c r="F227" s="30">
        <v>1063.06</v>
      </c>
      <c r="G227" s="30">
        <v>1179.9000000000001</v>
      </c>
      <c r="H227" s="30">
        <v>1145.8599999999999</v>
      </c>
      <c r="I227" s="30">
        <v>1253.5</v>
      </c>
      <c r="J227" s="30">
        <v>1075.94</v>
      </c>
      <c r="K227" s="30">
        <v>1068.58</v>
      </c>
      <c r="L227" s="222">
        <v>657.34</v>
      </c>
    </row>
    <row r="228" spans="2:13" s="66" customFormat="1" ht="12.75" customHeight="1">
      <c r="B228" s="71" t="s">
        <v>24</v>
      </c>
      <c r="C228" s="171" t="s">
        <v>236</v>
      </c>
      <c r="D228" s="172">
        <v>189</v>
      </c>
      <c r="E228" s="172">
        <v>189</v>
      </c>
      <c r="F228" s="172">
        <v>189</v>
      </c>
      <c r="G228" s="172">
        <v>189</v>
      </c>
      <c r="H228" s="172">
        <v>189</v>
      </c>
      <c r="I228" s="172">
        <v>189</v>
      </c>
      <c r="J228" s="172">
        <v>189</v>
      </c>
      <c r="K228" s="172">
        <v>189</v>
      </c>
      <c r="L228" s="242">
        <v>189</v>
      </c>
    </row>
    <row r="229" spans="2:13" s="66" customFormat="1" ht="12.75" customHeight="1">
      <c r="B229" s="79"/>
      <c r="C229" s="173" t="s">
        <v>128</v>
      </c>
      <c r="D229" s="174">
        <v>470.09000000000003</v>
      </c>
      <c r="E229" s="174">
        <v>675.25</v>
      </c>
      <c r="F229" s="174">
        <v>626.03</v>
      </c>
      <c r="G229" s="174">
        <v>684.45</v>
      </c>
      <c r="H229" s="174">
        <v>667.43</v>
      </c>
      <c r="I229" s="174">
        <v>721.25</v>
      </c>
      <c r="J229" s="174">
        <v>632.47</v>
      </c>
      <c r="K229" s="174">
        <v>628.79</v>
      </c>
      <c r="L229" s="243">
        <v>423.17</v>
      </c>
    </row>
    <row r="230" spans="2:13" s="66" customFormat="1" ht="12.75" customHeight="1">
      <c r="B230" s="79"/>
      <c r="C230" s="69" t="s">
        <v>16</v>
      </c>
      <c r="D230" s="75">
        <v>582.52600000000007</v>
      </c>
      <c r="E230" s="75">
        <v>869.75000000000011</v>
      </c>
      <c r="F230" s="75">
        <v>800.84199999999998</v>
      </c>
      <c r="G230" s="75">
        <v>882.63000000000011</v>
      </c>
      <c r="H230" s="75">
        <v>858.80200000000002</v>
      </c>
      <c r="I230" s="75">
        <v>934.15000000000009</v>
      </c>
      <c r="J230" s="75">
        <v>809.85800000000006</v>
      </c>
      <c r="K230" s="75">
        <v>804.70600000000002</v>
      </c>
      <c r="L230" s="237">
        <v>516.83800000000008</v>
      </c>
      <c r="M230" s="70"/>
    </row>
    <row r="231" spans="2:13" s="66" customFormat="1" ht="12.75" customHeight="1">
      <c r="B231" s="64" t="s">
        <v>20</v>
      </c>
      <c r="C231" s="64" t="s">
        <v>14</v>
      </c>
      <c r="D231" s="29">
        <v>1093.5600000000002</v>
      </c>
      <c r="E231" s="29">
        <v>1763.52</v>
      </c>
      <c r="F231" s="29">
        <v>1622.67</v>
      </c>
      <c r="G231" s="29">
        <v>1811.5500000000002</v>
      </c>
      <c r="H231" s="29">
        <v>1746.87</v>
      </c>
      <c r="I231" s="29">
        <v>1921.9499999999998</v>
      </c>
      <c r="J231" s="29">
        <v>1631.7750000000001</v>
      </c>
      <c r="K231" s="29">
        <v>1610.52</v>
      </c>
      <c r="L231" s="232">
        <v>952.80000000000007</v>
      </c>
    </row>
    <row r="232" spans="2:13" s="66" customFormat="1" ht="26.45" customHeight="1">
      <c r="B232" s="79" t="s">
        <v>32</v>
      </c>
      <c r="C232" s="73" t="s">
        <v>130</v>
      </c>
      <c r="D232" s="74">
        <v>189</v>
      </c>
      <c r="E232" s="74">
        <v>189</v>
      </c>
      <c r="F232" s="74">
        <v>189</v>
      </c>
      <c r="G232" s="74">
        <v>189</v>
      </c>
      <c r="H232" s="74">
        <v>189</v>
      </c>
      <c r="I232" s="74">
        <v>189</v>
      </c>
      <c r="J232" s="74">
        <v>189</v>
      </c>
      <c r="K232" s="74">
        <v>189</v>
      </c>
      <c r="L232" s="235">
        <v>189</v>
      </c>
    </row>
    <row r="233" spans="2:13" s="66" customFormat="1" ht="12.75" customHeight="1">
      <c r="B233" s="79"/>
      <c r="C233" s="69" t="s">
        <v>16</v>
      </c>
      <c r="D233" s="74">
        <v>189</v>
      </c>
      <c r="E233" s="74">
        <v>189</v>
      </c>
      <c r="F233" s="74">
        <v>189</v>
      </c>
      <c r="G233" s="74">
        <v>189</v>
      </c>
      <c r="H233" s="74">
        <v>189</v>
      </c>
      <c r="I233" s="74">
        <v>189</v>
      </c>
      <c r="J233" s="74">
        <v>189</v>
      </c>
      <c r="K233" s="74">
        <v>189</v>
      </c>
      <c r="L233" s="235">
        <v>189</v>
      </c>
    </row>
    <row r="234" spans="2:13" s="66" customFormat="1" ht="12.75" customHeight="1">
      <c r="B234" s="124"/>
      <c r="C234" s="69" t="s">
        <v>131</v>
      </c>
      <c r="D234" s="75">
        <v>490.52000000000004</v>
      </c>
      <c r="E234" s="75">
        <v>713.84</v>
      </c>
      <c r="F234" s="75">
        <v>666.8900000000001</v>
      </c>
      <c r="G234" s="75">
        <v>729.85</v>
      </c>
      <c r="H234" s="75">
        <v>708.29</v>
      </c>
      <c r="I234" s="75">
        <v>766.65</v>
      </c>
      <c r="J234" s="75">
        <v>669.92499999999995</v>
      </c>
      <c r="K234" s="75">
        <v>662.83999999999992</v>
      </c>
      <c r="L234" s="237">
        <v>443.6</v>
      </c>
    </row>
    <row r="235" spans="2:13" s="66" customFormat="1" ht="12.75" customHeight="1">
      <c r="B235" s="124"/>
      <c r="C235" s="69" t="s">
        <v>22</v>
      </c>
      <c r="D235" s="75">
        <v>686.50800000000015</v>
      </c>
      <c r="E235" s="75">
        <v>1054.9860000000001</v>
      </c>
      <c r="F235" s="75">
        <v>977.51850000000013</v>
      </c>
      <c r="G235" s="75">
        <v>1081.4025000000001</v>
      </c>
      <c r="H235" s="75">
        <v>1045.8285000000001</v>
      </c>
      <c r="I235" s="75">
        <v>1142.1224999999999</v>
      </c>
      <c r="J235" s="75">
        <v>982.52625000000012</v>
      </c>
      <c r="K235" s="75">
        <v>970.83600000000001</v>
      </c>
      <c r="L235" s="237">
        <v>609.09000000000015</v>
      </c>
    </row>
    <row r="236" spans="2:13" s="66" customFormat="1" ht="12.75" customHeight="1">
      <c r="B236" s="64" t="s">
        <v>126</v>
      </c>
      <c r="C236" s="64" t="s">
        <v>14</v>
      </c>
      <c r="D236" s="65">
        <v>1032.27</v>
      </c>
      <c r="E236" s="65">
        <v>1647.75</v>
      </c>
      <c r="F236" s="65">
        <v>1500.09</v>
      </c>
      <c r="G236" s="65">
        <v>1675.3500000000001</v>
      </c>
      <c r="H236" s="65">
        <v>1624.29</v>
      </c>
      <c r="I236" s="65">
        <v>1785.75</v>
      </c>
      <c r="J236" s="65">
        <v>1519.41</v>
      </c>
      <c r="K236" s="65">
        <v>1508.37</v>
      </c>
      <c r="L236" s="231">
        <v>891.51</v>
      </c>
    </row>
    <row r="237" spans="2:13" s="66" customFormat="1" ht="12.75" customHeight="1">
      <c r="B237" s="123" t="s">
        <v>17</v>
      </c>
      <c r="C237" s="175" t="s">
        <v>237</v>
      </c>
      <c r="D237" s="74">
        <v>189</v>
      </c>
      <c r="E237" s="74">
        <v>189</v>
      </c>
      <c r="F237" s="74">
        <v>189</v>
      </c>
      <c r="G237" s="74">
        <v>189</v>
      </c>
      <c r="H237" s="74">
        <v>189</v>
      </c>
      <c r="I237" s="74">
        <v>189</v>
      </c>
      <c r="J237" s="74">
        <v>189</v>
      </c>
      <c r="K237" s="74">
        <v>189</v>
      </c>
      <c r="L237" s="235">
        <v>189</v>
      </c>
    </row>
    <row r="238" spans="2:13" s="66" customFormat="1" ht="12.75" customHeight="1">
      <c r="B238" s="72"/>
      <c r="C238" s="175" t="s">
        <v>238</v>
      </c>
      <c r="D238" s="75">
        <v>470.08999999999992</v>
      </c>
      <c r="E238" s="75">
        <v>675.25</v>
      </c>
      <c r="F238" s="75">
        <v>626.03</v>
      </c>
      <c r="G238" s="75">
        <v>684.45</v>
      </c>
      <c r="H238" s="75">
        <v>667.43000000000006</v>
      </c>
      <c r="I238" s="75">
        <v>721.25</v>
      </c>
      <c r="J238" s="75">
        <v>632.47</v>
      </c>
      <c r="K238" s="75">
        <v>628.79</v>
      </c>
      <c r="L238" s="237">
        <v>423.16999999999996</v>
      </c>
      <c r="M238" s="70"/>
    </row>
    <row r="239" spans="2:13" s="66" customFormat="1" ht="12.75" customHeight="1">
      <c r="B239" s="31" t="s">
        <v>18</v>
      </c>
      <c r="C239" s="35"/>
      <c r="D239" s="77"/>
      <c r="E239" s="78"/>
      <c r="F239" s="78"/>
      <c r="G239" s="78"/>
      <c r="H239" s="78"/>
      <c r="I239" s="78"/>
      <c r="J239" s="78"/>
      <c r="K239" s="36"/>
      <c r="L239" s="233"/>
    </row>
    <row r="240" spans="2:13" s="66" customFormat="1" ht="17.25" customHeight="1">
      <c r="B240" s="294" t="s">
        <v>19</v>
      </c>
      <c r="C240" s="294"/>
      <c r="D240" s="295" t="s">
        <v>240</v>
      </c>
      <c r="E240" s="295"/>
      <c r="F240" s="295"/>
      <c r="G240" s="295"/>
      <c r="H240" s="295"/>
      <c r="I240" s="295"/>
      <c r="J240" s="295"/>
      <c r="K240" s="295"/>
      <c r="L240" s="296"/>
    </row>
    <row r="241" spans="2:13" ht="12.75" customHeight="1">
      <c r="B241" s="39"/>
      <c r="C241" s="40"/>
      <c r="D241" s="41"/>
      <c r="E241" s="41"/>
      <c r="F241" s="41"/>
      <c r="G241" s="41"/>
      <c r="H241" s="41"/>
      <c r="I241" s="41"/>
      <c r="J241" s="41"/>
      <c r="K241" s="41"/>
      <c r="L241" s="244"/>
    </row>
    <row r="242" spans="2:13" ht="12.75" customHeight="1">
      <c r="B242" s="39"/>
      <c r="C242" s="40"/>
      <c r="D242" s="41"/>
      <c r="E242" s="41"/>
      <c r="F242" s="41"/>
      <c r="G242" s="41"/>
      <c r="H242" s="41"/>
      <c r="I242" s="41"/>
      <c r="J242" s="41"/>
      <c r="K242" s="41"/>
      <c r="L242" s="244"/>
    </row>
    <row r="243" spans="2:13" ht="15" customHeight="1" thickBot="1">
      <c r="B243" s="14" t="s">
        <v>160</v>
      </c>
      <c r="C243" s="15"/>
      <c r="D243" s="16" t="s">
        <v>53</v>
      </c>
      <c r="E243" s="18" t="s">
        <v>23</v>
      </c>
      <c r="F243" s="18"/>
      <c r="G243" s="91"/>
      <c r="H243" s="19"/>
      <c r="I243" s="19"/>
      <c r="J243" s="20"/>
      <c r="K243" s="17"/>
      <c r="L243" s="214"/>
    </row>
    <row r="244" spans="2:13" ht="12.75" customHeight="1" thickTop="1">
      <c r="B244" s="21" t="s">
        <v>9</v>
      </c>
      <c r="C244" s="22" t="s">
        <v>10</v>
      </c>
      <c r="D244" s="23">
        <v>42176</v>
      </c>
      <c r="E244" s="24">
        <v>42183</v>
      </c>
      <c r="F244" s="25">
        <v>42194</v>
      </c>
      <c r="G244" s="24">
        <v>42204</v>
      </c>
      <c r="H244" s="25">
        <v>42215</v>
      </c>
      <c r="I244" s="24">
        <v>42225</v>
      </c>
      <c r="J244" s="26">
        <v>42236</v>
      </c>
      <c r="K244" s="24">
        <v>42246</v>
      </c>
      <c r="L244" s="215">
        <v>42257</v>
      </c>
    </row>
    <row r="245" spans="2:13" ht="12.75" customHeight="1">
      <c r="B245" s="21" t="s">
        <v>11</v>
      </c>
      <c r="C245" s="22" t="s">
        <v>12</v>
      </c>
      <c r="D245" s="27">
        <v>42182</v>
      </c>
      <c r="E245" s="27">
        <v>42193</v>
      </c>
      <c r="F245" s="27">
        <v>42203</v>
      </c>
      <c r="G245" s="27">
        <v>42214</v>
      </c>
      <c r="H245" s="27">
        <v>42224</v>
      </c>
      <c r="I245" s="27">
        <v>42235</v>
      </c>
      <c r="J245" s="27">
        <v>42245</v>
      </c>
      <c r="K245" s="27">
        <v>42256</v>
      </c>
      <c r="L245" s="216">
        <v>42263</v>
      </c>
    </row>
    <row r="246" spans="2:13" ht="12.75" customHeight="1">
      <c r="B246" s="21"/>
      <c r="C246" s="92" t="s">
        <v>13</v>
      </c>
      <c r="D246" s="93" t="s">
        <v>46</v>
      </c>
      <c r="E246" s="93" t="s">
        <v>47</v>
      </c>
      <c r="F246" s="93" t="s">
        <v>48</v>
      </c>
      <c r="G246" s="93" t="s">
        <v>47</v>
      </c>
      <c r="H246" s="93" t="s">
        <v>48</v>
      </c>
      <c r="I246" s="93" t="s">
        <v>47</v>
      </c>
      <c r="J246" s="93" t="s">
        <v>48</v>
      </c>
      <c r="K246" s="93" t="s">
        <v>47</v>
      </c>
      <c r="L246" s="217" t="s">
        <v>46</v>
      </c>
    </row>
    <row r="247" spans="2:13" s="66" customFormat="1" ht="12.75" customHeight="1">
      <c r="B247" s="64" t="s">
        <v>161</v>
      </c>
      <c r="C247" s="64" t="s">
        <v>14</v>
      </c>
      <c r="D247" s="65">
        <v>1113.75</v>
      </c>
      <c r="E247" s="65">
        <v>1741.5</v>
      </c>
      <c r="F247" s="65">
        <v>1677.375</v>
      </c>
      <c r="G247" s="65">
        <v>1923.75</v>
      </c>
      <c r="H247" s="65">
        <v>1768.5</v>
      </c>
      <c r="I247" s="65">
        <v>1944</v>
      </c>
      <c r="J247" s="65">
        <v>1728</v>
      </c>
      <c r="K247" s="65">
        <v>1842.75</v>
      </c>
      <c r="L247" s="231">
        <v>1170</v>
      </c>
      <c r="M247" s="141"/>
    </row>
    <row r="248" spans="2:13" s="66" customFormat="1" ht="12.75" customHeight="1">
      <c r="B248" s="79" t="s">
        <v>15</v>
      </c>
      <c r="C248" s="69" t="s">
        <v>55</v>
      </c>
      <c r="D248" s="74">
        <v>189</v>
      </c>
      <c r="E248" s="74">
        <v>189</v>
      </c>
      <c r="F248" s="74">
        <v>189</v>
      </c>
      <c r="G248" s="74">
        <v>189</v>
      </c>
      <c r="H248" s="74">
        <v>189</v>
      </c>
      <c r="I248" s="74">
        <v>189</v>
      </c>
      <c r="J248" s="74">
        <v>189</v>
      </c>
      <c r="K248" s="74">
        <v>189</v>
      </c>
      <c r="L248" s="235">
        <v>189</v>
      </c>
      <c r="M248" s="141"/>
    </row>
    <row r="249" spans="2:13" s="66" customFormat="1" ht="12.75" customHeight="1">
      <c r="B249" s="79"/>
      <c r="C249" s="69" t="s">
        <v>36</v>
      </c>
      <c r="D249" s="67">
        <v>651.375</v>
      </c>
      <c r="E249" s="67">
        <v>965.25</v>
      </c>
      <c r="F249" s="67">
        <v>933.1875</v>
      </c>
      <c r="G249" s="67">
        <v>1056.375</v>
      </c>
      <c r="H249" s="67">
        <v>978.75</v>
      </c>
      <c r="I249" s="67">
        <v>1066.5</v>
      </c>
      <c r="J249" s="67">
        <v>958.5</v>
      </c>
      <c r="K249" s="67">
        <v>1015.875</v>
      </c>
      <c r="L249" s="236">
        <v>679.5</v>
      </c>
      <c r="M249" s="142"/>
    </row>
    <row r="250" spans="2:13" s="66" customFormat="1" ht="12.75" customHeight="1">
      <c r="B250" s="79"/>
      <c r="C250" s="69" t="s">
        <v>16</v>
      </c>
      <c r="D250" s="75">
        <v>836.32499999999993</v>
      </c>
      <c r="E250" s="75">
        <v>1275.75</v>
      </c>
      <c r="F250" s="75">
        <v>1230.8625</v>
      </c>
      <c r="G250" s="75">
        <v>1403.3249999999998</v>
      </c>
      <c r="H250" s="75">
        <v>1294.6499999999999</v>
      </c>
      <c r="I250" s="75">
        <v>1417.5</v>
      </c>
      <c r="J250" s="75">
        <v>1266.3</v>
      </c>
      <c r="K250" s="75">
        <v>1346.625</v>
      </c>
      <c r="L250" s="237">
        <v>875.69999999999993</v>
      </c>
      <c r="M250" s="142"/>
    </row>
    <row r="251" spans="2:13" s="66" customFormat="1" ht="12.75" customHeight="1">
      <c r="B251" s="64" t="s">
        <v>63</v>
      </c>
      <c r="C251" s="64" t="s">
        <v>14</v>
      </c>
      <c r="D251" s="29">
        <v>1282.5</v>
      </c>
      <c r="E251" s="29">
        <v>2022.75</v>
      </c>
      <c r="F251" s="29">
        <v>1930.5</v>
      </c>
      <c r="G251" s="29">
        <v>2205</v>
      </c>
      <c r="H251" s="29">
        <v>2021.625</v>
      </c>
      <c r="I251" s="29">
        <v>2225.25</v>
      </c>
      <c r="J251" s="29">
        <v>1981.125</v>
      </c>
      <c r="K251" s="29">
        <v>2124</v>
      </c>
      <c r="L251" s="232">
        <v>1338.75</v>
      </c>
      <c r="M251" s="141"/>
    </row>
    <row r="252" spans="2:13" s="66" customFormat="1" ht="12.75" customHeight="1">
      <c r="B252" s="79" t="s">
        <v>15</v>
      </c>
      <c r="C252" s="69" t="s">
        <v>55</v>
      </c>
      <c r="D252" s="74">
        <v>189</v>
      </c>
      <c r="E252" s="74">
        <v>189</v>
      </c>
      <c r="F252" s="74">
        <v>189</v>
      </c>
      <c r="G252" s="74">
        <v>189</v>
      </c>
      <c r="H252" s="74">
        <v>189</v>
      </c>
      <c r="I252" s="74">
        <v>189</v>
      </c>
      <c r="J252" s="74">
        <v>189</v>
      </c>
      <c r="K252" s="74">
        <v>189</v>
      </c>
      <c r="L252" s="235">
        <v>189</v>
      </c>
      <c r="M252" s="141"/>
    </row>
    <row r="253" spans="2:13" s="66" customFormat="1" ht="12.75" customHeight="1">
      <c r="B253" s="79"/>
      <c r="C253" s="69" t="s">
        <v>36</v>
      </c>
      <c r="D253" s="67">
        <v>735.75</v>
      </c>
      <c r="E253" s="67">
        <v>1105.875</v>
      </c>
      <c r="F253" s="67">
        <v>1059.75</v>
      </c>
      <c r="G253" s="67">
        <v>1197</v>
      </c>
      <c r="H253" s="67">
        <v>1105.3125</v>
      </c>
      <c r="I253" s="67">
        <v>1207.125</v>
      </c>
      <c r="J253" s="67">
        <v>1085.0625</v>
      </c>
      <c r="K253" s="67">
        <v>1156.5</v>
      </c>
      <c r="L253" s="236">
        <v>763.875</v>
      </c>
      <c r="M253" s="142"/>
    </row>
    <row r="254" spans="2:13" s="66" customFormat="1" ht="12.75" customHeight="1">
      <c r="B254" s="79"/>
      <c r="C254" s="69" t="s">
        <v>16</v>
      </c>
      <c r="D254" s="75">
        <v>954.44999999999993</v>
      </c>
      <c r="E254" s="75">
        <v>1472.625</v>
      </c>
      <c r="F254" s="75">
        <v>1408.05</v>
      </c>
      <c r="G254" s="75">
        <v>1600.1999999999998</v>
      </c>
      <c r="H254" s="75">
        <v>1471.8374999999999</v>
      </c>
      <c r="I254" s="75">
        <v>1614.375</v>
      </c>
      <c r="J254" s="75">
        <v>1443.4875</v>
      </c>
      <c r="K254" s="75">
        <v>1543.5</v>
      </c>
      <c r="L254" s="237">
        <v>993.82499999999993</v>
      </c>
      <c r="M254" s="142"/>
    </row>
    <row r="255" spans="2:13" s="66" customFormat="1" ht="12.75" customHeight="1">
      <c r="B255" s="64" t="s">
        <v>162</v>
      </c>
      <c r="C255" s="64" t="s">
        <v>14</v>
      </c>
      <c r="D255" s="29">
        <v>1483.6499999999999</v>
      </c>
      <c r="E255" s="29">
        <v>2362.5</v>
      </c>
      <c r="F255" s="29">
        <v>2272.7249999999999</v>
      </c>
      <c r="G255" s="29">
        <v>2617.6499999999996</v>
      </c>
      <c r="H255" s="29">
        <v>2400.2999999999997</v>
      </c>
      <c r="I255" s="29">
        <v>2646</v>
      </c>
      <c r="J255" s="29">
        <v>2343.6</v>
      </c>
      <c r="K255" s="29">
        <v>2504.25</v>
      </c>
      <c r="L255" s="232">
        <v>1562.3999999999999</v>
      </c>
      <c r="M255" s="141"/>
    </row>
    <row r="256" spans="2:13" s="66" customFormat="1" ht="12.75" customHeight="1">
      <c r="B256" s="79" t="s">
        <v>25</v>
      </c>
      <c r="C256" s="69" t="s">
        <v>55</v>
      </c>
      <c r="D256" s="74">
        <v>189</v>
      </c>
      <c r="E256" s="74">
        <v>189</v>
      </c>
      <c r="F256" s="74">
        <v>189</v>
      </c>
      <c r="G256" s="74">
        <v>189</v>
      </c>
      <c r="H256" s="74">
        <v>189</v>
      </c>
      <c r="I256" s="74">
        <v>189</v>
      </c>
      <c r="J256" s="74">
        <v>189</v>
      </c>
      <c r="K256" s="74">
        <v>189</v>
      </c>
      <c r="L256" s="235">
        <v>189</v>
      </c>
      <c r="M256" s="141"/>
    </row>
    <row r="257" spans="2:13" s="66" customFormat="1" ht="12.75" customHeight="1">
      <c r="B257" s="79"/>
      <c r="C257" s="69" t="s">
        <v>163</v>
      </c>
      <c r="D257" s="67">
        <v>836.32499999999993</v>
      </c>
      <c r="E257" s="67">
        <v>1275.75</v>
      </c>
      <c r="F257" s="67">
        <v>1230.8625</v>
      </c>
      <c r="G257" s="67">
        <v>1403.3249999999998</v>
      </c>
      <c r="H257" s="67">
        <v>1294.6499999999999</v>
      </c>
      <c r="I257" s="67">
        <v>1417.5</v>
      </c>
      <c r="J257" s="67">
        <v>1266.3</v>
      </c>
      <c r="K257" s="67">
        <v>1346.625</v>
      </c>
      <c r="L257" s="236">
        <v>875.69999999999993</v>
      </c>
      <c r="M257" s="142"/>
    </row>
    <row r="258" spans="2:13" s="66" customFormat="1" ht="12.75" customHeight="1">
      <c r="B258" s="79"/>
      <c r="C258" s="69" t="s">
        <v>16</v>
      </c>
      <c r="D258" s="75">
        <v>1095.2549999999999</v>
      </c>
      <c r="E258" s="75">
        <v>1710.4499999999998</v>
      </c>
      <c r="F258" s="75">
        <v>1647.6074999999998</v>
      </c>
      <c r="G258" s="75">
        <v>1889.0549999999996</v>
      </c>
      <c r="H258" s="75">
        <v>1736.9099999999996</v>
      </c>
      <c r="I258" s="75">
        <v>1908.8999999999999</v>
      </c>
      <c r="J258" s="75">
        <v>1697.2199999999998</v>
      </c>
      <c r="K258" s="75">
        <v>1809.675</v>
      </c>
      <c r="L258" s="237">
        <v>1150.3799999999999</v>
      </c>
      <c r="M258" s="142"/>
    </row>
    <row r="259" spans="2:13" s="66" customFormat="1" ht="12.75" customHeight="1">
      <c r="B259" s="64" t="s">
        <v>164</v>
      </c>
      <c r="C259" s="64" t="s">
        <v>14</v>
      </c>
      <c r="D259" s="29">
        <v>1719.8999999999999</v>
      </c>
      <c r="E259" s="29">
        <v>2756.25</v>
      </c>
      <c r="F259" s="29">
        <v>2627.1</v>
      </c>
      <c r="G259" s="29">
        <v>3011.3999999999996</v>
      </c>
      <c r="H259" s="29">
        <v>2754.6749999999997</v>
      </c>
      <c r="I259" s="29">
        <v>3039.75</v>
      </c>
      <c r="J259" s="29">
        <v>2697.9749999999999</v>
      </c>
      <c r="K259" s="29">
        <v>2898</v>
      </c>
      <c r="L259" s="232">
        <v>1798.6499999999999</v>
      </c>
      <c r="M259" s="141"/>
    </row>
    <row r="260" spans="2:13" s="66" customFormat="1" ht="12.75" customHeight="1">
      <c r="B260" s="79" t="s">
        <v>25</v>
      </c>
      <c r="C260" s="69" t="s">
        <v>55</v>
      </c>
      <c r="D260" s="74">
        <v>189</v>
      </c>
      <c r="E260" s="74">
        <v>189</v>
      </c>
      <c r="F260" s="74">
        <v>189</v>
      </c>
      <c r="G260" s="74">
        <v>189</v>
      </c>
      <c r="H260" s="74">
        <v>189</v>
      </c>
      <c r="I260" s="74">
        <v>189</v>
      </c>
      <c r="J260" s="74">
        <v>189</v>
      </c>
      <c r="K260" s="74">
        <v>189</v>
      </c>
      <c r="L260" s="235">
        <v>189</v>
      </c>
      <c r="M260" s="141"/>
    </row>
    <row r="261" spans="2:13" s="66" customFormat="1" ht="12.75" customHeight="1">
      <c r="B261" s="79"/>
      <c r="C261" s="69" t="s">
        <v>163</v>
      </c>
      <c r="D261" s="67">
        <v>954.44999999999993</v>
      </c>
      <c r="E261" s="67">
        <v>1472.625</v>
      </c>
      <c r="F261" s="67">
        <v>1408.05</v>
      </c>
      <c r="G261" s="67">
        <v>1600.1999999999998</v>
      </c>
      <c r="H261" s="67">
        <v>1471.8374999999999</v>
      </c>
      <c r="I261" s="67">
        <v>1614.375</v>
      </c>
      <c r="J261" s="67">
        <v>1443.4875</v>
      </c>
      <c r="K261" s="67">
        <v>1543.5</v>
      </c>
      <c r="L261" s="236">
        <v>993.82499999999993</v>
      </c>
      <c r="M261" s="142"/>
    </row>
    <row r="262" spans="2:13" s="66" customFormat="1" ht="12.75" customHeight="1">
      <c r="B262" s="79"/>
      <c r="C262" s="69" t="s">
        <v>16</v>
      </c>
      <c r="D262" s="75">
        <v>1260.6299999999999</v>
      </c>
      <c r="E262" s="75">
        <v>1986.0749999999998</v>
      </c>
      <c r="F262" s="75">
        <v>1895.6699999999998</v>
      </c>
      <c r="G262" s="75">
        <v>2164.6799999999994</v>
      </c>
      <c r="H262" s="75">
        <v>1984.9724999999996</v>
      </c>
      <c r="I262" s="75">
        <v>2184.5249999999996</v>
      </c>
      <c r="J262" s="75">
        <v>1945.2824999999998</v>
      </c>
      <c r="K262" s="75">
        <v>2085.3000000000002</v>
      </c>
      <c r="L262" s="237">
        <v>1315.7549999999999</v>
      </c>
      <c r="M262" s="142"/>
    </row>
    <row r="263" spans="2:13" s="66" customFormat="1" ht="12.75" customHeight="1">
      <c r="B263" s="64" t="s">
        <v>165</v>
      </c>
      <c r="C263" s="64" t="s">
        <v>14</v>
      </c>
      <c r="D263" s="29">
        <v>1576.125</v>
      </c>
      <c r="E263" s="29">
        <v>2517.75</v>
      </c>
      <c r="F263" s="29">
        <v>2421.5625</v>
      </c>
      <c r="G263" s="29">
        <v>2791.125</v>
      </c>
      <c r="H263" s="29">
        <v>2558.25</v>
      </c>
      <c r="I263" s="29">
        <v>2821.5</v>
      </c>
      <c r="J263" s="29">
        <v>2497.5</v>
      </c>
      <c r="K263" s="29">
        <v>2669.625</v>
      </c>
      <c r="L263" s="232">
        <v>1660.5</v>
      </c>
      <c r="M263" s="141"/>
    </row>
    <row r="264" spans="2:13" s="66" customFormat="1" ht="12.75" customHeight="1">
      <c r="B264" s="143"/>
      <c r="C264" s="76" t="s">
        <v>166</v>
      </c>
      <c r="D264" s="67">
        <v>651.375</v>
      </c>
      <c r="E264" s="67">
        <v>965.25</v>
      </c>
      <c r="F264" s="67">
        <v>933.1875</v>
      </c>
      <c r="G264" s="67">
        <v>1056.375</v>
      </c>
      <c r="H264" s="67">
        <v>978.75</v>
      </c>
      <c r="I264" s="67">
        <v>1066.5</v>
      </c>
      <c r="J264" s="67">
        <v>958.5</v>
      </c>
      <c r="K264" s="67">
        <v>1015.875</v>
      </c>
      <c r="L264" s="236">
        <v>679.5</v>
      </c>
      <c r="M264" s="142"/>
    </row>
    <row r="265" spans="2:13" s="66" customFormat="1" ht="12.75" customHeight="1">
      <c r="B265" s="31" t="s">
        <v>18</v>
      </c>
      <c r="C265" s="35"/>
      <c r="D265" s="77"/>
      <c r="E265" s="78"/>
      <c r="F265" s="78"/>
      <c r="G265" s="78"/>
      <c r="H265" s="78"/>
      <c r="I265" s="78"/>
      <c r="J265" s="78"/>
      <c r="K265" s="36"/>
      <c r="L265" s="233"/>
    </row>
    <row r="266" spans="2:13" s="66" customFormat="1" ht="12.75" customHeight="1">
      <c r="B266" s="294" t="s">
        <v>19</v>
      </c>
      <c r="C266" s="294"/>
      <c r="D266" s="290" t="s">
        <v>242</v>
      </c>
      <c r="E266" s="290"/>
      <c r="F266" s="126"/>
      <c r="G266" s="126"/>
      <c r="H266" s="126"/>
      <c r="I266" s="126"/>
      <c r="J266" s="126"/>
      <c r="K266" s="127"/>
      <c r="L266" s="238"/>
    </row>
    <row r="267" spans="2:13" ht="12.95" customHeight="1"/>
    <row r="268" spans="2:13" ht="12.95" customHeight="1"/>
    <row r="269" spans="2:13" ht="15" customHeight="1" thickBot="1">
      <c r="B269" s="14" t="s">
        <v>216</v>
      </c>
      <c r="C269" s="15"/>
      <c r="D269" s="16" t="s">
        <v>53</v>
      </c>
      <c r="E269" s="18" t="s">
        <v>34</v>
      </c>
      <c r="F269" s="18"/>
      <c r="G269" s="91"/>
      <c r="H269" s="19"/>
      <c r="I269" s="19"/>
      <c r="J269" s="20"/>
      <c r="K269" s="17"/>
      <c r="L269" s="214"/>
    </row>
    <row r="270" spans="2:13" ht="12.75" customHeight="1" thickTop="1">
      <c r="B270" s="21" t="s">
        <v>9</v>
      </c>
      <c r="C270" s="22" t="s">
        <v>10</v>
      </c>
      <c r="D270" s="23">
        <v>42176</v>
      </c>
      <c r="E270" s="24">
        <v>42183</v>
      </c>
      <c r="F270" s="25">
        <v>42194</v>
      </c>
      <c r="G270" s="24">
        <v>42204</v>
      </c>
      <c r="H270" s="25">
        <v>42215</v>
      </c>
      <c r="I270" s="24">
        <v>42225</v>
      </c>
      <c r="J270" s="26">
        <v>42236</v>
      </c>
      <c r="K270" s="24">
        <v>42246</v>
      </c>
      <c r="L270" s="215">
        <v>42257</v>
      </c>
    </row>
    <row r="271" spans="2:13" ht="12.75" customHeight="1">
      <c r="B271" s="21" t="s">
        <v>11</v>
      </c>
      <c r="C271" s="22" t="s">
        <v>12</v>
      </c>
      <c r="D271" s="27">
        <v>42182</v>
      </c>
      <c r="E271" s="27">
        <v>42193</v>
      </c>
      <c r="F271" s="27">
        <v>42203</v>
      </c>
      <c r="G271" s="27">
        <v>42214</v>
      </c>
      <c r="H271" s="27">
        <v>42224</v>
      </c>
      <c r="I271" s="27">
        <v>42235</v>
      </c>
      <c r="J271" s="27">
        <v>42245</v>
      </c>
      <c r="K271" s="27">
        <v>42256</v>
      </c>
      <c r="L271" s="216">
        <v>42263</v>
      </c>
    </row>
    <row r="272" spans="2:13" ht="12.75" customHeight="1">
      <c r="B272" s="21"/>
      <c r="C272" s="92" t="s">
        <v>13</v>
      </c>
      <c r="D272" s="93">
        <v>6</v>
      </c>
      <c r="E272" s="93">
        <v>10</v>
      </c>
      <c r="F272" s="93">
        <v>9</v>
      </c>
      <c r="G272" s="93">
        <v>10</v>
      </c>
      <c r="H272" s="93">
        <v>9</v>
      </c>
      <c r="I272" s="93">
        <v>10</v>
      </c>
      <c r="J272" s="93">
        <v>9</v>
      </c>
      <c r="K272" s="93">
        <v>10</v>
      </c>
      <c r="L272" s="217">
        <v>6</v>
      </c>
    </row>
    <row r="273" spans="2:12" ht="12.75" customHeight="1">
      <c r="B273" s="158" t="s">
        <v>29</v>
      </c>
      <c r="C273" s="28" t="s">
        <v>14</v>
      </c>
      <c r="D273" s="30">
        <v>818.28</v>
      </c>
      <c r="E273" s="30">
        <v>1237.8</v>
      </c>
      <c r="F273" s="30">
        <v>1220.7</v>
      </c>
      <c r="G273" s="30">
        <v>1363.2</v>
      </c>
      <c r="H273" s="30">
        <v>1245.78</v>
      </c>
      <c r="I273" s="30">
        <v>1363.2</v>
      </c>
      <c r="J273" s="30">
        <v>1158</v>
      </c>
      <c r="K273" s="30">
        <v>1237.8</v>
      </c>
      <c r="L273" s="222">
        <v>768.12</v>
      </c>
    </row>
    <row r="274" spans="2:12" ht="12.75" customHeight="1">
      <c r="B274" s="21" t="s">
        <v>15</v>
      </c>
      <c r="C274" s="104" t="s">
        <v>64</v>
      </c>
      <c r="D274" s="97">
        <v>189</v>
      </c>
      <c r="E274" s="97">
        <v>189</v>
      </c>
      <c r="F274" s="97">
        <v>189</v>
      </c>
      <c r="G274" s="97">
        <v>189</v>
      </c>
      <c r="H274" s="97">
        <v>189</v>
      </c>
      <c r="I274" s="97">
        <v>189</v>
      </c>
      <c r="J274" s="97">
        <v>189</v>
      </c>
      <c r="K274" s="97">
        <v>189</v>
      </c>
      <c r="L274" s="219">
        <v>189</v>
      </c>
    </row>
    <row r="275" spans="2:12" ht="12.75" customHeight="1">
      <c r="B275" s="21"/>
      <c r="C275" s="105" t="s">
        <v>16</v>
      </c>
      <c r="D275" s="108">
        <v>629.49599999999998</v>
      </c>
      <c r="E275" s="108">
        <v>923.16</v>
      </c>
      <c r="F275" s="108">
        <v>911.18999999999994</v>
      </c>
      <c r="G275" s="108">
        <v>1010.9399999999999</v>
      </c>
      <c r="H275" s="108">
        <v>928.74599999999998</v>
      </c>
      <c r="I275" s="108">
        <v>1010.9399999999999</v>
      </c>
      <c r="J275" s="108">
        <v>867.3</v>
      </c>
      <c r="K275" s="108">
        <v>923.16</v>
      </c>
      <c r="L275" s="224">
        <v>594.38400000000001</v>
      </c>
    </row>
    <row r="276" spans="2:12" ht="12.75" customHeight="1">
      <c r="B276" s="103" t="s">
        <v>33</v>
      </c>
      <c r="C276" s="28" t="s">
        <v>14</v>
      </c>
      <c r="D276" s="30">
        <v>1132.92</v>
      </c>
      <c r="E276" s="30">
        <v>1762.1999999999998</v>
      </c>
      <c r="F276" s="30">
        <v>1736.5500000000002</v>
      </c>
      <c r="G276" s="30">
        <v>1950.3000000000002</v>
      </c>
      <c r="H276" s="30">
        <v>1774.17</v>
      </c>
      <c r="I276" s="30">
        <v>1950.3000000000002</v>
      </c>
      <c r="J276" s="30">
        <v>1642.5</v>
      </c>
      <c r="K276" s="30">
        <v>1762.1999999999998</v>
      </c>
      <c r="L276" s="222">
        <v>1057.68</v>
      </c>
    </row>
    <row r="277" spans="2:12" ht="12.75" customHeight="1">
      <c r="B277" s="21" t="s">
        <v>17</v>
      </c>
      <c r="C277" s="104" t="s">
        <v>64</v>
      </c>
      <c r="D277" s="97">
        <v>189</v>
      </c>
      <c r="E277" s="97">
        <v>189</v>
      </c>
      <c r="F277" s="97">
        <v>189</v>
      </c>
      <c r="G277" s="97">
        <v>189</v>
      </c>
      <c r="H277" s="97">
        <v>189</v>
      </c>
      <c r="I277" s="97">
        <v>189</v>
      </c>
      <c r="J277" s="97">
        <v>189</v>
      </c>
      <c r="K277" s="97">
        <v>189</v>
      </c>
      <c r="L277" s="219">
        <v>189</v>
      </c>
    </row>
    <row r="278" spans="2:12" ht="12.75" customHeight="1">
      <c r="B278" s="21"/>
      <c r="C278" s="159" t="s">
        <v>43</v>
      </c>
      <c r="D278" s="99">
        <v>503.64</v>
      </c>
      <c r="E278" s="99">
        <v>713.4</v>
      </c>
      <c r="F278" s="99">
        <v>704.85</v>
      </c>
      <c r="G278" s="99">
        <v>776.1</v>
      </c>
      <c r="H278" s="99">
        <v>717.39</v>
      </c>
      <c r="I278" s="99">
        <v>776.1</v>
      </c>
      <c r="J278" s="99">
        <v>673.5</v>
      </c>
      <c r="K278" s="99">
        <v>713.4</v>
      </c>
      <c r="L278" s="220">
        <v>478.56</v>
      </c>
    </row>
    <row r="279" spans="2:12" ht="12.75" customHeight="1">
      <c r="B279" s="158" t="s">
        <v>35</v>
      </c>
      <c r="C279" s="28" t="s">
        <v>14</v>
      </c>
      <c r="D279" s="29">
        <v>866.16</v>
      </c>
      <c r="E279" s="29">
        <v>1317.6</v>
      </c>
      <c r="F279" s="29">
        <v>1292.52</v>
      </c>
      <c r="G279" s="29">
        <v>1443</v>
      </c>
      <c r="H279" s="29">
        <v>1317.6</v>
      </c>
      <c r="I279" s="29">
        <v>1443</v>
      </c>
      <c r="J279" s="29">
        <v>1229.82</v>
      </c>
      <c r="K279" s="29">
        <v>1317.6</v>
      </c>
      <c r="L279" s="232">
        <v>816</v>
      </c>
    </row>
    <row r="280" spans="2:12" ht="12.75" customHeight="1">
      <c r="B280" s="21" t="s">
        <v>15</v>
      </c>
      <c r="C280" s="104" t="s">
        <v>44</v>
      </c>
      <c r="D280" s="97">
        <v>189</v>
      </c>
      <c r="E280" s="97">
        <v>189</v>
      </c>
      <c r="F280" s="97">
        <v>189</v>
      </c>
      <c r="G280" s="97">
        <v>189</v>
      </c>
      <c r="H280" s="97">
        <v>189</v>
      </c>
      <c r="I280" s="97">
        <v>189</v>
      </c>
      <c r="J280" s="97">
        <v>189</v>
      </c>
      <c r="K280" s="97">
        <v>189</v>
      </c>
      <c r="L280" s="219">
        <v>189</v>
      </c>
    </row>
    <row r="281" spans="2:12" ht="12.75" customHeight="1">
      <c r="B281" s="21"/>
      <c r="C281" s="105" t="s">
        <v>16</v>
      </c>
      <c r="D281" s="108">
        <v>663.01199999999994</v>
      </c>
      <c r="E281" s="108">
        <v>979.01999999999987</v>
      </c>
      <c r="F281" s="108">
        <v>961.46399999999994</v>
      </c>
      <c r="G281" s="108">
        <v>1066.8</v>
      </c>
      <c r="H281" s="108">
        <v>979.01999999999987</v>
      </c>
      <c r="I281" s="108">
        <v>1066.8</v>
      </c>
      <c r="J281" s="108">
        <v>917.57399999999996</v>
      </c>
      <c r="K281" s="108">
        <v>979.01999999999987</v>
      </c>
      <c r="L281" s="224">
        <v>627.9</v>
      </c>
    </row>
    <row r="282" spans="2:12" ht="12.75" customHeight="1">
      <c r="B282" s="103" t="s">
        <v>217</v>
      </c>
      <c r="C282" s="28" t="s">
        <v>14</v>
      </c>
      <c r="D282" s="30">
        <v>1204.74</v>
      </c>
      <c r="E282" s="30">
        <v>1881.8999999999999</v>
      </c>
      <c r="F282" s="30">
        <v>1844.28</v>
      </c>
      <c r="G282" s="30">
        <v>2070</v>
      </c>
      <c r="H282" s="30">
        <v>1881.8999999999999</v>
      </c>
      <c r="I282" s="30">
        <v>2070</v>
      </c>
      <c r="J282" s="30">
        <v>1750.23</v>
      </c>
      <c r="K282" s="30">
        <v>1881.8999999999999</v>
      </c>
      <c r="L282" s="222">
        <v>1129.5</v>
      </c>
    </row>
    <row r="283" spans="2:12" ht="12.75" customHeight="1">
      <c r="B283" s="21" t="s">
        <v>17</v>
      </c>
      <c r="C283" s="104" t="s">
        <v>64</v>
      </c>
      <c r="D283" s="97">
        <v>189</v>
      </c>
      <c r="E283" s="97">
        <v>189</v>
      </c>
      <c r="F283" s="97">
        <v>189</v>
      </c>
      <c r="G283" s="97">
        <v>189</v>
      </c>
      <c r="H283" s="97">
        <v>189</v>
      </c>
      <c r="I283" s="97">
        <v>189</v>
      </c>
      <c r="J283" s="97">
        <v>189</v>
      </c>
      <c r="K283" s="97">
        <v>189</v>
      </c>
      <c r="L283" s="219">
        <v>189</v>
      </c>
    </row>
    <row r="284" spans="2:12" ht="12.75" customHeight="1">
      <c r="B284" s="21"/>
      <c r="C284" s="159" t="s">
        <v>43</v>
      </c>
      <c r="D284" s="99">
        <v>527.57999999999993</v>
      </c>
      <c r="E284" s="99">
        <v>753.3</v>
      </c>
      <c r="F284" s="99">
        <v>740.76</v>
      </c>
      <c r="G284" s="99">
        <v>816</v>
      </c>
      <c r="H284" s="99">
        <v>753.3</v>
      </c>
      <c r="I284" s="99">
        <v>816</v>
      </c>
      <c r="J284" s="99">
        <v>709.41</v>
      </c>
      <c r="K284" s="99">
        <v>753.3</v>
      </c>
      <c r="L284" s="220">
        <v>502.5</v>
      </c>
    </row>
    <row r="285" spans="2:12" ht="12.75" customHeight="1">
      <c r="B285" s="103" t="s">
        <v>215</v>
      </c>
      <c r="C285" s="28" t="s">
        <v>14</v>
      </c>
      <c r="D285" s="30">
        <v>1132.92</v>
      </c>
      <c r="E285" s="30">
        <v>1762.1999999999998</v>
      </c>
      <c r="F285" s="30">
        <v>1736.5500000000002</v>
      </c>
      <c r="G285" s="30">
        <v>1950.3000000000002</v>
      </c>
      <c r="H285" s="30">
        <v>1774.17</v>
      </c>
      <c r="I285" s="30">
        <v>1950.3000000000002</v>
      </c>
      <c r="J285" s="30">
        <v>1642.5</v>
      </c>
      <c r="K285" s="30">
        <v>1762.1999999999998</v>
      </c>
      <c r="L285" s="222">
        <v>1057.68</v>
      </c>
    </row>
    <row r="286" spans="2:12" ht="12.75" customHeight="1">
      <c r="B286" s="21" t="s">
        <v>21</v>
      </c>
      <c r="C286" s="104" t="s">
        <v>40</v>
      </c>
      <c r="D286" s="97">
        <v>189</v>
      </c>
      <c r="E286" s="97">
        <v>189</v>
      </c>
      <c r="F286" s="97">
        <v>189</v>
      </c>
      <c r="G286" s="97">
        <v>189</v>
      </c>
      <c r="H286" s="97">
        <v>189</v>
      </c>
      <c r="I286" s="97">
        <v>189</v>
      </c>
      <c r="J286" s="97">
        <v>189</v>
      </c>
      <c r="K286" s="97">
        <v>189</v>
      </c>
      <c r="L286" s="219">
        <v>189</v>
      </c>
    </row>
    <row r="287" spans="2:12" ht="12.75" customHeight="1">
      <c r="B287" s="21"/>
      <c r="C287" s="105" t="s">
        <v>16</v>
      </c>
      <c r="D287" s="97">
        <v>189</v>
      </c>
      <c r="E287" s="97">
        <v>189</v>
      </c>
      <c r="F287" s="97">
        <v>189</v>
      </c>
      <c r="G287" s="97">
        <v>189</v>
      </c>
      <c r="H287" s="97">
        <v>189</v>
      </c>
      <c r="I287" s="97">
        <v>189</v>
      </c>
      <c r="J287" s="97">
        <v>189</v>
      </c>
      <c r="K287" s="97">
        <v>189</v>
      </c>
      <c r="L287" s="219">
        <v>189</v>
      </c>
    </row>
    <row r="288" spans="2:12" ht="12.75" customHeight="1">
      <c r="B288" s="21"/>
      <c r="C288" s="105" t="s">
        <v>22</v>
      </c>
      <c r="D288" s="99">
        <v>629.49599999999998</v>
      </c>
      <c r="E288" s="99">
        <v>923.16</v>
      </c>
      <c r="F288" s="99">
        <v>911.18999999999994</v>
      </c>
      <c r="G288" s="99">
        <v>1010.9399999999999</v>
      </c>
      <c r="H288" s="99">
        <v>928.74599999999998</v>
      </c>
      <c r="I288" s="99">
        <v>1010.9399999999999</v>
      </c>
      <c r="J288" s="99">
        <v>867.3</v>
      </c>
      <c r="K288" s="99">
        <v>923.16</v>
      </c>
      <c r="L288" s="220">
        <v>594.38400000000001</v>
      </c>
    </row>
    <row r="289" spans="2:13" ht="12.75" customHeight="1">
      <c r="B289" s="31" t="s">
        <v>18</v>
      </c>
      <c r="C289" s="138"/>
      <c r="D289" s="139"/>
      <c r="E289" s="139"/>
      <c r="F289" s="139"/>
      <c r="G289" s="139"/>
      <c r="H289" s="139"/>
      <c r="I289" s="139"/>
      <c r="J289" s="139"/>
      <c r="K289" s="140"/>
      <c r="L289" s="226"/>
    </row>
    <row r="290" spans="2:13" ht="12.75" customHeight="1">
      <c r="B290" s="294" t="s">
        <v>19</v>
      </c>
      <c r="C290" s="294"/>
      <c r="D290" s="291" t="s">
        <v>49</v>
      </c>
      <c r="E290" s="291"/>
      <c r="F290" s="116"/>
      <c r="G290" s="116"/>
      <c r="H290" s="116"/>
      <c r="I290" s="116"/>
      <c r="J290" s="116"/>
      <c r="K290" s="117"/>
      <c r="L290" s="229"/>
    </row>
    <row r="293" spans="2:13" ht="15" customHeight="1" thickBot="1">
      <c r="B293" s="14" t="s">
        <v>109</v>
      </c>
      <c r="C293" s="15"/>
      <c r="D293" s="16" t="s">
        <v>53</v>
      </c>
      <c r="E293" s="18" t="s">
        <v>34</v>
      </c>
      <c r="F293" s="18"/>
      <c r="G293" s="91"/>
      <c r="H293" s="19"/>
      <c r="I293" s="19"/>
      <c r="J293" s="20"/>
      <c r="K293" s="17"/>
      <c r="L293" s="214"/>
    </row>
    <row r="294" spans="2:13" ht="12.75" customHeight="1" thickTop="1">
      <c r="B294" s="21" t="s">
        <v>9</v>
      </c>
      <c r="C294" s="22" t="s">
        <v>10</v>
      </c>
      <c r="D294" s="23">
        <v>42176</v>
      </c>
      <c r="E294" s="24">
        <v>42183</v>
      </c>
      <c r="F294" s="25">
        <v>42194</v>
      </c>
      <c r="G294" s="24">
        <v>42204</v>
      </c>
      <c r="H294" s="25">
        <v>42215</v>
      </c>
      <c r="I294" s="24">
        <v>42225</v>
      </c>
      <c r="J294" s="26">
        <v>42236</v>
      </c>
      <c r="K294" s="24">
        <v>42246</v>
      </c>
      <c r="L294" s="215">
        <v>42257</v>
      </c>
    </row>
    <row r="295" spans="2:13" ht="12.75" customHeight="1">
      <c r="B295" s="21" t="s">
        <v>11</v>
      </c>
      <c r="C295" s="22" t="s">
        <v>12</v>
      </c>
      <c r="D295" s="27">
        <v>42182</v>
      </c>
      <c r="E295" s="27">
        <v>42193</v>
      </c>
      <c r="F295" s="27">
        <v>42203</v>
      </c>
      <c r="G295" s="27">
        <v>42214</v>
      </c>
      <c r="H295" s="27">
        <v>42224</v>
      </c>
      <c r="I295" s="27">
        <v>42235</v>
      </c>
      <c r="J295" s="27">
        <v>42245</v>
      </c>
      <c r="K295" s="27">
        <v>42256</v>
      </c>
      <c r="L295" s="216">
        <v>42263</v>
      </c>
    </row>
    <row r="296" spans="2:13" ht="12.75" customHeight="1">
      <c r="B296" s="21"/>
      <c r="C296" s="92" t="s">
        <v>13</v>
      </c>
      <c r="D296" s="93" t="s">
        <v>46</v>
      </c>
      <c r="E296" s="93" t="s">
        <v>47</v>
      </c>
      <c r="F296" s="93" t="s">
        <v>48</v>
      </c>
      <c r="G296" s="93" t="s">
        <v>47</v>
      </c>
      <c r="H296" s="93" t="s">
        <v>48</v>
      </c>
      <c r="I296" s="93" t="s">
        <v>47</v>
      </c>
      <c r="J296" s="93" t="s">
        <v>48</v>
      </c>
      <c r="K296" s="93" t="s">
        <v>47</v>
      </c>
      <c r="L296" s="217" t="s">
        <v>46</v>
      </c>
    </row>
    <row r="297" spans="2:13" ht="12.75" customHeight="1">
      <c r="B297" s="81" t="s">
        <v>110</v>
      </c>
      <c r="C297" s="28" t="s">
        <v>14</v>
      </c>
      <c r="D297" s="29">
        <v>774.66</v>
      </c>
      <c r="E297" s="29">
        <v>1165.0999999999999</v>
      </c>
      <c r="F297" s="29">
        <v>1076.5700000000002</v>
      </c>
      <c r="G297" s="29">
        <v>1227.5250000000001</v>
      </c>
      <c r="H297" s="29">
        <v>1169.6399999999999</v>
      </c>
      <c r="I297" s="29">
        <v>1278.5999999999999</v>
      </c>
      <c r="J297" s="29">
        <v>1087.92</v>
      </c>
      <c r="K297" s="29">
        <v>1176.45</v>
      </c>
      <c r="L297" s="232">
        <v>781.47</v>
      </c>
    </row>
    <row r="298" spans="2:13" s="66" customFormat="1" ht="12.75" customHeight="1">
      <c r="B298" s="71" t="s">
        <v>25</v>
      </c>
      <c r="C298" s="69" t="s">
        <v>111</v>
      </c>
      <c r="D298" s="74">
        <v>189</v>
      </c>
      <c r="E298" s="74">
        <v>189</v>
      </c>
      <c r="F298" s="74">
        <v>189</v>
      </c>
      <c r="G298" s="74">
        <v>189</v>
      </c>
      <c r="H298" s="74">
        <v>189</v>
      </c>
      <c r="I298" s="74">
        <v>189</v>
      </c>
      <c r="J298" s="74">
        <v>189</v>
      </c>
      <c r="K298" s="74">
        <v>189</v>
      </c>
      <c r="L298" s="235">
        <v>189</v>
      </c>
    </row>
    <row r="299" spans="2:13" s="66" customFormat="1" ht="12.75" customHeight="1">
      <c r="B299" s="79"/>
      <c r="C299" s="69" t="s">
        <v>43</v>
      </c>
      <c r="D299" s="67">
        <v>481.83</v>
      </c>
      <c r="E299" s="67">
        <v>677.05</v>
      </c>
      <c r="F299" s="67">
        <v>632.78500000000008</v>
      </c>
      <c r="G299" s="67">
        <v>708.26250000000005</v>
      </c>
      <c r="H299" s="67">
        <v>679.31999999999994</v>
      </c>
      <c r="I299" s="67">
        <v>733.8</v>
      </c>
      <c r="J299" s="67">
        <v>638.46</v>
      </c>
      <c r="K299" s="67">
        <v>682.72500000000002</v>
      </c>
      <c r="L299" s="236">
        <v>485.23500000000001</v>
      </c>
      <c r="M299" s="70"/>
    </row>
    <row r="300" spans="2:13" s="66" customFormat="1" ht="12.75" customHeight="1">
      <c r="B300" s="79"/>
      <c r="C300" s="69" t="s">
        <v>16</v>
      </c>
      <c r="D300" s="75">
        <v>628.245</v>
      </c>
      <c r="E300" s="75">
        <v>921.07499999999993</v>
      </c>
      <c r="F300" s="75">
        <v>854.67750000000012</v>
      </c>
      <c r="G300" s="75">
        <v>967.89375000000007</v>
      </c>
      <c r="H300" s="75">
        <v>924.4799999999999</v>
      </c>
      <c r="I300" s="75">
        <v>1006.1999999999999</v>
      </c>
      <c r="J300" s="75">
        <v>863.19</v>
      </c>
      <c r="K300" s="75">
        <v>929.58750000000009</v>
      </c>
      <c r="L300" s="237">
        <v>633.35249999999996</v>
      </c>
      <c r="M300" s="70"/>
    </row>
    <row r="301" spans="2:13" s="66" customFormat="1" ht="12.75" customHeight="1">
      <c r="B301" s="64" t="s">
        <v>112</v>
      </c>
      <c r="C301" s="64" t="s">
        <v>14</v>
      </c>
      <c r="D301" s="29">
        <v>835.94999999999993</v>
      </c>
      <c r="E301" s="29">
        <v>1267.25</v>
      </c>
      <c r="F301" s="29">
        <v>1219.5800000000002</v>
      </c>
      <c r="G301" s="29">
        <v>1341.0250000000001</v>
      </c>
      <c r="H301" s="29">
        <v>1230.9299999999998</v>
      </c>
      <c r="I301" s="29">
        <v>1346.6999999999998</v>
      </c>
      <c r="J301" s="29">
        <v>1230.93</v>
      </c>
      <c r="K301" s="29">
        <v>1335.3500000000001</v>
      </c>
      <c r="L301" s="232">
        <v>876.81000000000006</v>
      </c>
    </row>
    <row r="302" spans="2:13" s="66" customFormat="1" ht="12.75" customHeight="1">
      <c r="B302" s="79" t="s">
        <v>25</v>
      </c>
      <c r="C302" s="69" t="s">
        <v>111</v>
      </c>
      <c r="D302" s="74">
        <v>189</v>
      </c>
      <c r="E302" s="74">
        <v>189</v>
      </c>
      <c r="F302" s="74">
        <v>189</v>
      </c>
      <c r="G302" s="74">
        <v>189</v>
      </c>
      <c r="H302" s="74">
        <v>189</v>
      </c>
      <c r="I302" s="74">
        <v>189</v>
      </c>
      <c r="J302" s="74">
        <v>189</v>
      </c>
      <c r="K302" s="74">
        <v>189</v>
      </c>
      <c r="L302" s="235">
        <v>189</v>
      </c>
    </row>
    <row r="303" spans="2:13" s="66" customFormat="1" ht="12.75" customHeight="1">
      <c r="B303" s="79"/>
      <c r="C303" s="69" t="s">
        <v>43</v>
      </c>
      <c r="D303" s="67">
        <v>512.47499999999991</v>
      </c>
      <c r="E303" s="67">
        <v>728.125</v>
      </c>
      <c r="F303" s="67">
        <v>704.29000000000008</v>
      </c>
      <c r="G303" s="67">
        <v>765.01250000000005</v>
      </c>
      <c r="H303" s="67">
        <v>709.96499999999992</v>
      </c>
      <c r="I303" s="67">
        <v>767.84999999999991</v>
      </c>
      <c r="J303" s="67">
        <v>709.96500000000003</v>
      </c>
      <c r="K303" s="67">
        <v>762.17500000000007</v>
      </c>
      <c r="L303" s="236">
        <v>532.90499999999997</v>
      </c>
      <c r="M303" s="70"/>
    </row>
    <row r="304" spans="2:13" s="66" customFormat="1" ht="12.75" customHeight="1">
      <c r="B304" s="79"/>
      <c r="C304" s="69" t="s">
        <v>16</v>
      </c>
      <c r="D304" s="75">
        <v>674.21249999999998</v>
      </c>
      <c r="E304" s="75">
        <v>997.6875</v>
      </c>
      <c r="F304" s="75">
        <v>961.93500000000017</v>
      </c>
      <c r="G304" s="75">
        <v>1053.0187500000002</v>
      </c>
      <c r="H304" s="75">
        <v>970.44749999999988</v>
      </c>
      <c r="I304" s="75">
        <v>1057.2749999999999</v>
      </c>
      <c r="J304" s="75">
        <v>970.44749999999999</v>
      </c>
      <c r="K304" s="75">
        <v>1048.7625</v>
      </c>
      <c r="L304" s="237">
        <v>704.85750000000007</v>
      </c>
      <c r="M304" s="70"/>
    </row>
    <row r="305" spans="2:13" s="66" customFormat="1" ht="12.75" customHeight="1">
      <c r="B305" s="64" t="s">
        <v>113</v>
      </c>
      <c r="C305" s="64" t="s">
        <v>14</v>
      </c>
      <c r="D305" s="29">
        <v>1243.1879999999999</v>
      </c>
      <c r="E305" s="29">
        <v>1945.9799999999998</v>
      </c>
      <c r="F305" s="29">
        <v>1786.6260000000004</v>
      </c>
      <c r="G305" s="29">
        <v>2058.3450000000003</v>
      </c>
      <c r="H305" s="29">
        <v>1954.1519999999998</v>
      </c>
      <c r="I305" s="29">
        <v>2150.2799999999997</v>
      </c>
      <c r="J305" s="29">
        <v>1807.0560000000003</v>
      </c>
      <c r="K305" s="29">
        <v>1966.41</v>
      </c>
      <c r="L305" s="232">
        <v>1255.4460000000001</v>
      </c>
    </row>
    <row r="306" spans="2:13" s="66" customFormat="1" ht="12.75" customHeight="1">
      <c r="B306" s="79" t="s">
        <v>17</v>
      </c>
      <c r="C306" s="69" t="s">
        <v>64</v>
      </c>
      <c r="D306" s="75">
        <v>306.13200000000006</v>
      </c>
      <c r="E306" s="75">
        <v>384.22</v>
      </c>
      <c r="F306" s="75">
        <v>366.5139999999999</v>
      </c>
      <c r="G306" s="75">
        <v>396.70499999999993</v>
      </c>
      <c r="H306" s="75">
        <v>385.12799999999993</v>
      </c>
      <c r="I306" s="75">
        <v>406.92000000000007</v>
      </c>
      <c r="J306" s="75">
        <v>368.78399999999988</v>
      </c>
      <c r="K306" s="75">
        <v>386.49</v>
      </c>
      <c r="L306" s="237">
        <v>307.49399999999991</v>
      </c>
      <c r="M306" s="70"/>
    </row>
    <row r="307" spans="2:13" s="66" customFormat="1" ht="12.75" customHeight="1">
      <c r="B307" s="72"/>
      <c r="C307" s="69" t="s">
        <v>43</v>
      </c>
      <c r="D307" s="74">
        <v>189</v>
      </c>
      <c r="E307" s="74">
        <v>189</v>
      </c>
      <c r="F307" s="74">
        <v>189</v>
      </c>
      <c r="G307" s="74">
        <v>189</v>
      </c>
      <c r="H307" s="74">
        <v>189</v>
      </c>
      <c r="I307" s="74">
        <v>189</v>
      </c>
      <c r="J307" s="74">
        <v>189</v>
      </c>
      <c r="K307" s="74">
        <v>189</v>
      </c>
      <c r="L307" s="235">
        <v>189</v>
      </c>
    </row>
    <row r="308" spans="2:13" s="66" customFormat="1" ht="12.75" customHeight="1">
      <c r="B308" s="31" t="s">
        <v>18</v>
      </c>
      <c r="C308" s="35"/>
      <c r="D308" s="77"/>
      <c r="E308" s="78"/>
      <c r="F308" s="78"/>
      <c r="G308" s="78"/>
      <c r="H308" s="78"/>
      <c r="I308" s="78"/>
      <c r="J308" s="78"/>
      <c r="K308" s="36"/>
      <c r="L308" s="233"/>
    </row>
    <row r="309" spans="2:13" s="66" customFormat="1" ht="12.75" customHeight="1">
      <c r="B309" s="294" t="s">
        <v>19</v>
      </c>
      <c r="C309" s="294"/>
      <c r="D309" s="290" t="s">
        <v>89</v>
      </c>
      <c r="E309" s="290"/>
      <c r="F309" s="126"/>
      <c r="G309" s="126"/>
      <c r="H309" s="126"/>
      <c r="I309" s="126"/>
      <c r="J309" s="126"/>
      <c r="K309" s="127"/>
      <c r="L309" s="238"/>
    </row>
    <row r="310" spans="2:13" ht="12.75" customHeight="1">
      <c r="B310" s="10"/>
      <c r="C310" s="11"/>
      <c r="D310" s="11"/>
      <c r="E310" s="11"/>
      <c r="F310" s="11"/>
      <c r="G310" s="11"/>
      <c r="H310" s="11"/>
      <c r="I310" s="11"/>
      <c r="J310" s="11"/>
      <c r="K310" s="11"/>
      <c r="L310" s="234"/>
    </row>
    <row r="311" spans="2:13" ht="12.75" customHeight="1">
      <c r="B311" s="10"/>
      <c r="C311" s="11"/>
      <c r="D311" s="11"/>
      <c r="E311" s="11"/>
      <c r="F311" s="11"/>
      <c r="G311" s="11"/>
      <c r="H311" s="11"/>
      <c r="I311" s="11"/>
      <c r="J311" s="11"/>
      <c r="K311" s="11"/>
      <c r="L311" s="234"/>
    </row>
    <row r="312" spans="2:13" ht="15" customHeight="1" thickBot="1">
      <c r="B312" s="14" t="s">
        <v>114</v>
      </c>
      <c r="C312" s="15"/>
      <c r="D312" s="16" t="s">
        <v>53</v>
      </c>
      <c r="E312" s="18" t="s">
        <v>115</v>
      </c>
      <c r="F312" s="18"/>
      <c r="G312" s="91"/>
      <c r="H312" s="19"/>
      <c r="I312" s="19"/>
      <c r="J312" s="20"/>
      <c r="K312" s="17"/>
      <c r="L312" s="214"/>
    </row>
    <row r="313" spans="2:13" ht="12.75" customHeight="1" thickTop="1">
      <c r="B313" s="21" t="s">
        <v>9</v>
      </c>
      <c r="C313" s="22" t="s">
        <v>10</v>
      </c>
      <c r="D313" s="23">
        <v>42176</v>
      </c>
      <c r="E313" s="24">
        <v>42183</v>
      </c>
      <c r="F313" s="25">
        <v>42194</v>
      </c>
      <c r="G313" s="24">
        <v>42204</v>
      </c>
      <c r="H313" s="25">
        <v>42215</v>
      </c>
      <c r="I313" s="24">
        <v>42225</v>
      </c>
      <c r="J313" s="26">
        <v>42236</v>
      </c>
      <c r="K313" s="24">
        <v>42246</v>
      </c>
      <c r="L313" s="215">
        <v>42257</v>
      </c>
    </row>
    <row r="314" spans="2:13" ht="12.75" customHeight="1">
      <c r="B314" s="21" t="s">
        <v>11</v>
      </c>
      <c r="C314" s="22" t="s">
        <v>12</v>
      </c>
      <c r="D314" s="27">
        <v>42182</v>
      </c>
      <c r="E314" s="27">
        <v>42193</v>
      </c>
      <c r="F314" s="27">
        <v>42203</v>
      </c>
      <c r="G314" s="27">
        <v>42214</v>
      </c>
      <c r="H314" s="27">
        <v>42224</v>
      </c>
      <c r="I314" s="27">
        <v>42235</v>
      </c>
      <c r="J314" s="27">
        <v>42245</v>
      </c>
      <c r="K314" s="27">
        <v>42256</v>
      </c>
      <c r="L314" s="216">
        <v>42263</v>
      </c>
    </row>
    <row r="315" spans="2:13" ht="12.75" customHeight="1">
      <c r="B315" s="21"/>
      <c r="C315" s="92" t="s">
        <v>13</v>
      </c>
      <c r="D315" s="93" t="s">
        <v>46</v>
      </c>
      <c r="E315" s="93" t="s">
        <v>47</v>
      </c>
      <c r="F315" s="93" t="s">
        <v>48</v>
      </c>
      <c r="G315" s="93" t="s">
        <v>47</v>
      </c>
      <c r="H315" s="93" t="s">
        <v>48</v>
      </c>
      <c r="I315" s="93" t="s">
        <v>47</v>
      </c>
      <c r="J315" s="93" t="s">
        <v>48</v>
      </c>
      <c r="K315" s="93" t="s">
        <v>47</v>
      </c>
      <c r="L315" s="217" t="s">
        <v>46</v>
      </c>
    </row>
    <row r="316" spans="2:13" ht="12.75" customHeight="1">
      <c r="B316" s="112" t="s">
        <v>112</v>
      </c>
      <c r="C316" s="28" t="s">
        <v>14</v>
      </c>
      <c r="D316" s="30">
        <v>808.71</v>
      </c>
      <c r="E316" s="30">
        <v>1221.8499999999999</v>
      </c>
      <c r="F316" s="30">
        <v>1173.0450000000001</v>
      </c>
      <c r="G316" s="30">
        <v>1312.65</v>
      </c>
      <c r="H316" s="30">
        <v>1220.7149999999999</v>
      </c>
      <c r="I316" s="30">
        <v>1335.35</v>
      </c>
      <c r="J316" s="30">
        <v>1184.395</v>
      </c>
      <c r="K316" s="30">
        <v>1289.95</v>
      </c>
      <c r="L316" s="222">
        <v>849.57</v>
      </c>
    </row>
    <row r="317" spans="2:13" s="66" customFormat="1" ht="12.75" customHeight="1">
      <c r="B317" s="71" t="s">
        <v>15</v>
      </c>
      <c r="C317" s="69" t="s">
        <v>111</v>
      </c>
      <c r="D317" s="74">
        <v>189</v>
      </c>
      <c r="E317" s="74">
        <v>189</v>
      </c>
      <c r="F317" s="74">
        <v>189</v>
      </c>
      <c r="G317" s="74">
        <v>189</v>
      </c>
      <c r="H317" s="74">
        <v>189</v>
      </c>
      <c r="I317" s="74">
        <v>189</v>
      </c>
      <c r="J317" s="74">
        <v>189</v>
      </c>
      <c r="K317" s="74">
        <v>189</v>
      </c>
      <c r="L317" s="235">
        <v>189</v>
      </c>
      <c r="M317" s="70"/>
    </row>
    <row r="318" spans="2:13" s="66" customFormat="1" ht="12.75" customHeight="1">
      <c r="B318" s="79"/>
      <c r="C318" s="69" t="s">
        <v>16</v>
      </c>
      <c r="D318" s="75">
        <v>653.78250000000003</v>
      </c>
      <c r="E318" s="75">
        <v>963.63749999999993</v>
      </c>
      <c r="F318" s="75">
        <v>927.03375000000005</v>
      </c>
      <c r="G318" s="75">
        <v>1031.7375000000002</v>
      </c>
      <c r="H318" s="75">
        <v>962.78624999999988</v>
      </c>
      <c r="I318" s="75">
        <v>1048.7624999999998</v>
      </c>
      <c r="J318" s="75">
        <v>935.54624999999999</v>
      </c>
      <c r="K318" s="75">
        <v>1014.7125000000001</v>
      </c>
      <c r="L318" s="237">
        <v>684.42750000000001</v>
      </c>
    </row>
    <row r="319" spans="2:13" s="66" customFormat="1" ht="12.75" customHeight="1">
      <c r="B319" s="64" t="s">
        <v>94</v>
      </c>
      <c r="C319" s="64" t="s">
        <v>14</v>
      </c>
      <c r="D319" s="29">
        <v>842.76</v>
      </c>
      <c r="E319" s="29">
        <v>1278.5999999999999</v>
      </c>
      <c r="F319" s="29">
        <v>1224.1200000000001</v>
      </c>
      <c r="G319" s="29">
        <v>1369.4</v>
      </c>
      <c r="H319" s="29">
        <v>1271.79</v>
      </c>
      <c r="I319" s="29">
        <v>1392.1</v>
      </c>
      <c r="J319" s="29">
        <v>1235.47</v>
      </c>
      <c r="K319" s="29">
        <v>1346.7</v>
      </c>
      <c r="L319" s="232">
        <v>883.62</v>
      </c>
    </row>
    <row r="320" spans="2:13" s="66" customFormat="1" ht="12.75" customHeight="1">
      <c r="B320" s="79" t="s">
        <v>15</v>
      </c>
      <c r="C320" s="69" t="s">
        <v>111</v>
      </c>
      <c r="D320" s="74">
        <v>189</v>
      </c>
      <c r="E320" s="74">
        <v>189</v>
      </c>
      <c r="F320" s="74">
        <v>189</v>
      </c>
      <c r="G320" s="74">
        <v>189</v>
      </c>
      <c r="H320" s="74">
        <v>189</v>
      </c>
      <c r="I320" s="74">
        <v>189</v>
      </c>
      <c r="J320" s="74">
        <v>189</v>
      </c>
      <c r="K320" s="74">
        <v>189</v>
      </c>
      <c r="L320" s="235">
        <v>189</v>
      </c>
      <c r="M320" s="70"/>
    </row>
    <row r="321" spans="2:13" s="66" customFormat="1" ht="12.75" customHeight="1">
      <c r="B321" s="79"/>
      <c r="C321" s="69" t="s">
        <v>16</v>
      </c>
      <c r="D321" s="75">
        <v>679.31999999999994</v>
      </c>
      <c r="E321" s="75">
        <v>1006.1999999999999</v>
      </c>
      <c r="F321" s="75">
        <v>965.34000000000015</v>
      </c>
      <c r="G321" s="75">
        <v>1074.3000000000002</v>
      </c>
      <c r="H321" s="75">
        <v>1001.0925</v>
      </c>
      <c r="I321" s="75">
        <v>1091.3249999999998</v>
      </c>
      <c r="J321" s="75">
        <v>973.85249999999996</v>
      </c>
      <c r="K321" s="75">
        <v>1057.2750000000001</v>
      </c>
      <c r="L321" s="237">
        <v>709.96500000000003</v>
      </c>
    </row>
    <row r="322" spans="2:13" s="66" customFormat="1" ht="12.75" customHeight="1">
      <c r="B322" s="64" t="s">
        <v>116</v>
      </c>
      <c r="C322" s="64" t="s">
        <v>14</v>
      </c>
      <c r="D322" s="29">
        <v>963.63750000000005</v>
      </c>
      <c r="E322" s="29">
        <v>1480.0625</v>
      </c>
      <c r="F322" s="29">
        <v>1419.0562500000001</v>
      </c>
      <c r="G322" s="29">
        <v>1593.5625</v>
      </c>
      <c r="H322" s="29">
        <v>1478.64375</v>
      </c>
      <c r="I322" s="29">
        <v>1621.9375</v>
      </c>
      <c r="J322" s="29">
        <v>1433.2437500000001</v>
      </c>
      <c r="K322" s="29">
        <v>1565.1875</v>
      </c>
      <c r="L322" s="232">
        <v>1014.7125000000001</v>
      </c>
    </row>
    <row r="323" spans="2:13" s="66" customFormat="1" ht="12.75" customHeight="1">
      <c r="B323" s="79" t="s">
        <v>25</v>
      </c>
      <c r="C323" s="69" t="s">
        <v>117</v>
      </c>
      <c r="D323" s="74">
        <v>189</v>
      </c>
      <c r="E323" s="74">
        <v>189</v>
      </c>
      <c r="F323" s="74">
        <v>189</v>
      </c>
      <c r="G323" s="74">
        <v>189</v>
      </c>
      <c r="H323" s="74">
        <v>189</v>
      </c>
      <c r="I323" s="74">
        <v>189</v>
      </c>
      <c r="J323" s="74">
        <v>189</v>
      </c>
      <c r="K323" s="74">
        <v>189</v>
      </c>
      <c r="L323" s="235">
        <v>189</v>
      </c>
    </row>
    <row r="324" spans="2:13" s="66" customFormat="1" ht="12.75" customHeight="1">
      <c r="B324" s="79"/>
      <c r="C324" s="69" t="s">
        <v>16</v>
      </c>
      <c r="D324" s="74">
        <v>189</v>
      </c>
      <c r="E324" s="74">
        <v>189</v>
      </c>
      <c r="F324" s="74">
        <v>189</v>
      </c>
      <c r="G324" s="74">
        <v>189</v>
      </c>
      <c r="H324" s="74">
        <v>189</v>
      </c>
      <c r="I324" s="74">
        <v>189</v>
      </c>
      <c r="J324" s="74">
        <v>189</v>
      </c>
      <c r="K324" s="74">
        <v>189</v>
      </c>
      <c r="L324" s="235">
        <v>189</v>
      </c>
    </row>
    <row r="325" spans="2:13" s="66" customFormat="1" ht="12.75" customHeight="1">
      <c r="B325" s="64" t="s">
        <v>118</v>
      </c>
      <c r="C325" s="64" t="s">
        <v>14</v>
      </c>
      <c r="D325" s="29">
        <v>1118.5650000000001</v>
      </c>
      <c r="E325" s="29">
        <v>1738.2749999999999</v>
      </c>
      <c r="F325" s="29">
        <v>1665.0675000000001</v>
      </c>
      <c r="G325" s="29">
        <v>1874.4750000000001</v>
      </c>
      <c r="H325" s="29">
        <v>1736.5724999999998</v>
      </c>
      <c r="I325" s="29">
        <v>1908.5249999999999</v>
      </c>
      <c r="J325" s="29">
        <v>1682.0925</v>
      </c>
      <c r="K325" s="29">
        <v>1840.4250000000002</v>
      </c>
      <c r="L325" s="232">
        <v>1179.855</v>
      </c>
      <c r="M325" s="70"/>
    </row>
    <row r="326" spans="2:13" s="66" customFormat="1" ht="12.75" customHeight="1">
      <c r="B326" s="79" t="s">
        <v>17</v>
      </c>
      <c r="C326" s="69" t="s">
        <v>64</v>
      </c>
      <c r="D326" s="75">
        <v>498.85500000000002</v>
      </c>
      <c r="E326" s="75">
        <v>705.42499999999995</v>
      </c>
      <c r="F326" s="75">
        <v>681.02250000000004</v>
      </c>
      <c r="G326" s="75">
        <v>750.82500000000005</v>
      </c>
      <c r="H326" s="75">
        <v>704.85749999999996</v>
      </c>
      <c r="I326" s="75">
        <v>762.17499999999995</v>
      </c>
      <c r="J326" s="75">
        <v>686.69749999999999</v>
      </c>
      <c r="K326" s="75">
        <v>739.47500000000002</v>
      </c>
      <c r="L326" s="237">
        <v>519.28500000000008</v>
      </c>
    </row>
    <row r="327" spans="2:13" s="66" customFormat="1" ht="12.75" customHeight="1">
      <c r="B327" s="72"/>
      <c r="C327" s="69" t="s">
        <v>43</v>
      </c>
      <c r="D327" s="74">
        <v>189</v>
      </c>
      <c r="E327" s="74">
        <v>189</v>
      </c>
      <c r="F327" s="74">
        <v>189</v>
      </c>
      <c r="G327" s="74">
        <v>189</v>
      </c>
      <c r="H327" s="74">
        <v>189</v>
      </c>
      <c r="I327" s="74">
        <v>189</v>
      </c>
      <c r="J327" s="74">
        <v>189</v>
      </c>
      <c r="K327" s="74">
        <v>189</v>
      </c>
      <c r="L327" s="235">
        <v>189</v>
      </c>
    </row>
    <row r="328" spans="2:13" s="66" customFormat="1" ht="12.75" customHeight="1">
      <c r="B328" s="31" t="s">
        <v>18</v>
      </c>
      <c r="C328" s="35"/>
      <c r="D328" s="77"/>
      <c r="E328" s="78"/>
      <c r="F328" s="78"/>
      <c r="G328" s="78"/>
      <c r="H328" s="78"/>
      <c r="I328" s="78"/>
      <c r="J328" s="78"/>
      <c r="K328" s="36"/>
      <c r="L328" s="233"/>
    </row>
    <row r="329" spans="2:13" s="66" customFormat="1" ht="12.75" customHeight="1">
      <c r="B329" s="294" t="s">
        <v>19</v>
      </c>
      <c r="C329" s="294"/>
      <c r="D329" s="290" t="s">
        <v>89</v>
      </c>
      <c r="E329" s="290"/>
      <c r="F329" s="126"/>
      <c r="G329" s="126"/>
      <c r="H329" s="126"/>
      <c r="I329" s="126"/>
      <c r="J329" s="126"/>
      <c r="K329" s="127"/>
      <c r="L329" s="238"/>
    </row>
    <row r="330" spans="2:13" ht="12.75" customHeight="1">
      <c r="B330" s="37"/>
      <c r="C330" s="38"/>
      <c r="D330" s="38"/>
      <c r="E330" s="38"/>
      <c r="F330" s="38"/>
      <c r="G330" s="38"/>
      <c r="H330" s="38"/>
      <c r="I330" s="38"/>
      <c r="J330" s="38"/>
      <c r="K330" s="38"/>
      <c r="L330" s="228"/>
    </row>
    <row r="331" spans="2:13" ht="12.75" customHeight="1">
      <c r="B331" s="37"/>
      <c r="C331" s="38"/>
      <c r="D331" s="38"/>
      <c r="E331" s="38"/>
      <c r="F331" s="38"/>
      <c r="G331" s="38"/>
      <c r="H331" s="38"/>
      <c r="I331" s="38"/>
      <c r="J331" s="38"/>
      <c r="K331" s="38"/>
      <c r="L331" s="228"/>
    </row>
    <row r="332" spans="2:13" ht="15" customHeight="1" thickBot="1">
      <c r="B332" s="14" t="s">
        <v>119</v>
      </c>
      <c r="C332" s="15"/>
      <c r="D332" s="16" t="s">
        <v>53</v>
      </c>
      <c r="E332" s="18" t="s">
        <v>115</v>
      </c>
      <c r="F332" s="18"/>
      <c r="G332" s="91"/>
      <c r="H332" s="19"/>
      <c r="I332" s="19"/>
      <c r="J332" s="20"/>
      <c r="K332" s="17"/>
      <c r="L332" s="214"/>
    </row>
    <row r="333" spans="2:13" ht="12.75" customHeight="1" thickTop="1">
      <c r="B333" s="21" t="s">
        <v>9</v>
      </c>
      <c r="C333" s="22" t="s">
        <v>10</v>
      </c>
      <c r="D333" s="23">
        <v>42176</v>
      </c>
      <c r="E333" s="24">
        <v>42183</v>
      </c>
      <c r="F333" s="25">
        <v>42194</v>
      </c>
      <c r="G333" s="24">
        <v>42204</v>
      </c>
      <c r="H333" s="25">
        <v>42215</v>
      </c>
      <c r="I333" s="24">
        <v>42225</v>
      </c>
      <c r="J333" s="26">
        <v>42236</v>
      </c>
      <c r="K333" s="24">
        <v>42246</v>
      </c>
      <c r="L333" s="215">
        <v>42257</v>
      </c>
    </row>
    <row r="334" spans="2:13" ht="12.75" customHeight="1">
      <c r="B334" s="21" t="s">
        <v>11</v>
      </c>
      <c r="C334" s="22" t="s">
        <v>12</v>
      </c>
      <c r="D334" s="27">
        <v>42182</v>
      </c>
      <c r="E334" s="27">
        <v>42193</v>
      </c>
      <c r="F334" s="27">
        <v>42203</v>
      </c>
      <c r="G334" s="27">
        <v>42214</v>
      </c>
      <c r="H334" s="27">
        <v>42224</v>
      </c>
      <c r="I334" s="27">
        <v>42235</v>
      </c>
      <c r="J334" s="27">
        <v>42245</v>
      </c>
      <c r="K334" s="27">
        <v>42256</v>
      </c>
      <c r="L334" s="216">
        <v>42263</v>
      </c>
    </row>
    <row r="335" spans="2:13" ht="12.75" customHeight="1">
      <c r="B335" s="21"/>
      <c r="C335" s="92" t="s">
        <v>13</v>
      </c>
      <c r="D335" s="93" t="s">
        <v>46</v>
      </c>
      <c r="E335" s="93" t="s">
        <v>47</v>
      </c>
      <c r="F335" s="93" t="s">
        <v>48</v>
      </c>
      <c r="G335" s="93" t="s">
        <v>47</v>
      </c>
      <c r="H335" s="93" t="s">
        <v>48</v>
      </c>
      <c r="I335" s="93" t="s">
        <v>47</v>
      </c>
      <c r="J335" s="93" t="s">
        <v>48</v>
      </c>
      <c r="K335" s="93" t="s">
        <v>47</v>
      </c>
      <c r="L335" s="217" t="s">
        <v>46</v>
      </c>
    </row>
    <row r="336" spans="2:13" ht="12.75" customHeight="1">
      <c r="B336" s="81" t="s">
        <v>112</v>
      </c>
      <c r="C336" s="28" t="s">
        <v>14</v>
      </c>
      <c r="D336" s="30">
        <v>808.71</v>
      </c>
      <c r="E336" s="30">
        <v>1221.8499999999999</v>
      </c>
      <c r="F336" s="30">
        <v>1173.0450000000001</v>
      </c>
      <c r="G336" s="30">
        <v>1324</v>
      </c>
      <c r="H336" s="30">
        <v>1241.145</v>
      </c>
      <c r="I336" s="30">
        <v>1358.05</v>
      </c>
      <c r="J336" s="30">
        <v>1186.665</v>
      </c>
      <c r="K336" s="30">
        <v>1289.95</v>
      </c>
      <c r="L336" s="222">
        <v>849.57</v>
      </c>
    </row>
    <row r="337" spans="2:13" s="66" customFormat="1" ht="12.75" customHeight="1">
      <c r="B337" s="71" t="s">
        <v>25</v>
      </c>
      <c r="C337" s="69" t="s">
        <v>111</v>
      </c>
      <c r="D337" s="74">
        <v>189</v>
      </c>
      <c r="E337" s="74">
        <v>189</v>
      </c>
      <c r="F337" s="74">
        <v>189</v>
      </c>
      <c r="G337" s="74">
        <v>189</v>
      </c>
      <c r="H337" s="74">
        <v>189</v>
      </c>
      <c r="I337" s="74">
        <v>189</v>
      </c>
      <c r="J337" s="74">
        <v>189</v>
      </c>
      <c r="K337" s="74">
        <v>189</v>
      </c>
      <c r="L337" s="235">
        <v>189</v>
      </c>
    </row>
    <row r="338" spans="2:13" s="66" customFormat="1" ht="12.75" customHeight="1">
      <c r="B338" s="79"/>
      <c r="C338" s="69" t="s">
        <v>43</v>
      </c>
      <c r="D338" s="67">
        <v>498.85500000000002</v>
      </c>
      <c r="E338" s="67">
        <v>705.42499999999995</v>
      </c>
      <c r="F338" s="67">
        <v>681.02250000000004</v>
      </c>
      <c r="G338" s="67">
        <v>756.5</v>
      </c>
      <c r="H338" s="67">
        <v>715.07249999999999</v>
      </c>
      <c r="I338" s="67">
        <v>773.52499999999998</v>
      </c>
      <c r="J338" s="67">
        <v>687.83249999999998</v>
      </c>
      <c r="K338" s="67">
        <v>739.47500000000002</v>
      </c>
      <c r="L338" s="236">
        <v>519.28500000000008</v>
      </c>
      <c r="M338" s="70"/>
    </row>
    <row r="339" spans="2:13" s="66" customFormat="1" ht="12.75" customHeight="1">
      <c r="B339" s="79"/>
      <c r="C339" s="69" t="s">
        <v>16</v>
      </c>
      <c r="D339" s="75">
        <v>653.78250000000003</v>
      </c>
      <c r="E339" s="75">
        <v>963.63749999999993</v>
      </c>
      <c r="F339" s="75">
        <v>927.03375000000005</v>
      </c>
      <c r="G339" s="75">
        <v>1040.25</v>
      </c>
      <c r="H339" s="75">
        <v>978.10874999999999</v>
      </c>
      <c r="I339" s="75">
        <v>1065.7874999999999</v>
      </c>
      <c r="J339" s="75">
        <v>937.24874999999997</v>
      </c>
      <c r="K339" s="75">
        <v>1014.7125000000001</v>
      </c>
      <c r="L339" s="237">
        <v>684.42750000000001</v>
      </c>
      <c r="M339" s="70"/>
    </row>
    <row r="340" spans="2:13" s="66" customFormat="1" ht="12.75" customHeight="1">
      <c r="B340" s="64" t="s">
        <v>94</v>
      </c>
      <c r="C340" s="64" t="s">
        <v>14</v>
      </c>
      <c r="D340" s="29">
        <v>842.76</v>
      </c>
      <c r="E340" s="29">
        <v>1278.5999999999999</v>
      </c>
      <c r="F340" s="29">
        <v>1224.1200000000001</v>
      </c>
      <c r="G340" s="29">
        <v>1380.75</v>
      </c>
      <c r="H340" s="29">
        <v>1292.22</v>
      </c>
      <c r="I340" s="29">
        <v>1414.8</v>
      </c>
      <c r="J340" s="29">
        <v>1237.74</v>
      </c>
      <c r="K340" s="29">
        <v>1346.7</v>
      </c>
      <c r="L340" s="232">
        <v>883.62</v>
      </c>
    </row>
    <row r="341" spans="2:13" s="66" customFormat="1" ht="12.75" customHeight="1">
      <c r="B341" s="79" t="s">
        <v>25</v>
      </c>
      <c r="C341" s="69" t="s">
        <v>111</v>
      </c>
      <c r="D341" s="74">
        <v>189</v>
      </c>
      <c r="E341" s="74">
        <v>189</v>
      </c>
      <c r="F341" s="74">
        <v>189</v>
      </c>
      <c r="G341" s="74">
        <v>189</v>
      </c>
      <c r="H341" s="74">
        <v>189</v>
      </c>
      <c r="I341" s="74">
        <v>189</v>
      </c>
      <c r="J341" s="74">
        <v>189</v>
      </c>
      <c r="K341" s="74">
        <v>189</v>
      </c>
      <c r="L341" s="235">
        <v>189</v>
      </c>
    </row>
    <row r="342" spans="2:13" s="66" customFormat="1" ht="12.75" customHeight="1">
      <c r="B342" s="79"/>
      <c r="C342" s="69" t="s">
        <v>43</v>
      </c>
      <c r="D342" s="67">
        <v>515.88</v>
      </c>
      <c r="E342" s="67">
        <v>733.8</v>
      </c>
      <c r="F342" s="67">
        <v>706.56000000000006</v>
      </c>
      <c r="G342" s="67">
        <v>784.875</v>
      </c>
      <c r="H342" s="67">
        <v>740.61</v>
      </c>
      <c r="I342" s="67">
        <v>801.9</v>
      </c>
      <c r="J342" s="67">
        <v>713.37</v>
      </c>
      <c r="K342" s="67">
        <v>767.85</v>
      </c>
      <c r="L342" s="236">
        <v>536.30999999999995</v>
      </c>
      <c r="M342" s="70"/>
    </row>
    <row r="343" spans="2:13" s="66" customFormat="1" ht="12.75" customHeight="1">
      <c r="B343" s="79"/>
      <c r="C343" s="69" t="s">
        <v>16</v>
      </c>
      <c r="D343" s="75">
        <v>679.31999999999994</v>
      </c>
      <c r="E343" s="75">
        <v>1006.1999999999999</v>
      </c>
      <c r="F343" s="75">
        <v>965.34000000000015</v>
      </c>
      <c r="G343" s="75">
        <v>1082.8125</v>
      </c>
      <c r="H343" s="75">
        <v>1016.415</v>
      </c>
      <c r="I343" s="75">
        <v>1108.3499999999999</v>
      </c>
      <c r="J343" s="75">
        <v>975.55500000000006</v>
      </c>
      <c r="K343" s="75">
        <v>1057.2750000000001</v>
      </c>
      <c r="L343" s="237">
        <v>709.96500000000003</v>
      </c>
      <c r="M343" s="70"/>
    </row>
    <row r="344" spans="2:13" s="66" customFormat="1" ht="12.75" customHeight="1">
      <c r="B344" s="64" t="s">
        <v>120</v>
      </c>
      <c r="C344" s="64" t="s">
        <v>14</v>
      </c>
      <c r="D344" s="29">
        <v>1118.5650000000001</v>
      </c>
      <c r="E344" s="29">
        <v>1738.2749999999999</v>
      </c>
      <c r="F344" s="29">
        <v>1665.0675000000001</v>
      </c>
      <c r="G344" s="29">
        <v>1891.5</v>
      </c>
      <c r="H344" s="29">
        <v>1767.2175</v>
      </c>
      <c r="I344" s="29">
        <v>1942.5749999999998</v>
      </c>
      <c r="J344" s="29">
        <v>1685.4974999999999</v>
      </c>
      <c r="K344" s="29">
        <v>1840.4250000000002</v>
      </c>
      <c r="L344" s="232">
        <v>1179.855</v>
      </c>
    </row>
    <row r="345" spans="2:13" s="66" customFormat="1" ht="12.75" customHeight="1">
      <c r="B345" s="79" t="s">
        <v>25</v>
      </c>
      <c r="C345" s="69" t="s">
        <v>40</v>
      </c>
      <c r="D345" s="74">
        <v>189</v>
      </c>
      <c r="E345" s="74">
        <v>189</v>
      </c>
      <c r="F345" s="74">
        <v>189</v>
      </c>
      <c r="G345" s="74">
        <v>189</v>
      </c>
      <c r="H345" s="74">
        <v>189</v>
      </c>
      <c r="I345" s="74">
        <v>189</v>
      </c>
      <c r="J345" s="74">
        <v>189</v>
      </c>
      <c r="K345" s="74">
        <v>189</v>
      </c>
      <c r="L345" s="235">
        <v>189</v>
      </c>
      <c r="M345" s="70"/>
    </row>
    <row r="346" spans="2:13" s="66" customFormat="1" ht="12.75" customHeight="1">
      <c r="B346" s="79"/>
      <c r="C346" s="69" t="s">
        <v>16</v>
      </c>
      <c r="D346" s="74">
        <v>189</v>
      </c>
      <c r="E346" s="74">
        <v>189</v>
      </c>
      <c r="F346" s="74">
        <v>189</v>
      </c>
      <c r="G346" s="74">
        <v>189</v>
      </c>
      <c r="H346" s="74">
        <v>189</v>
      </c>
      <c r="I346" s="74">
        <v>189</v>
      </c>
      <c r="J346" s="74">
        <v>189</v>
      </c>
      <c r="K346" s="74">
        <v>189</v>
      </c>
      <c r="L346" s="235">
        <v>189</v>
      </c>
    </row>
    <row r="347" spans="2:13" s="66" customFormat="1" ht="12.75" customHeight="1">
      <c r="B347" s="64" t="s">
        <v>121</v>
      </c>
      <c r="C347" s="64" t="s">
        <v>14</v>
      </c>
      <c r="D347" s="29">
        <v>1196.0287499999999</v>
      </c>
      <c r="E347" s="29">
        <v>1867.3812499999999</v>
      </c>
      <c r="F347" s="29">
        <v>1788.0731250000001</v>
      </c>
      <c r="G347" s="29">
        <v>2033.375</v>
      </c>
      <c r="H347" s="29">
        <v>1898.735625</v>
      </c>
      <c r="I347" s="29">
        <v>2088.7062500000002</v>
      </c>
      <c r="J347" s="29">
        <v>1810.2056250000001</v>
      </c>
      <c r="K347" s="29">
        <v>1978.04375</v>
      </c>
      <c r="L347" s="232">
        <v>1262.42625</v>
      </c>
    </row>
    <row r="348" spans="2:13" s="66" customFormat="1" ht="12.75" customHeight="1">
      <c r="B348" s="79" t="s">
        <v>25</v>
      </c>
      <c r="C348" s="69" t="s">
        <v>40</v>
      </c>
      <c r="D348" s="74">
        <v>189</v>
      </c>
      <c r="E348" s="74">
        <v>189</v>
      </c>
      <c r="F348" s="74">
        <v>189</v>
      </c>
      <c r="G348" s="74">
        <v>189</v>
      </c>
      <c r="H348" s="74">
        <v>189</v>
      </c>
      <c r="I348" s="74">
        <v>189</v>
      </c>
      <c r="J348" s="74">
        <v>189</v>
      </c>
      <c r="K348" s="74">
        <v>189</v>
      </c>
      <c r="L348" s="235">
        <v>189</v>
      </c>
      <c r="M348" s="70"/>
    </row>
    <row r="349" spans="2:13" s="66" customFormat="1" ht="12.75" customHeight="1">
      <c r="B349" s="79"/>
      <c r="C349" s="69" t="s">
        <v>16</v>
      </c>
      <c r="D349" s="74">
        <v>189</v>
      </c>
      <c r="E349" s="74">
        <v>189</v>
      </c>
      <c r="F349" s="74">
        <v>189</v>
      </c>
      <c r="G349" s="74">
        <v>189</v>
      </c>
      <c r="H349" s="74">
        <v>189</v>
      </c>
      <c r="I349" s="74">
        <v>189</v>
      </c>
      <c r="J349" s="74">
        <v>189</v>
      </c>
      <c r="K349" s="74">
        <v>189</v>
      </c>
      <c r="L349" s="235">
        <v>189</v>
      </c>
    </row>
    <row r="350" spans="2:13" s="66" customFormat="1" ht="12.75" customHeight="1">
      <c r="B350" s="64" t="s">
        <v>118</v>
      </c>
      <c r="C350" s="64" t="s">
        <v>14</v>
      </c>
      <c r="D350" s="29">
        <v>1118.5650000000001</v>
      </c>
      <c r="E350" s="29">
        <v>1738.2749999999999</v>
      </c>
      <c r="F350" s="29">
        <v>1665.0675000000001</v>
      </c>
      <c r="G350" s="29">
        <v>1891.5</v>
      </c>
      <c r="H350" s="29">
        <v>1767.2175</v>
      </c>
      <c r="I350" s="29">
        <v>1942.5749999999998</v>
      </c>
      <c r="J350" s="29">
        <v>1685.4974999999999</v>
      </c>
      <c r="K350" s="29">
        <v>1840.4250000000002</v>
      </c>
      <c r="L350" s="232">
        <v>1179.855</v>
      </c>
    </row>
    <row r="351" spans="2:13" s="66" customFormat="1" ht="12.75" customHeight="1">
      <c r="B351" s="79" t="s">
        <v>17</v>
      </c>
      <c r="C351" s="69" t="s">
        <v>64</v>
      </c>
      <c r="D351" s="75">
        <v>498.85500000000002</v>
      </c>
      <c r="E351" s="75">
        <v>705.42499999999995</v>
      </c>
      <c r="F351" s="75">
        <v>681.02250000000004</v>
      </c>
      <c r="G351" s="75">
        <v>756.5</v>
      </c>
      <c r="H351" s="75">
        <v>715.07249999999999</v>
      </c>
      <c r="I351" s="75">
        <v>773.52499999999998</v>
      </c>
      <c r="J351" s="75">
        <v>687.83249999999998</v>
      </c>
      <c r="K351" s="75">
        <v>739.47500000000002</v>
      </c>
      <c r="L351" s="237">
        <v>519.28500000000008</v>
      </c>
      <c r="M351" s="70"/>
    </row>
    <row r="352" spans="2:13" s="66" customFormat="1" ht="12.75" customHeight="1">
      <c r="B352" s="72"/>
      <c r="C352" s="69" t="s">
        <v>43</v>
      </c>
      <c r="D352" s="74">
        <v>189</v>
      </c>
      <c r="E352" s="74">
        <v>189</v>
      </c>
      <c r="F352" s="74">
        <v>189</v>
      </c>
      <c r="G352" s="74">
        <v>189</v>
      </c>
      <c r="H352" s="74">
        <v>189</v>
      </c>
      <c r="I352" s="74">
        <v>189</v>
      </c>
      <c r="J352" s="74">
        <v>189</v>
      </c>
      <c r="K352" s="74">
        <v>189</v>
      </c>
      <c r="L352" s="235">
        <v>189</v>
      </c>
    </row>
    <row r="353" spans="2:13" s="66" customFormat="1" ht="12.75" customHeight="1">
      <c r="B353" s="31" t="s">
        <v>18</v>
      </c>
      <c r="C353" s="35"/>
      <c r="D353" s="77"/>
      <c r="E353" s="78"/>
      <c r="F353" s="78"/>
      <c r="G353" s="78"/>
      <c r="H353" s="78"/>
      <c r="I353" s="78"/>
      <c r="J353" s="78"/>
      <c r="K353" s="36"/>
      <c r="L353" s="233"/>
    </row>
    <row r="354" spans="2:13" s="66" customFormat="1" ht="12.75" customHeight="1">
      <c r="B354" s="294" t="s">
        <v>19</v>
      </c>
      <c r="C354" s="294"/>
      <c r="D354" s="290" t="s">
        <v>89</v>
      </c>
      <c r="E354" s="290"/>
      <c r="F354" s="126"/>
      <c r="G354" s="126"/>
      <c r="H354" s="126"/>
      <c r="I354" s="126"/>
      <c r="J354" s="126"/>
      <c r="K354" s="127"/>
      <c r="L354" s="238"/>
    </row>
    <row r="355" spans="2:13" ht="12.75" customHeight="1">
      <c r="B355" s="10"/>
      <c r="C355" s="11"/>
      <c r="D355" s="11"/>
      <c r="E355" s="11"/>
      <c r="F355" s="11"/>
      <c r="G355" s="11"/>
      <c r="H355" s="11"/>
      <c r="I355" s="11"/>
      <c r="J355" s="11"/>
      <c r="K355" s="11"/>
      <c r="L355" s="234"/>
    </row>
    <row r="356" spans="2:13" ht="12.75" customHeight="1">
      <c r="B356" s="10"/>
      <c r="C356" s="11"/>
      <c r="D356" s="11"/>
      <c r="E356" s="11"/>
      <c r="F356" s="11"/>
      <c r="G356" s="11"/>
      <c r="H356" s="11"/>
      <c r="I356" s="11"/>
      <c r="J356" s="11"/>
      <c r="K356" s="11"/>
      <c r="L356" s="234"/>
    </row>
    <row r="357" spans="2:13" ht="15" customHeight="1" thickBot="1">
      <c r="B357" s="14" t="s">
        <v>142</v>
      </c>
      <c r="C357" s="15"/>
      <c r="D357" s="16" t="s">
        <v>53</v>
      </c>
      <c r="E357" s="18" t="s">
        <v>34</v>
      </c>
      <c r="F357" s="18"/>
      <c r="G357" s="91"/>
      <c r="H357" s="19"/>
      <c r="I357" s="19"/>
      <c r="J357" s="20"/>
      <c r="K357" s="17"/>
      <c r="L357" s="214"/>
    </row>
    <row r="358" spans="2:13" ht="12.75" customHeight="1" thickTop="1">
      <c r="B358" s="21" t="s">
        <v>9</v>
      </c>
      <c r="C358" s="22" t="s">
        <v>10</v>
      </c>
      <c r="D358" s="23">
        <v>42176</v>
      </c>
      <c r="E358" s="24">
        <v>42183</v>
      </c>
      <c r="F358" s="25">
        <v>42194</v>
      </c>
      <c r="G358" s="24">
        <v>42204</v>
      </c>
      <c r="H358" s="25">
        <v>42215</v>
      </c>
      <c r="I358" s="24">
        <v>42225</v>
      </c>
      <c r="J358" s="26">
        <v>42236</v>
      </c>
      <c r="K358" s="24">
        <v>42246</v>
      </c>
      <c r="L358" s="215">
        <v>42257</v>
      </c>
    </row>
    <row r="359" spans="2:13" ht="12.75" customHeight="1">
      <c r="B359" s="21" t="s">
        <v>11</v>
      </c>
      <c r="C359" s="22" t="s">
        <v>12</v>
      </c>
      <c r="D359" s="27">
        <v>42182</v>
      </c>
      <c r="E359" s="27">
        <v>42193</v>
      </c>
      <c r="F359" s="27">
        <v>42203</v>
      </c>
      <c r="G359" s="27">
        <v>42214</v>
      </c>
      <c r="H359" s="27">
        <v>42224</v>
      </c>
      <c r="I359" s="27">
        <v>42235</v>
      </c>
      <c r="J359" s="27">
        <v>42245</v>
      </c>
      <c r="K359" s="27">
        <v>42256</v>
      </c>
      <c r="L359" s="216">
        <v>42263</v>
      </c>
    </row>
    <row r="360" spans="2:13" ht="12.75" customHeight="1">
      <c r="B360" s="21"/>
      <c r="C360" s="92" t="s">
        <v>13</v>
      </c>
      <c r="D360" s="93" t="s">
        <v>46</v>
      </c>
      <c r="E360" s="93" t="s">
        <v>47</v>
      </c>
      <c r="F360" s="93" t="s">
        <v>48</v>
      </c>
      <c r="G360" s="93" t="s">
        <v>47</v>
      </c>
      <c r="H360" s="93" t="s">
        <v>48</v>
      </c>
      <c r="I360" s="93" t="s">
        <v>47</v>
      </c>
      <c r="J360" s="93" t="s">
        <v>48</v>
      </c>
      <c r="K360" s="93" t="s">
        <v>47</v>
      </c>
      <c r="L360" s="217" t="s">
        <v>46</v>
      </c>
    </row>
    <row r="361" spans="2:13" ht="12.75" customHeight="1">
      <c r="B361" s="131" t="s">
        <v>143</v>
      </c>
      <c r="C361" s="28" t="s">
        <v>14</v>
      </c>
      <c r="D361" s="29">
        <v>801.9</v>
      </c>
      <c r="E361" s="29">
        <v>1210.5</v>
      </c>
      <c r="F361" s="29">
        <v>1108.3499999999999</v>
      </c>
      <c r="G361" s="29">
        <v>1319.46</v>
      </c>
      <c r="H361" s="29">
        <v>1230.9299999999998</v>
      </c>
      <c r="I361" s="29">
        <v>1346.7</v>
      </c>
      <c r="J361" s="29">
        <v>1135.5899999999999</v>
      </c>
      <c r="K361" s="29">
        <v>1210.5</v>
      </c>
      <c r="L361" s="232">
        <v>761.04</v>
      </c>
    </row>
    <row r="362" spans="2:13" ht="12.75" customHeight="1">
      <c r="B362" s="34" t="s">
        <v>25</v>
      </c>
      <c r="C362" s="113" t="s">
        <v>144</v>
      </c>
      <c r="D362" s="97">
        <v>189</v>
      </c>
      <c r="E362" s="97">
        <v>189</v>
      </c>
      <c r="F362" s="97">
        <v>189</v>
      </c>
      <c r="G362" s="97">
        <v>189</v>
      </c>
      <c r="H362" s="97">
        <v>189</v>
      </c>
      <c r="I362" s="97">
        <v>189</v>
      </c>
      <c r="J362" s="97">
        <v>189</v>
      </c>
      <c r="K362" s="97">
        <v>189</v>
      </c>
      <c r="L362" s="219">
        <v>189</v>
      </c>
    </row>
    <row r="363" spans="2:13" ht="12.75" customHeight="1">
      <c r="B363" s="34"/>
      <c r="C363" s="113" t="s">
        <v>68</v>
      </c>
      <c r="D363" s="67">
        <v>495.45</v>
      </c>
      <c r="E363" s="67">
        <v>699.75</v>
      </c>
      <c r="F363" s="67">
        <v>648.67499999999995</v>
      </c>
      <c r="G363" s="67">
        <v>754.23</v>
      </c>
      <c r="H363" s="67">
        <v>709.96499999999992</v>
      </c>
      <c r="I363" s="67">
        <v>767.85</v>
      </c>
      <c r="J363" s="67">
        <v>662.29499999999996</v>
      </c>
      <c r="K363" s="67">
        <v>699.75</v>
      </c>
      <c r="L363" s="236">
        <v>475.02</v>
      </c>
    </row>
    <row r="364" spans="2:13" ht="12.75" customHeight="1">
      <c r="B364" s="34"/>
      <c r="C364" s="101" t="s">
        <v>16</v>
      </c>
      <c r="D364" s="108">
        <v>618.03</v>
      </c>
      <c r="E364" s="108">
        <v>904.05</v>
      </c>
      <c r="F364" s="108">
        <v>832.54499999999985</v>
      </c>
      <c r="G364" s="108">
        <v>980.322</v>
      </c>
      <c r="H364" s="108">
        <v>918.35099999999989</v>
      </c>
      <c r="I364" s="108">
        <v>999.39</v>
      </c>
      <c r="J364" s="108">
        <v>851.61299999999994</v>
      </c>
      <c r="K364" s="108">
        <v>904.05</v>
      </c>
      <c r="L364" s="224">
        <v>589.42799999999988</v>
      </c>
    </row>
    <row r="365" spans="2:13" s="66" customFormat="1" ht="12.75" customHeight="1">
      <c r="B365" s="132" t="s">
        <v>145</v>
      </c>
      <c r="C365" s="64" t="s">
        <v>14</v>
      </c>
      <c r="D365" s="29">
        <v>870</v>
      </c>
      <c r="E365" s="29">
        <v>1324</v>
      </c>
      <c r="F365" s="29">
        <v>1210.5</v>
      </c>
      <c r="G365" s="29">
        <v>1432.96</v>
      </c>
      <c r="H365" s="29">
        <v>1333.08</v>
      </c>
      <c r="I365" s="29">
        <v>1460.2</v>
      </c>
      <c r="J365" s="29">
        <v>1237.74</v>
      </c>
      <c r="K365" s="29">
        <v>1324</v>
      </c>
      <c r="L365" s="232">
        <v>829.14</v>
      </c>
    </row>
    <row r="366" spans="2:13" s="66" customFormat="1" ht="12.75" customHeight="1">
      <c r="B366" s="133" t="s">
        <v>24</v>
      </c>
      <c r="C366" s="113" t="s">
        <v>144</v>
      </c>
      <c r="D366" s="74">
        <v>189</v>
      </c>
      <c r="E366" s="74">
        <v>189</v>
      </c>
      <c r="F366" s="74">
        <v>189</v>
      </c>
      <c r="G366" s="74">
        <v>189</v>
      </c>
      <c r="H366" s="74">
        <v>189</v>
      </c>
      <c r="I366" s="74">
        <v>189</v>
      </c>
      <c r="J366" s="74">
        <v>189</v>
      </c>
      <c r="K366" s="74">
        <v>189</v>
      </c>
      <c r="L366" s="235">
        <v>189</v>
      </c>
    </row>
    <row r="367" spans="2:13" s="66" customFormat="1" ht="12.75" customHeight="1">
      <c r="B367" s="134"/>
      <c r="C367" s="113" t="s">
        <v>68</v>
      </c>
      <c r="D367" s="67">
        <v>529.5</v>
      </c>
      <c r="E367" s="67">
        <v>756.5</v>
      </c>
      <c r="F367" s="67">
        <v>699.75</v>
      </c>
      <c r="G367" s="67">
        <v>810.98</v>
      </c>
      <c r="H367" s="67">
        <v>761.04</v>
      </c>
      <c r="I367" s="67">
        <v>824.6</v>
      </c>
      <c r="J367" s="67">
        <v>713.37</v>
      </c>
      <c r="K367" s="67">
        <v>756.5</v>
      </c>
      <c r="L367" s="236">
        <v>509.07</v>
      </c>
      <c r="M367" s="70"/>
    </row>
    <row r="368" spans="2:13" s="66" customFormat="1" ht="12.75" customHeight="1">
      <c r="B368" s="135"/>
      <c r="C368" s="101" t="s">
        <v>16</v>
      </c>
      <c r="D368" s="75">
        <v>699.75</v>
      </c>
      <c r="E368" s="75">
        <v>1040.25</v>
      </c>
      <c r="F368" s="75">
        <v>955.125</v>
      </c>
      <c r="G368" s="75">
        <v>1121.97</v>
      </c>
      <c r="H368" s="75">
        <v>1047.06</v>
      </c>
      <c r="I368" s="75">
        <v>1142.4000000000001</v>
      </c>
      <c r="J368" s="75">
        <v>975.55500000000006</v>
      </c>
      <c r="K368" s="75">
        <v>1040.25</v>
      </c>
      <c r="L368" s="237">
        <v>669.10500000000002</v>
      </c>
      <c r="M368" s="70"/>
    </row>
    <row r="369" spans="2:12" ht="12.75" customHeight="1">
      <c r="B369" s="136" t="s">
        <v>146</v>
      </c>
      <c r="C369" s="137" t="s">
        <v>14</v>
      </c>
      <c r="D369" s="29">
        <v>1108.3499999999999</v>
      </c>
      <c r="E369" s="29">
        <v>1721.25</v>
      </c>
      <c r="F369" s="29">
        <v>1568.0249999999999</v>
      </c>
      <c r="G369" s="29">
        <v>1884.69</v>
      </c>
      <c r="H369" s="29">
        <v>1751.8949999999998</v>
      </c>
      <c r="I369" s="29">
        <v>1925.5500000000002</v>
      </c>
      <c r="J369" s="29">
        <v>1608.8849999999998</v>
      </c>
      <c r="K369" s="29">
        <v>1721.25</v>
      </c>
      <c r="L369" s="232">
        <v>1047.06</v>
      </c>
    </row>
    <row r="370" spans="2:12" ht="12.75" customHeight="1">
      <c r="B370" s="34" t="s">
        <v>17</v>
      </c>
      <c r="C370" s="113" t="s">
        <v>147</v>
      </c>
      <c r="D370" s="97">
        <v>189</v>
      </c>
      <c r="E370" s="97">
        <v>189</v>
      </c>
      <c r="F370" s="97">
        <v>189</v>
      </c>
      <c r="G370" s="97">
        <v>189</v>
      </c>
      <c r="H370" s="97">
        <v>189</v>
      </c>
      <c r="I370" s="97">
        <v>189</v>
      </c>
      <c r="J370" s="97">
        <v>189</v>
      </c>
      <c r="K370" s="97">
        <v>189</v>
      </c>
      <c r="L370" s="219">
        <v>189</v>
      </c>
    </row>
    <row r="371" spans="2:12" ht="12.75" customHeight="1">
      <c r="B371" s="34"/>
      <c r="C371" s="113" t="s">
        <v>148</v>
      </c>
      <c r="D371" s="114">
        <v>495.45</v>
      </c>
      <c r="E371" s="114">
        <v>699.75</v>
      </c>
      <c r="F371" s="114">
        <v>648.67499999999995</v>
      </c>
      <c r="G371" s="114">
        <v>754.23</v>
      </c>
      <c r="H371" s="114">
        <v>709.96499999999992</v>
      </c>
      <c r="I371" s="114">
        <v>767.85</v>
      </c>
      <c r="J371" s="114">
        <v>662.29499999999996</v>
      </c>
      <c r="K371" s="114">
        <v>699.75</v>
      </c>
      <c r="L371" s="227">
        <v>475.02</v>
      </c>
    </row>
    <row r="372" spans="2:12" ht="12.75" customHeight="1">
      <c r="B372" s="136" t="s">
        <v>149</v>
      </c>
      <c r="C372" s="137" t="s">
        <v>14</v>
      </c>
      <c r="D372" s="29">
        <v>1414.8</v>
      </c>
      <c r="E372" s="29">
        <v>2232</v>
      </c>
      <c r="F372" s="29">
        <v>2027.6999999999998</v>
      </c>
      <c r="G372" s="29">
        <v>2449.92</v>
      </c>
      <c r="H372" s="29">
        <v>2272.8599999999997</v>
      </c>
      <c r="I372" s="29">
        <v>2504.4</v>
      </c>
      <c r="J372" s="29">
        <v>2082.1799999999998</v>
      </c>
      <c r="K372" s="29">
        <v>2232</v>
      </c>
      <c r="L372" s="232">
        <v>1333.08</v>
      </c>
    </row>
    <row r="373" spans="2:12" ht="12.75" customHeight="1">
      <c r="B373" s="34" t="s">
        <v>21</v>
      </c>
      <c r="C373" s="113" t="s">
        <v>57</v>
      </c>
      <c r="D373" s="97">
        <v>189</v>
      </c>
      <c r="E373" s="97">
        <v>189</v>
      </c>
      <c r="F373" s="97">
        <v>189</v>
      </c>
      <c r="G373" s="97">
        <v>189</v>
      </c>
      <c r="H373" s="97">
        <v>189</v>
      </c>
      <c r="I373" s="97">
        <v>189</v>
      </c>
      <c r="J373" s="97">
        <v>189</v>
      </c>
      <c r="K373" s="97">
        <v>189</v>
      </c>
      <c r="L373" s="219">
        <v>189</v>
      </c>
    </row>
    <row r="374" spans="2:12" ht="12.75" customHeight="1">
      <c r="B374" s="34"/>
      <c r="C374" s="101" t="s">
        <v>45</v>
      </c>
      <c r="D374" s="97">
        <v>189</v>
      </c>
      <c r="E374" s="97">
        <v>189</v>
      </c>
      <c r="F374" s="97">
        <v>189</v>
      </c>
      <c r="G374" s="97">
        <v>189</v>
      </c>
      <c r="H374" s="97">
        <v>189</v>
      </c>
      <c r="I374" s="97">
        <v>189</v>
      </c>
      <c r="J374" s="97">
        <v>189</v>
      </c>
      <c r="K374" s="97">
        <v>189</v>
      </c>
      <c r="L374" s="219">
        <v>189</v>
      </c>
    </row>
    <row r="375" spans="2:12" ht="12.75" customHeight="1">
      <c r="B375" s="136" t="s">
        <v>150</v>
      </c>
      <c r="C375" s="137" t="s">
        <v>14</v>
      </c>
      <c r="D375" s="29">
        <v>1551</v>
      </c>
      <c r="E375" s="29">
        <v>2459</v>
      </c>
      <c r="F375" s="29">
        <v>2232</v>
      </c>
      <c r="G375" s="29">
        <v>2676.92</v>
      </c>
      <c r="H375" s="29">
        <v>2477.16</v>
      </c>
      <c r="I375" s="29">
        <v>2731.4</v>
      </c>
      <c r="J375" s="29">
        <v>2286.48</v>
      </c>
      <c r="K375" s="29">
        <v>2459</v>
      </c>
      <c r="L375" s="232">
        <v>1469.28</v>
      </c>
    </row>
    <row r="376" spans="2:12" ht="12.75" customHeight="1">
      <c r="B376" s="34" t="s">
        <v>21</v>
      </c>
      <c r="C376" s="113" t="s">
        <v>57</v>
      </c>
      <c r="D376" s="97">
        <v>189</v>
      </c>
      <c r="E376" s="97">
        <v>189</v>
      </c>
      <c r="F376" s="97">
        <v>189</v>
      </c>
      <c r="G376" s="97">
        <v>189</v>
      </c>
      <c r="H376" s="97">
        <v>189</v>
      </c>
      <c r="I376" s="97">
        <v>189</v>
      </c>
      <c r="J376" s="97">
        <v>189</v>
      </c>
      <c r="K376" s="97">
        <v>189</v>
      </c>
      <c r="L376" s="219">
        <v>189</v>
      </c>
    </row>
    <row r="377" spans="2:12" ht="12.75" customHeight="1">
      <c r="B377" s="34"/>
      <c r="C377" s="101" t="s">
        <v>45</v>
      </c>
      <c r="D377" s="97">
        <v>189</v>
      </c>
      <c r="E377" s="97">
        <v>189</v>
      </c>
      <c r="F377" s="97">
        <v>189</v>
      </c>
      <c r="G377" s="97">
        <v>189</v>
      </c>
      <c r="H377" s="97">
        <v>189</v>
      </c>
      <c r="I377" s="97">
        <v>189</v>
      </c>
      <c r="J377" s="97">
        <v>189</v>
      </c>
      <c r="K377" s="97">
        <v>189</v>
      </c>
      <c r="L377" s="219">
        <v>189</v>
      </c>
    </row>
    <row r="378" spans="2:12" ht="12.75" customHeight="1">
      <c r="B378" s="31" t="s">
        <v>18</v>
      </c>
      <c r="C378" s="138"/>
      <c r="D378" s="139"/>
      <c r="E378" s="139"/>
      <c r="F378" s="139"/>
      <c r="G378" s="139"/>
      <c r="H378" s="139"/>
      <c r="I378" s="139"/>
      <c r="J378" s="139"/>
      <c r="K378" s="140"/>
      <c r="L378" s="226"/>
    </row>
    <row r="379" spans="2:12" ht="12.75" customHeight="1">
      <c r="B379" s="294" t="s">
        <v>19</v>
      </c>
      <c r="C379" s="294"/>
      <c r="D379" s="290" t="s">
        <v>221</v>
      </c>
      <c r="E379" s="290"/>
      <c r="F379" s="126"/>
      <c r="G379" s="126"/>
      <c r="H379" s="126"/>
      <c r="I379" s="126"/>
      <c r="J379" s="126"/>
      <c r="K379" s="126"/>
      <c r="L379" s="246"/>
    </row>
    <row r="380" spans="2:12" ht="12.75" customHeight="1">
      <c r="B380" s="39"/>
      <c r="C380" s="40"/>
      <c r="D380" s="41"/>
      <c r="E380" s="41"/>
      <c r="F380" s="41"/>
      <c r="G380" s="41"/>
      <c r="H380" s="41"/>
      <c r="I380" s="41"/>
      <c r="J380" s="41"/>
      <c r="K380" s="41"/>
      <c r="L380" s="244"/>
    </row>
    <row r="381" spans="2:12" ht="12.75" customHeight="1">
      <c r="B381" s="39"/>
      <c r="C381" s="40"/>
      <c r="D381" s="41"/>
      <c r="E381" s="41"/>
      <c r="F381" s="41"/>
      <c r="G381" s="41"/>
      <c r="H381" s="41"/>
      <c r="I381" s="41"/>
      <c r="J381" s="41"/>
      <c r="K381" s="41"/>
      <c r="L381" s="244"/>
    </row>
    <row r="382" spans="2:12" ht="15" customHeight="1" thickBot="1">
      <c r="B382" s="14" t="s">
        <v>122</v>
      </c>
      <c r="C382" s="15"/>
      <c r="D382" s="16" t="s">
        <v>53</v>
      </c>
      <c r="E382" s="18" t="s">
        <v>34</v>
      </c>
      <c r="F382" s="18"/>
      <c r="G382" s="91"/>
      <c r="H382" s="19"/>
      <c r="I382" s="19"/>
      <c r="J382" s="20"/>
      <c r="K382" s="17"/>
      <c r="L382" s="214"/>
    </row>
    <row r="383" spans="2:12" ht="12.75" customHeight="1" thickTop="1">
      <c r="B383" s="21" t="s">
        <v>9</v>
      </c>
      <c r="C383" s="22" t="s">
        <v>10</v>
      </c>
      <c r="D383" s="23">
        <v>42176</v>
      </c>
      <c r="E383" s="24">
        <v>42183</v>
      </c>
      <c r="F383" s="25">
        <v>42194</v>
      </c>
      <c r="G383" s="24">
        <v>42204</v>
      </c>
      <c r="H383" s="25">
        <v>42215</v>
      </c>
      <c r="I383" s="24">
        <v>42225</v>
      </c>
      <c r="J383" s="26">
        <v>42236</v>
      </c>
      <c r="K383" s="24">
        <v>42246</v>
      </c>
      <c r="L383" s="215">
        <v>42257</v>
      </c>
    </row>
    <row r="384" spans="2:12" ht="12.75" customHeight="1">
      <c r="B384" s="21" t="s">
        <v>11</v>
      </c>
      <c r="C384" s="22" t="s">
        <v>12</v>
      </c>
      <c r="D384" s="27">
        <v>42182</v>
      </c>
      <c r="E384" s="27">
        <v>42193</v>
      </c>
      <c r="F384" s="27">
        <v>42203</v>
      </c>
      <c r="G384" s="27">
        <v>42214</v>
      </c>
      <c r="H384" s="27">
        <v>42224</v>
      </c>
      <c r="I384" s="27">
        <v>42235</v>
      </c>
      <c r="J384" s="27">
        <v>42245</v>
      </c>
      <c r="K384" s="27">
        <v>42256</v>
      </c>
      <c r="L384" s="216">
        <v>42263</v>
      </c>
    </row>
    <row r="385" spans="2:13" ht="12.75" customHeight="1">
      <c r="B385" s="21"/>
      <c r="C385" s="92" t="s">
        <v>13</v>
      </c>
      <c r="D385" s="93" t="s">
        <v>46</v>
      </c>
      <c r="E385" s="93" t="s">
        <v>47</v>
      </c>
      <c r="F385" s="93" t="s">
        <v>48</v>
      </c>
      <c r="G385" s="93" t="s">
        <v>47</v>
      </c>
      <c r="H385" s="93" t="s">
        <v>48</v>
      </c>
      <c r="I385" s="93" t="s">
        <v>47</v>
      </c>
      <c r="J385" s="93" t="s">
        <v>48</v>
      </c>
      <c r="K385" s="93" t="s">
        <v>47</v>
      </c>
      <c r="L385" s="217" t="s">
        <v>46</v>
      </c>
    </row>
    <row r="386" spans="2:13" ht="12.75" customHeight="1">
      <c r="B386" s="81" t="s">
        <v>75</v>
      </c>
      <c r="C386" s="28" t="s">
        <v>14</v>
      </c>
      <c r="D386" s="30">
        <v>829.14</v>
      </c>
      <c r="E386" s="30">
        <v>1305.8399999999999</v>
      </c>
      <c r="F386" s="30">
        <v>1261.575</v>
      </c>
      <c r="G386" s="30">
        <v>1380.75</v>
      </c>
      <c r="H386" s="30">
        <v>1261.575</v>
      </c>
      <c r="I386" s="30">
        <v>1380.75</v>
      </c>
      <c r="J386" s="30">
        <v>1186.665</v>
      </c>
      <c r="K386" s="30">
        <v>1131.05</v>
      </c>
      <c r="L386" s="222">
        <v>754.23</v>
      </c>
    </row>
    <row r="387" spans="2:13" s="66" customFormat="1" ht="12.75" customHeight="1">
      <c r="B387" s="71" t="s">
        <v>24</v>
      </c>
      <c r="C387" s="69" t="s">
        <v>123</v>
      </c>
      <c r="D387" s="74">
        <v>189</v>
      </c>
      <c r="E387" s="74">
        <v>189</v>
      </c>
      <c r="F387" s="74">
        <v>189</v>
      </c>
      <c r="G387" s="74">
        <v>189</v>
      </c>
      <c r="H387" s="74">
        <v>189</v>
      </c>
      <c r="I387" s="74">
        <v>189</v>
      </c>
      <c r="J387" s="74">
        <v>189</v>
      </c>
      <c r="K387" s="74">
        <v>189</v>
      </c>
      <c r="L387" s="235">
        <v>189</v>
      </c>
    </row>
    <row r="388" spans="2:13" s="66" customFormat="1" ht="12.75" customHeight="1">
      <c r="B388" s="79"/>
      <c r="C388" s="69" t="s">
        <v>16</v>
      </c>
      <c r="D388" s="75">
        <v>637.09799999999996</v>
      </c>
      <c r="E388" s="75">
        <v>970.78800000000001</v>
      </c>
      <c r="F388" s="75">
        <v>939.80250000000012</v>
      </c>
      <c r="G388" s="75">
        <v>1023.225</v>
      </c>
      <c r="H388" s="75">
        <v>939.80250000000012</v>
      </c>
      <c r="I388" s="75">
        <v>1023.225</v>
      </c>
      <c r="J388" s="75">
        <v>887.3655</v>
      </c>
      <c r="K388" s="75">
        <v>848.43500000000006</v>
      </c>
      <c r="L388" s="237">
        <v>584.66100000000006</v>
      </c>
      <c r="M388" s="70"/>
    </row>
    <row r="389" spans="2:13" s="66" customFormat="1" ht="12.75" customHeight="1">
      <c r="B389" s="64" t="s">
        <v>20</v>
      </c>
      <c r="C389" s="64" t="s">
        <v>14</v>
      </c>
      <c r="D389" s="29">
        <v>1200.2849999999999</v>
      </c>
      <c r="E389" s="29">
        <v>1949.3849999999998</v>
      </c>
      <c r="F389" s="29">
        <v>1874.4750000000001</v>
      </c>
      <c r="G389" s="29">
        <v>2061.75</v>
      </c>
      <c r="H389" s="29">
        <v>1874.4750000000001</v>
      </c>
      <c r="I389" s="29">
        <v>2061.75</v>
      </c>
      <c r="J389" s="29">
        <v>1762.1100000000001</v>
      </c>
      <c r="K389" s="29">
        <v>1687.1999999999998</v>
      </c>
      <c r="L389" s="232">
        <v>1087.92</v>
      </c>
    </row>
    <row r="390" spans="2:13" s="66" customFormat="1" ht="12.75" customHeight="1">
      <c r="B390" s="79" t="s">
        <v>42</v>
      </c>
      <c r="C390" s="69" t="s">
        <v>124</v>
      </c>
      <c r="D390" s="74">
        <v>189</v>
      </c>
      <c r="E390" s="74">
        <v>189</v>
      </c>
      <c r="F390" s="74">
        <v>189</v>
      </c>
      <c r="G390" s="74">
        <v>189</v>
      </c>
      <c r="H390" s="74">
        <v>189</v>
      </c>
      <c r="I390" s="74">
        <v>189</v>
      </c>
      <c r="J390" s="74">
        <v>189</v>
      </c>
      <c r="K390" s="74">
        <v>189</v>
      </c>
      <c r="L390" s="235">
        <v>189</v>
      </c>
    </row>
    <row r="391" spans="2:13" s="66" customFormat="1" ht="12.75" customHeight="1">
      <c r="B391" s="79" t="s">
        <v>125</v>
      </c>
      <c r="C391" s="69" t="s">
        <v>16</v>
      </c>
      <c r="D391" s="74">
        <v>189</v>
      </c>
      <c r="E391" s="74">
        <v>189</v>
      </c>
      <c r="F391" s="74">
        <v>189</v>
      </c>
      <c r="G391" s="74">
        <v>189</v>
      </c>
      <c r="H391" s="74">
        <v>189</v>
      </c>
      <c r="I391" s="74">
        <v>189</v>
      </c>
      <c r="J391" s="74">
        <v>189</v>
      </c>
      <c r="K391" s="74">
        <v>189</v>
      </c>
      <c r="L391" s="235">
        <v>189</v>
      </c>
    </row>
    <row r="392" spans="2:13" s="66" customFormat="1" ht="12.75" customHeight="1">
      <c r="B392" s="64" t="s">
        <v>126</v>
      </c>
      <c r="C392" s="64" t="s">
        <v>14</v>
      </c>
      <c r="D392" s="65">
        <v>1149.21</v>
      </c>
      <c r="E392" s="65">
        <v>1864.2599999999998</v>
      </c>
      <c r="F392" s="65">
        <v>1797.8625000000002</v>
      </c>
      <c r="G392" s="65">
        <v>1976.625</v>
      </c>
      <c r="H392" s="65">
        <v>1797.8625000000002</v>
      </c>
      <c r="I392" s="65">
        <v>1976.625</v>
      </c>
      <c r="J392" s="65">
        <v>1685.4974999999999</v>
      </c>
      <c r="K392" s="65">
        <v>1602.0749999999998</v>
      </c>
      <c r="L392" s="231">
        <v>1036.845</v>
      </c>
    </row>
    <row r="393" spans="2:13" s="66" customFormat="1" ht="12.75" customHeight="1">
      <c r="B393" s="123" t="s">
        <v>17</v>
      </c>
      <c r="C393" s="69" t="s">
        <v>127</v>
      </c>
      <c r="D393" s="74">
        <v>189</v>
      </c>
      <c r="E393" s="74">
        <v>189</v>
      </c>
      <c r="F393" s="74">
        <v>189</v>
      </c>
      <c r="G393" s="74">
        <v>189</v>
      </c>
      <c r="H393" s="74">
        <v>189</v>
      </c>
      <c r="I393" s="74">
        <v>189</v>
      </c>
      <c r="J393" s="74">
        <v>189</v>
      </c>
      <c r="K393" s="74">
        <v>189</v>
      </c>
      <c r="L393" s="235">
        <v>189</v>
      </c>
    </row>
    <row r="394" spans="2:13" s="66" customFormat="1" ht="12.75" customHeight="1">
      <c r="B394" s="72"/>
      <c r="C394" s="69" t="s">
        <v>128</v>
      </c>
      <c r="D394" s="75">
        <v>509.07000000000005</v>
      </c>
      <c r="E394" s="75">
        <v>747.41999999999985</v>
      </c>
      <c r="F394" s="75">
        <v>725.28750000000014</v>
      </c>
      <c r="G394" s="75">
        <v>784.875</v>
      </c>
      <c r="H394" s="75">
        <v>725.28750000000014</v>
      </c>
      <c r="I394" s="75">
        <v>784.875</v>
      </c>
      <c r="J394" s="75">
        <v>687.83249999999998</v>
      </c>
      <c r="K394" s="75">
        <v>660.02499999999986</v>
      </c>
      <c r="L394" s="237">
        <v>471.61500000000001</v>
      </c>
      <c r="M394" s="70"/>
    </row>
    <row r="395" spans="2:13" s="66" customFormat="1" ht="12.75" customHeight="1">
      <c r="B395" s="31" t="s">
        <v>18</v>
      </c>
      <c r="C395" s="35"/>
      <c r="D395" s="77"/>
      <c r="E395" s="78"/>
      <c r="F395" s="78"/>
      <c r="G395" s="78"/>
      <c r="H395" s="78"/>
      <c r="I395" s="78"/>
      <c r="J395" s="78"/>
      <c r="K395" s="36"/>
      <c r="L395" s="233"/>
    </row>
    <row r="396" spans="2:13" s="66" customFormat="1" ht="12.75" customHeight="1">
      <c r="B396" s="294" t="s">
        <v>19</v>
      </c>
      <c r="C396" s="294"/>
      <c r="D396" s="288" t="s">
        <v>221</v>
      </c>
      <c r="E396" s="288"/>
      <c r="F396" s="292" t="s">
        <v>235</v>
      </c>
      <c r="G396" s="292"/>
      <c r="H396" s="292"/>
      <c r="I396" s="292"/>
      <c r="J396" s="292"/>
      <c r="K396" s="292"/>
      <c r="L396" s="293"/>
    </row>
    <row r="397" spans="2:13" ht="12.75" customHeight="1">
      <c r="B397" s="37"/>
      <c r="C397" s="38"/>
      <c r="D397" s="38"/>
      <c r="E397" s="38"/>
      <c r="F397" s="38"/>
      <c r="G397" s="38"/>
      <c r="H397" s="38"/>
      <c r="I397" s="38"/>
      <c r="J397" s="38"/>
      <c r="K397" s="38"/>
      <c r="L397" s="228"/>
    </row>
    <row r="398" spans="2:13" ht="12.75" customHeight="1">
      <c r="B398" s="37"/>
      <c r="C398" s="38"/>
      <c r="D398" s="38"/>
      <c r="E398" s="38"/>
      <c r="F398" s="38"/>
      <c r="G398" s="38"/>
      <c r="H398" s="38"/>
      <c r="I398" s="38"/>
      <c r="J398" s="38"/>
      <c r="K398" s="38"/>
      <c r="L398" s="228"/>
    </row>
    <row r="399" spans="2:13" ht="15" customHeight="1" thickBot="1">
      <c r="B399" s="14" t="s">
        <v>136</v>
      </c>
      <c r="C399" s="15"/>
      <c r="D399" s="16" t="s">
        <v>53</v>
      </c>
      <c r="E399" s="18" t="s">
        <v>34</v>
      </c>
      <c r="F399" s="18"/>
      <c r="G399" s="91"/>
      <c r="H399" s="19"/>
      <c r="I399" s="19"/>
      <c r="J399" s="20"/>
      <c r="K399" s="17"/>
      <c r="L399" s="214"/>
    </row>
    <row r="400" spans="2:13" ht="12.75" customHeight="1" thickTop="1">
      <c r="B400" s="21" t="s">
        <v>9</v>
      </c>
      <c r="C400" s="22" t="s">
        <v>10</v>
      </c>
      <c r="D400" s="23">
        <v>42176</v>
      </c>
      <c r="E400" s="24">
        <v>42183</v>
      </c>
      <c r="F400" s="25">
        <v>42194</v>
      </c>
      <c r="G400" s="24">
        <v>42204</v>
      </c>
      <c r="H400" s="25">
        <v>42215</v>
      </c>
      <c r="I400" s="24">
        <v>42225</v>
      </c>
      <c r="J400" s="26">
        <v>42236</v>
      </c>
      <c r="K400" s="24">
        <v>42246</v>
      </c>
      <c r="L400" s="215">
        <v>42257</v>
      </c>
    </row>
    <row r="401" spans="2:13" ht="12.75" customHeight="1">
      <c r="B401" s="21" t="s">
        <v>11</v>
      </c>
      <c r="C401" s="22" t="s">
        <v>12</v>
      </c>
      <c r="D401" s="27">
        <v>42182</v>
      </c>
      <c r="E401" s="27">
        <v>42193</v>
      </c>
      <c r="F401" s="27">
        <v>42203</v>
      </c>
      <c r="G401" s="27">
        <v>42214</v>
      </c>
      <c r="H401" s="27">
        <v>42224</v>
      </c>
      <c r="I401" s="27">
        <v>42235</v>
      </c>
      <c r="J401" s="27">
        <v>42245</v>
      </c>
      <c r="K401" s="27">
        <v>42256</v>
      </c>
      <c r="L401" s="216">
        <v>42263</v>
      </c>
    </row>
    <row r="402" spans="2:13" ht="12.75" customHeight="1">
      <c r="B402" s="21"/>
      <c r="C402" s="92" t="s">
        <v>13</v>
      </c>
      <c r="D402" s="93" t="s">
        <v>46</v>
      </c>
      <c r="E402" s="93" t="s">
        <v>47</v>
      </c>
      <c r="F402" s="93" t="s">
        <v>48</v>
      </c>
      <c r="G402" s="93" t="s">
        <v>47</v>
      </c>
      <c r="H402" s="93" t="s">
        <v>48</v>
      </c>
      <c r="I402" s="93" t="s">
        <v>47</v>
      </c>
      <c r="J402" s="93" t="s">
        <v>48</v>
      </c>
      <c r="K402" s="93" t="s">
        <v>47</v>
      </c>
      <c r="L402" s="217" t="s">
        <v>46</v>
      </c>
    </row>
    <row r="403" spans="2:13" ht="12.75" customHeight="1">
      <c r="B403" s="129" t="s">
        <v>137</v>
      </c>
      <c r="C403" s="28" t="s">
        <v>14</v>
      </c>
      <c r="D403" s="30">
        <v>842.76</v>
      </c>
      <c r="E403" s="30">
        <v>1285.4100000000001</v>
      </c>
      <c r="F403" s="30">
        <v>1230.93</v>
      </c>
      <c r="G403" s="30">
        <v>1392.1</v>
      </c>
      <c r="H403" s="30">
        <v>1282.0050000000001</v>
      </c>
      <c r="I403" s="30">
        <v>1403.45</v>
      </c>
      <c r="J403" s="30">
        <v>1259.3050000000001</v>
      </c>
      <c r="K403" s="30">
        <v>1346.7</v>
      </c>
      <c r="L403" s="222">
        <v>874.54</v>
      </c>
    </row>
    <row r="404" spans="2:13" s="66" customFormat="1" ht="12.75" customHeight="1">
      <c r="B404" s="71" t="s">
        <v>24</v>
      </c>
      <c r="C404" s="69" t="s">
        <v>138</v>
      </c>
      <c r="D404" s="74">
        <v>189</v>
      </c>
      <c r="E404" s="74">
        <v>189</v>
      </c>
      <c r="F404" s="74">
        <v>189</v>
      </c>
      <c r="G404" s="74">
        <v>189</v>
      </c>
      <c r="H404" s="74">
        <v>189</v>
      </c>
      <c r="I404" s="74">
        <v>189</v>
      </c>
      <c r="J404" s="74">
        <v>189</v>
      </c>
      <c r="K404" s="74">
        <v>189</v>
      </c>
      <c r="L404" s="235">
        <v>189</v>
      </c>
    </row>
    <row r="405" spans="2:13" s="66" customFormat="1" ht="12.75" customHeight="1">
      <c r="B405" s="79"/>
      <c r="C405" s="69" t="s">
        <v>59</v>
      </c>
      <c r="D405" s="67">
        <v>515.88</v>
      </c>
      <c r="E405" s="67">
        <v>737.20500000000004</v>
      </c>
      <c r="F405" s="67">
        <v>709.96500000000003</v>
      </c>
      <c r="G405" s="67">
        <v>790.55</v>
      </c>
      <c r="H405" s="67">
        <v>735.50250000000005</v>
      </c>
      <c r="I405" s="67">
        <v>796.22500000000002</v>
      </c>
      <c r="J405" s="67">
        <v>724.15250000000003</v>
      </c>
      <c r="K405" s="67">
        <v>767.85</v>
      </c>
      <c r="L405" s="236">
        <v>531.77</v>
      </c>
      <c r="M405" s="70"/>
    </row>
    <row r="406" spans="2:13" s="66" customFormat="1" ht="12.75" customHeight="1">
      <c r="B406" s="79"/>
      <c r="C406" s="69" t="s">
        <v>16</v>
      </c>
      <c r="D406" s="75">
        <v>712.00800000000004</v>
      </c>
      <c r="E406" s="75">
        <v>1066.1280000000002</v>
      </c>
      <c r="F406" s="75">
        <v>1022.5440000000001</v>
      </c>
      <c r="G406" s="75">
        <v>1151.48</v>
      </c>
      <c r="H406" s="75">
        <v>1063.404</v>
      </c>
      <c r="I406" s="75">
        <v>1160.56</v>
      </c>
      <c r="J406" s="75">
        <v>1045.2440000000001</v>
      </c>
      <c r="K406" s="75">
        <v>1115.1600000000001</v>
      </c>
      <c r="L406" s="237">
        <v>737.43200000000002</v>
      </c>
      <c r="M406" s="70"/>
    </row>
    <row r="407" spans="2:13" s="66" customFormat="1" ht="12.75" customHeight="1">
      <c r="B407" s="64" t="s">
        <v>58</v>
      </c>
      <c r="C407" s="64" t="s">
        <v>14</v>
      </c>
      <c r="D407" s="65">
        <v>1333.08</v>
      </c>
      <c r="E407" s="65">
        <v>2107.7175000000002</v>
      </c>
      <c r="F407" s="65">
        <v>2012.3775000000001</v>
      </c>
      <c r="G407" s="65">
        <v>2294.4249999999997</v>
      </c>
      <c r="H407" s="65">
        <v>2101.75875</v>
      </c>
      <c r="I407" s="65">
        <v>2314.2874999999999</v>
      </c>
      <c r="J407" s="65">
        <v>2062.0337500000001</v>
      </c>
      <c r="K407" s="65">
        <v>2214.9750000000004</v>
      </c>
      <c r="L407" s="231">
        <v>1388.6949999999999</v>
      </c>
    </row>
    <row r="408" spans="2:13" s="66" customFormat="1" ht="12.75" customHeight="1">
      <c r="B408" s="124" t="s">
        <v>139</v>
      </c>
      <c r="C408" s="69" t="s">
        <v>140</v>
      </c>
      <c r="D408" s="74">
        <v>189</v>
      </c>
      <c r="E408" s="74">
        <v>189</v>
      </c>
      <c r="F408" s="74">
        <v>189</v>
      </c>
      <c r="G408" s="74">
        <v>189</v>
      </c>
      <c r="H408" s="74">
        <v>189</v>
      </c>
      <c r="I408" s="74">
        <v>189</v>
      </c>
      <c r="J408" s="74">
        <v>189</v>
      </c>
      <c r="K408" s="74">
        <v>189</v>
      </c>
      <c r="L408" s="235">
        <v>189</v>
      </c>
    </row>
    <row r="409" spans="2:13" s="66" customFormat="1" ht="12.75" customHeight="1">
      <c r="B409" s="124" t="s">
        <v>125</v>
      </c>
      <c r="C409" s="69" t="s">
        <v>16</v>
      </c>
      <c r="D409" s="74">
        <v>189</v>
      </c>
      <c r="E409" s="74">
        <v>189</v>
      </c>
      <c r="F409" s="74">
        <v>189</v>
      </c>
      <c r="G409" s="74">
        <v>189</v>
      </c>
      <c r="H409" s="74">
        <v>189</v>
      </c>
      <c r="I409" s="74">
        <v>189</v>
      </c>
      <c r="J409" s="74">
        <v>189</v>
      </c>
      <c r="K409" s="74">
        <v>189</v>
      </c>
      <c r="L409" s="235">
        <v>189</v>
      </c>
    </row>
    <row r="410" spans="2:13" s="66" customFormat="1" ht="12.75" customHeight="1">
      <c r="B410" s="64" t="s">
        <v>126</v>
      </c>
      <c r="C410" s="64" t="s">
        <v>14</v>
      </c>
      <c r="D410" s="130">
        <v>1169.6399999999999</v>
      </c>
      <c r="E410" s="130">
        <v>1833.6150000000002</v>
      </c>
      <c r="F410" s="130">
        <v>1751.895</v>
      </c>
      <c r="G410" s="130">
        <v>1993.6499999999999</v>
      </c>
      <c r="H410" s="130">
        <v>1828.5075000000002</v>
      </c>
      <c r="I410" s="130">
        <v>2010.6750000000002</v>
      </c>
      <c r="J410" s="130">
        <v>1794.4575</v>
      </c>
      <c r="K410" s="130">
        <v>1925.5500000000002</v>
      </c>
      <c r="L410" s="247">
        <v>1217.31</v>
      </c>
    </row>
    <row r="411" spans="2:13" s="66" customFormat="1" ht="12.75" customHeight="1">
      <c r="B411" s="123" t="s">
        <v>17</v>
      </c>
      <c r="C411" s="69" t="s">
        <v>141</v>
      </c>
      <c r="D411" s="74">
        <v>189</v>
      </c>
      <c r="E411" s="74">
        <v>189</v>
      </c>
      <c r="F411" s="74">
        <v>189</v>
      </c>
      <c r="G411" s="74">
        <v>189</v>
      </c>
      <c r="H411" s="74">
        <v>189</v>
      </c>
      <c r="I411" s="74">
        <v>189</v>
      </c>
      <c r="J411" s="74">
        <v>189</v>
      </c>
      <c r="K411" s="74">
        <v>189</v>
      </c>
      <c r="L411" s="235">
        <v>189</v>
      </c>
    </row>
    <row r="412" spans="2:13" s="66" customFormat="1" ht="12.75" customHeight="1">
      <c r="B412" s="72"/>
      <c r="C412" s="69" t="s">
        <v>40</v>
      </c>
      <c r="D412" s="75">
        <v>515.88</v>
      </c>
      <c r="E412" s="75">
        <v>737.20500000000004</v>
      </c>
      <c r="F412" s="75">
        <v>709.96500000000003</v>
      </c>
      <c r="G412" s="75">
        <v>790.55</v>
      </c>
      <c r="H412" s="75">
        <v>735.50250000000005</v>
      </c>
      <c r="I412" s="75">
        <v>796.22500000000002</v>
      </c>
      <c r="J412" s="75">
        <v>724.15250000000003</v>
      </c>
      <c r="K412" s="75">
        <v>767.85</v>
      </c>
      <c r="L412" s="237">
        <v>531.77</v>
      </c>
    </row>
    <row r="413" spans="2:13" s="66" customFormat="1" ht="12.75" customHeight="1">
      <c r="B413" s="31" t="s">
        <v>18</v>
      </c>
      <c r="C413" s="35"/>
      <c r="D413" s="77"/>
      <c r="E413" s="78"/>
      <c r="F413" s="78"/>
      <c r="G413" s="78"/>
      <c r="H413" s="78"/>
      <c r="I413" s="78"/>
      <c r="J413" s="78"/>
      <c r="K413" s="36"/>
      <c r="L413" s="233"/>
    </row>
    <row r="414" spans="2:13" s="66" customFormat="1" ht="12.75" customHeight="1">
      <c r="B414" s="294" t="s">
        <v>19</v>
      </c>
      <c r="C414" s="294"/>
      <c r="D414" s="290" t="s">
        <v>230</v>
      </c>
      <c r="E414" s="290"/>
      <c r="F414" s="126"/>
      <c r="G414" s="126"/>
      <c r="H414" s="126"/>
      <c r="I414" s="126"/>
      <c r="J414" s="126"/>
      <c r="K414" s="127"/>
      <c r="L414" s="238"/>
    </row>
    <row r="415" spans="2:13" ht="12.75" customHeight="1">
      <c r="B415" s="39"/>
      <c r="C415" s="40"/>
      <c r="D415" s="41"/>
      <c r="E415" s="41"/>
      <c r="F415" s="41"/>
      <c r="G415" s="41"/>
      <c r="H415" s="41"/>
      <c r="I415" s="41"/>
      <c r="J415" s="41"/>
      <c r="K415" s="41"/>
      <c r="L415" s="244"/>
    </row>
    <row r="416" spans="2:13" ht="12.75" customHeight="1">
      <c r="B416" s="39"/>
      <c r="C416" s="40"/>
      <c r="D416" s="41"/>
      <c r="E416" s="41"/>
      <c r="F416" s="41"/>
      <c r="G416" s="41"/>
      <c r="H416" s="41"/>
      <c r="I416" s="41"/>
      <c r="J416" s="41"/>
      <c r="K416" s="41"/>
      <c r="L416" s="244"/>
    </row>
    <row r="417" spans="2:13" ht="15" customHeight="1" thickBot="1">
      <c r="B417" s="14" t="s">
        <v>132</v>
      </c>
      <c r="C417" s="15"/>
      <c r="D417" s="16" t="s">
        <v>53</v>
      </c>
      <c r="E417" s="18" t="s">
        <v>34</v>
      </c>
      <c r="F417" s="18"/>
      <c r="G417" s="91"/>
      <c r="H417" s="19"/>
      <c r="I417" s="19"/>
      <c r="J417" s="20"/>
      <c r="K417" s="17"/>
      <c r="L417" s="214"/>
    </row>
    <row r="418" spans="2:13" ht="12.75" customHeight="1" thickTop="1">
      <c r="B418" s="21" t="s">
        <v>9</v>
      </c>
      <c r="C418" s="22" t="s">
        <v>10</v>
      </c>
      <c r="D418" s="23">
        <v>42176</v>
      </c>
      <c r="E418" s="24">
        <v>42183</v>
      </c>
      <c r="F418" s="25">
        <v>42194</v>
      </c>
      <c r="G418" s="24">
        <v>42204</v>
      </c>
      <c r="H418" s="25">
        <v>42215</v>
      </c>
      <c r="I418" s="24">
        <v>42225</v>
      </c>
      <c r="J418" s="26">
        <v>42236</v>
      </c>
      <c r="K418" s="24">
        <v>42246</v>
      </c>
      <c r="L418" s="215">
        <v>42257</v>
      </c>
    </row>
    <row r="419" spans="2:13" ht="12.75" customHeight="1">
      <c r="B419" s="21" t="s">
        <v>11</v>
      </c>
      <c r="C419" s="22" t="s">
        <v>12</v>
      </c>
      <c r="D419" s="27">
        <v>42182</v>
      </c>
      <c r="E419" s="27">
        <v>42193</v>
      </c>
      <c r="F419" s="27">
        <v>42203</v>
      </c>
      <c r="G419" s="27">
        <v>42214</v>
      </c>
      <c r="H419" s="27">
        <v>42224</v>
      </c>
      <c r="I419" s="27">
        <v>42235</v>
      </c>
      <c r="J419" s="27">
        <v>42245</v>
      </c>
      <c r="K419" s="27">
        <v>42256</v>
      </c>
      <c r="L419" s="216">
        <v>42263</v>
      </c>
    </row>
    <row r="420" spans="2:13" ht="12.75" customHeight="1">
      <c r="B420" s="21"/>
      <c r="C420" s="92" t="s">
        <v>13</v>
      </c>
      <c r="D420" s="93" t="s">
        <v>46</v>
      </c>
      <c r="E420" s="93" t="s">
        <v>47</v>
      </c>
      <c r="F420" s="93" t="s">
        <v>48</v>
      </c>
      <c r="G420" s="93" t="s">
        <v>47</v>
      </c>
      <c r="H420" s="93" t="s">
        <v>48</v>
      </c>
      <c r="I420" s="93" t="s">
        <v>47</v>
      </c>
      <c r="J420" s="93" t="s">
        <v>48</v>
      </c>
      <c r="K420" s="93" t="s">
        <v>47</v>
      </c>
      <c r="L420" s="217" t="s">
        <v>46</v>
      </c>
    </row>
    <row r="421" spans="2:13" ht="12.75" customHeight="1">
      <c r="B421" s="81" t="s">
        <v>91</v>
      </c>
      <c r="C421" s="28" t="s">
        <v>14</v>
      </c>
      <c r="D421" s="30">
        <v>897.24</v>
      </c>
      <c r="E421" s="30">
        <v>1403.45</v>
      </c>
      <c r="F421" s="30">
        <v>1282.0050000000001</v>
      </c>
      <c r="G421" s="30">
        <v>1426.15</v>
      </c>
      <c r="H421" s="30">
        <v>1384.155</v>
      </c>
      <c r="I421" s="30">
        <v>1516.95</v>
      </c>
      <c r="J421" s="30">
        <v>1297.895</v>
      </c>
      <c r="K421" s="30">
        <v>1288.8150000000001</v>
      </c>
      <c r="L421" s="222">
        <v>781.47</v>
      </c>
    </row>
    <row r="422" spans="2:13" s="66" customFormat="1" ht="12.75" customHeight="1">
      <c r="B422" s="71" t="s">
        <v>24</v>
      </c>
      <c r="C422" s="69" t="s">
        <v>133</v>
      </c>
      <c r="D422" s="74">
        <v>189</v>
      </c>
      <c r="E422" s="74">
        <v>189</v>
      </c>
      <c r="F422" s="74">
        <v>189</v>
      </c>
      <c r="G422" s="74">
        <v>189</v>
      </c>
      <c r="H422" s="74">
        <v>189</v>
      </c>
      <c r="I422" s="74">
        <v>189</v>
      </c>
      <c r="J422" s="74">
        <v>189</v>
      </c>
      <c r="K422" s="74">
        <v>189</v>
      </c>
      <c r="L422" s="235">
        <v>189</v>
      </c>
    </row>
    <row r="423" spans="2:13" s="66" customFormat="1" ht="12.75" customHeight="1">
      <c r="B423" s="79"/>
      <c r="C423" s="69" t="s">
        <v>134</v>
      </c>
      <c r="D423" s="67">
        <v>543.12</v>
      </c>
      <c r="E423" s="67">
        <v>796.22500000000002</v>
      </c>
      <c r="F423" s="67">
        <v>735.50250000000005</v>
      </c>
      <c r="G423" s="67">
        <v>807.57500000000005</v>
      </c>
      <c r="H423" s="67">
        <v>786.57749999999999</v>
      </c>
      <c r="I423" s="67">
        <v>852.97500000000002</v>
      </c>
      <c r="J423" s="67">
        <v>743.44749999999999</v>
      </c>
      <c r="K423" s="67">
        <v>738.90750000000003</v>
      </c>
      <c r="L423" s="236">
        <v>485.23500000000001</v>
      </c>
      <c r="M423" s="70"/>
    </row>
    <row r="424" spans="2:13" s="66" customFormat="1" ht="12.75" customHeight="1">
      <c r="B424" s="79"/>
      <c r="C424" s="69" t="s">
        <v>16</v>
      </c>
      <c r="D424" s="75">
        <v>720.18000000000006</v>
      </c>
      <c r="E424" s="75">
        <v>1099.8375000000001</v>
      </c>
      <c r="F424" s="75">
        <v>1008.7537500000001</v>
      </c>
      <c r="G424" s="75">
        <v>1116.8625000000002</v>
      </c>
      <c r="H424" s="75">
        <v>1085.36625</v>
      </c>
      <c r="I424" s="75">
        <v>1184.9625000000001</v>
      </c>
      <c r="J424" s="75">
        <v>1020.67125</v>
      </c>
      <c r="K424" s="75">
        <v>1013.86125</v>
      </c>
      <c r="L424" s="237">
        <v>633.35249999999996</v>
      </c>
      <c r="M424" s="70"/>
    </row>
    <row r="425" spans="2:13" s="66" customFormat="1" ht="12.75" customHeight="1">
      <c r="B425" s="64" t="s">
        <v>35</v>
      </c>
      <c r="C425" s="64" t="s">
        <v>14</v>
      </c>
      <c r="D425" s="29">
        <v>938.1</v>
      </c>
      <c r="E425" s="29">
        <v>1471.55</v>
      </c>
      <c r="F425" s="29">
        <v>1343.2950000000001</v>
      </c>
      <c r="G425" s="29">
        <v>1494.25</v>
      </c>
      <c r="H425" s="29">
        <v>1445.4449999999999</v>
      </c>
      <c r="I425" s="29">
        <v>1585.05</v>
      </c>
      <c r="J425" s="29">
        <v>1359.1849999999999</v>
      </c>
      <c r="K425" s="29">
        <v>1356.915</v>
      </c>
      <c r="L425" s="232">
        <v>822.33</v>
      </c>
    </row>
    <row r="426" spans="2:13" s="66" customFormat="1" ht="12.75" customHeight="1">
      <c r="B426" s="79" t="s">
        <v>24</v>
      </c>
      <c r="C426" s="69" t="s">
        <v>133</v>
      </c>
      <c r="D426" s="74">
        <v>189</v>
      </c>
      <c r="E426" s="74">
        <v>189</v>
      </c>
      <c r="F426" s="74">
        <v>189</v>
      </c>
      <c r="G426" s="74">
        <v>189</v>
      </c>
      <c r="H426" s="74">
        <v>189</v>
      </c>
      <c r="I426" s="74">
        <v>189</v>
      </c>
      <c r="J426" s="74">
        <v>189</v>
      </c>
      <c r="K426" s="74">
        <v>189</v>
      </c>
      <c r="L426" s="235">
        <v>189</v>
      </c>
    </row>
    <row r="427" spans="2:13" s="66" customFormat="1" ht="12.75" customHeight="1">
      <c r="B427" s="79"/>
      <c r="C427" s="69" t="s">
        <v>134</v>
      </c>
      <c r="D427" s="67">
        <v>563.54999999999995</v>
      </c>
      <c r="E427" s="67">
        <v>830.27499999999998</v>
      </c>
      <c r="F427" s="67">
        <v>766.14750000000004</v>
      </c>
      <c r="G427" s="67">
        <v>841.625</v>
      </c>
      <c r="H427" s="67">
        <v>817.22249999999997</v>
      </c>
      <c r="I427" s="67">
        <v>887.02499999999998</v>
      </c>
      <c r="J427" s="67">
        <v>774.09249999999997</v>
      </c>
      <c r="K427" s="67">
        <v>772.95749999999998</v>
      </c>
      <c r="L427" s="236">
        <v>505.66500000000002</v>
      </c>
      <c r="M427" s="70"/>
    </row>
    <row r="428" spans="2:13" s="66" customFormat="1" ht="12.75" customHeight="1">
      <c r="B428" s="124"/>
      <c r="C428" s="69" t="s">
        <v>16</v>
      </c>
      <c r="D428" s="75">
        <v>750.82500000000005</v>
      </c>
      <c r="E428" s="75">
        <v>1150.9124999999999</v>
      </c>
      <c r="F428" s="75">
        <v>1054.7212500000001</v>
      </c>
      <c r="G428" s="75">
        <v>1167.9375</v>
      </c>
      <c r="H428" s="75">
        <v>1131.33375</v>
      </c>
      <c r="I428" s="75">
        <v>1236.0374999999999</v>
      </c>
      <c r="J428" s="75">
        <v>1066.6387500000001</v>
      </c>
      <c r="K428" s="75">
        <v>1064.93625</v>
      </c>
      <c r="L428" s="237">
        <v>663.99750000000006</v>
      </c>
      <c r="M428" s="70"/>
    </row>
    <row r="429" spans="2:13" s="66" customFormat="1" ht="12.75" customHeight="1">
      <c r="B429" s="64" t="s">
        <v>94</v>
      </c>
      <c r="C429" s="64" t="s">
        <v>14</v>
      </c>
      <c r="D429" s="29">
        <v>978.96</v>
      </c>
      <c r="E429" s="29">
        <v>1539.6499999999999</v>
      </c>
      <c r="F429" s="29">
        <v>1404.585</v>
      </c>
      <c r="G429" s="29">
        <v>1562.35</v>
      </c>
      <c r="H429" s="29">
        <v>1506.7349999999999</v>
      </c>
      <c r="I429" s="29">
        <v>1653.1499999999999</v>
      </c>
      <c r="J429" s="29">
        <v>1420.4749999999999</v>
      </c>
      <c r="K429" s="29">
        <v>1425.0149999999999</v>
      </c>
      <c r="L429" s="232">
        <v>863.19</v>
      </c>
    </row>
    <row r="430" spans="2:13" s="66" customFormat="1" ht="12.75" customHeight="1">
      <c r="B430" s="79" t="s">
        <v>24</v>
      </c>
      <c r="C430" s="69" t="s">
        <v>133</v>
      </c>
      <c r="D430" s="74">
        <v>189</v>
      </c>
      <c r="E430" s="74">
        <v>189</v>
      </c>
      <c r="F430" s="74">
        <v>189</v>
      </c>
      <c r="G430" s="74">
        <v>189</v>
      </c>
      <c r="H430" s="74">
        <v>189</v>
      </c>
      <c r="I430" s="74">
        <v>189</v>
      </c>
      <c r="J430" s="74">
        <v>189</v>
      </c>
      <c r="K430" s="74">
        <v>189</v>
      </c>
      <c r="L430" s="235">
        <v>189</v>
      </c>
    </row>
    <row r="431" spans="2:13" s="66" customFormat="1" ht="12.75" customHeight="1">
      <c r="B431" s="79"/>
      <c r="C431" s="69" t="s">
        <v>134</v>
      </c>
      <c r="D431" s="67">
        <v>583.98</v>
      </c>
      <c r="E431" s="67">
        <v>864.32499999999993</v>
      </c>
      <c r="F431" s="67">
        <v>796.79250000000002</v>
      </c>
      <c r="G431" s="67">
        <v>875.67499999999995</v>
      </c>
      <c r="H431" s="67">
        <v>847.86749999999995</v>
      </c>
      <c r="I431" s="67">
        <v>921.07499999999993</v>
      </c>
      <c r="J431" s="67">
        <v>804.73749999999995</v>
      </c>
      <c r="K431" s="67">
        <v>807.00749999999994</v>
      </c>
      <c r="L431" s="236">
        <v>526.09500000000003</v>
      </c>
      <c r="M431" s="70"/>
    </row>
    <row r="432" spans="2:13" s="66" customFormat="1" ht="12.75" customHeight="1">
      <c r="B432" s="124"/>
      <c r="C432" s="69" t="s">
        <v>16</v>
      </c>
      <c r="D432" s="75">
        <v>781.47</v>
      </c>
      <c r="E432" s="75">
        <v>1201.9875</v>
      </c>
      <c r="F432" s="75">
        <v>1100.68875</v>
      </c>
      <c r="G432" s="75">
        <v>1219.0124999999998</v>
      </c>
      <c r="H432" s="75">
        <v>1177.30125</v>
      </c>
      <c r="I432" s="75">
        <v>1287.1125</v>
      </c>
      <c r="J432" s="75">
        <v>1112.6062499999998</v>
      </c>
      <c r="K432" s="75">
        <v>1116.01125</v>
      </c>
      <c r="L432" s="237">
        <v>694.64250000000004</v>
      </c>
      <c r="M432" s="70"/>
    </row>
    <row r="433" spans="2:12" s="66" customFormat="1" ht="12.75" customHeight="1">
      <c r="B433" s="64" t="s">
        <v>86</v>
      </c>
      <c r="C433" s="64" t="s">
        <v>14</v>
      </c>
      <c r="D433" s="29">
        <v>1251.3600000000001</v>
      </c>
      <c r="E433" s="29">
        <v>2010.6750000000002</v>
      </c>
      <c r="F433" s="29">
        <v>1828.5075000000002</v>
      </c>
      <c r="G433" s="29">
        <v>2044.7250000000001</v>
      </c>
      <c r="H433" s="29">
        <v>1981.7325000000001</v>
      </c>
      <c r="I433" s="29">
        <v>2180.9250000000002</v>
      </c>
      <c r="J433" s="29">
        <v>1852.3425</v>
      </c>
      <c r="K433" s="29">
        <v>1838.7225000000001</v>
      </c>
      <c r="L433" s="232">
        <v>1077.7049999999999</v>
      </c>
    </row>
    <row r="434" spans="2:12" s="66" customFormat="1" ht="12.75" customHeight="1">
      <c r="B434" s="128" t="s">
        <v>17</v>
      </c>
      <c r="C434" s="69" t="s">
        <v>133</v>
      </c>
      <c r="D434" s="74">
        <v>189</v>
      </c>
      <c r="E434" s="74">
        <v>189</v>
      </c>
      <c r="F434" s="74">
        <v>189</v>
      </c>
      <c r="G434" s="74">
        <v>189</v>
      </c>
      <c r="H434" s="74">
        <v>189</v>
      </c>
      <c r="I434" s="74">
        <v>189</v>
      </c>
      <c r="J434" s="74">
        <v>189</v>
      </c>
      <c r="K434" s="74">
        <v>189</v>
      </c>
      <c r="L434" s="235">
        <v>189</v>
      </c>
    </row>
    <row r="435" spans="2:12" s="66" customFormat="1" ht="12.75" customHeight="1">
      <c r="B435" s="125"/>
      <c r="C435" s="69" t="s">
        <v>134</v>
      </c>
      <c r="D435" s="75">
        <v>543.12</v>
      </c>
      <c r="E435" s="75">
        <v>796.22500000000002</v>
      </c>
      <c r="F435" s="75">
        <v>735.50250000000005</v>
      </c>
      <c r="G435" s="75">
        <v>807.57500000000005</v>
      </c>
      <c r="H435" s="75">
        <v>786.57749999999999</v>
      </c>
      <c r="I435" s="75">
        <v>852.97500000000002</v>
      </c>
      <c r="J435" s="75">
        <v>743.44749999999999</v>
      </c>
      <c r="K435" s="75">
        <v>738.90750000000003</v>
      </c>
      <c r="L435" s="237">
        <v>485.23500000000001</v>
      </c>
    </row>
    <row r="436" spans="2:12" s="66" customFormat="1" ht="12.75" customHeight="1">
      <c r="B436" s="31" t="s">
        <v>18</v>
      </c>
      <c r="C436" s="35"/>
      <c r="D436" s="77"/>
      <c r="E436" s="78"/>
      <c r="F436" s="78"/>
      <c r="G436" s="78"/>
      <c r="H436" s="78"/>
      <c r="I436" s="78"/>
      <c r="J436" s="78"/>
      <c r="K436" s="36"/>
      <c r="L436" s="233"/>
    </row>
    <row r="437" spans="2:12" s="66" customFormat="1" ht="12.75" customHeight="1">
      <c r="B437" s="294" t="s">
        <v>19</v>
      </c>
      <c r="C437" s="294"/>
      <c r="D437" s="290" t="s">
        <v>135</v>
      </c>
      <c r="E437" s="290"/>
      <c r="F437" s="290"/>
      <c r="G437" s="290"/>
      <c r="H437" s="126"/>
      <c r="I437" s="126"/>
      <c r="J437" s="126"/>
      <c r="K437" s="127"/>
      <c r="L437" s="238"/>
    </row>
    <row r="438" spans="2:12" ht="12.75" customHeight="1">
      <c r="B438" s="37"/>
      <c r="C438" s="38"/>
      <c r="D438" s="38"/>
      <c r="E438" s="38"/>
      <c r="F438" s="38"/>
      <c r="G438" s="38"/>
      <c r="H438" s="38"/>
      <c r="I438" s="38"/>
      <c r="J438" s="38"/>
      <c r="K438" s="38"/>
      <c r="L438" s="228"/>
    </row>
    <row r="439" spans="2:12" ht="12.75" customHeight="1">
      <c r="B439" s="37"/>
      <c r="C439" s="38"/>
      <c r="D439" s="38"/>
      <c r="E439" s="38"/>
      <c r="F439" s="38"/>
      <c r="G439" s="38"/>
      <c r="H439" s="38"/>
      <c r="I439" s="38"/>
      <c r="J439" s="38"/>
      <c r="K439" s="38"/>
      <c r="L439" s="228"/>
    </row>
    <row r="440" spans="2:12" ht="15" customHeight="1" thickBot="1">
      <c r="B440" s="14" t="s">
        <v>151</v>
      </c>
      <c r="C440" s="15"/>
      <c r="D440" s="16" t="s">
        <v>53</v>
      </c>
      <c r="E440" s="18" t="s">
        <v>34</v>
      </c>
      <c r="F440" s="18"/>
      <c r="G440" s="91"/>
      <c r="H440" s="19"/>
      <c r="I440" s="19"/>
      <c r="J440" s="20"/>
      <c r="K440" s="17"/>
      <c r="L440" s="214"/>
    </row>
    <row r="441" spans="2:12" ht="12.75" customHeight="1" thickTop="1">
      <c r="B441" s="21" t="s">
        <v>9</v>
      </c>
      <c r="C441" s="22" t="s">
        <v>10</v>
      </c>
      <c r="D441" s="23">
        <v>42176</v>
      </c>
      <c r="E441" s="24">
        <v>42183</v>
      </c>
      <c r="F441" s="25">
        <v>42194</v>
      </c>
      <c r="G441" s="24">
        <v>42204</v>
      </c>
      <c r="H441" s="25">
        <v>42215</v>
      </c>
      <c r="I441" s="24">
        <v>42225</v>
      </c>
      <c r="J441" s="26">
        <v>42236</v>
      </c>
      <c r="K441" s="24">
        <v>42246</v>
      </c>
      <c r="L441" s="215">
        <v>42257</v>
      </c>
    </row>
    <row r="442" spans="2:12" ht="12.75" customHeight="1">
      <c r="B442" s="21" t="s">
        <v>11</v>
      </c>
      <c r="C442" s="22" t="s">
        <v>12</v>
      </c>
      <c r="D442" s="27">
        <v>42182</v>
      </c>
      <c r="E442" s="27">
        <v>42193</v>
      </c>
      <c r="F442" s="27">
        <v>42203</v>
      </c>
      <c r="G442" s="27">
        <v>42214</v>
      </c>
      <c r="H442" s="27">
        <v>42224</v>
      </c>
      <c r="I442" s="27">
        <v>42235</v>
      </c>
      <c r="J442" s="27">
        <v>42245</v>
      </c>
      <c r="K442" s="27">
        <v>42256</v>
      </c>
      <c r="L442" s="216">
        <v>42263</v>
      </c>
    </row>
    <row r="443" spans="2:12" ht="12.75" customHeight="1">
      <c r="B443" s="21"/>
      <c r="C443" s="92" t="s">
        <v>13</v>
      </c>
      <c r="D443" s="93" t="s">
        <v>46</v>
      </c>
      <c r="E443" s="93" t="s">
        <v>47</v>
      </c>
      <c r="F443" s="93" t="s">
        <v>48</v>
      </c>
      <c r="G443" s="93" t="s">
        <v>47</v>
      </c>
      <c r="H443" s="93" t="s">
        <v>48</v>
      </c>
      <c r="I443" s="93" t="s">
        <v>47</v>
      </c>
      <c r="J443" s="93" t="s">
        <v>48</v>
      </c>
      <c r="K443" s="93" t="s">
        <v>47</v>
      </c>
      <c r="L443" s="217" t="s">
        <v>46</v>
      </c>
    </row>
    <row r="444" spans="2:12" ht="12.75" customHeight="1">
      <c r="B444" s="131" t="s">
        <v>152</v>
      </c>
      <c r="C444" s="28" t="s">
        <v>14</v>
      </c>
      <c r="D444" s="30">
        <v>948.36</v>
      </c>
      <c r="E444" s="30">
        <v>1474.94</v>
      </c>
      <c r="F444" s="30">
        <v>1389.06</v>
      </c>
      <c r="G444" s="30">
        <v>1667.04</v>
      </c>
      <c r="H444" s="30">
        <v>1551.78</v>
      </c>
      <c r="I444" s="30">
        <v>1703.2</v>
      </c>
      <c r="J444" s="30">
        <v>1407.14</v>
      </c>
      <c r="K444" s="30">
        <v>1460.25</v>
      </c>
      <c r="L444" s="222">
        <v>914.46</v>
      </c>
    </row>
    <row r="445" spans="2:12" ht="12.75" customHeight="1">
      <c r="B445" s="34" t="s">
        <v>24</v>
      </c>
      <c r="C445" s="113" t="s">
        <v>62</v>
      </c>
      <c r="D445" s="97">
        <v>189</v>
      </c>
      <c r="E445" s="97">
        <v>189</v>
      </c>
      <c r="F445" s="97">
        <v>189</v>
      </c>
      <c r="G445" s="97">
        <v>189</v>
      </c>
      <c r="H445" s="97">
        <v>189</v>
      </c>
      <c r="I445" s="97">
        <v>189</v>
      </c>
      <c r="J445" s="97">
        <v>189</v>
      </c>
      <c r="K445" s="97">
        <v>189</v>
      </c>
      <c r="L445" s="219">
        <v>189</v>
      </c>
    </row>
    <row r="446" spans="2:12" ht="12.75" customHeight="1">
      <c r="B446" s="34"/>
      <c r="C446" s="113" t="s">
        <v>153</v>
      </c>
      <c r="D446" s="67">
        <v>568.68000000000006</v>
      </c>
      <c r="E446" s="67">
        <v>831.97</v>
      </c>
      <c r="F446" s="67">
        <v>789.03</v>
      </c>
      <c r="G446" s="67">
        <v>928.02</v>
      </c>
      <c r="H446" s="67">
        <v>870.39</v>
      </c>
      <c r="I446" s="67">
        <v>946.1</v>
      </c>
      <c r="J446" s="67">
        <v>798.07</v>
      </c>
      <c r="K446" s="67">
        <v>824.625</v>
      </c>
      <c r="L446" s="236">
        <v>551.73</v>
      </c>
    </row>
    <row r="447" spans="2:12" ht="12.75" customHeight="1">
      <c r="B447" s="34"/>
      <c r="C447" s="101" t="s">
        <v>16</v>
      </c>
      <c r="D447" s="108">
        <v>720.55200000000002</v>
      </c>
      <c r="E447" s="108">
        <v>1089.1579999999999</v>
      </c>
      <c r="F447" s="108">
        <v>1029.0419999999999</v>
      </c>
      <c r="G447" s="108">
        <v>1223.6279999999999</v>
      </c>
      <c r="H447" s="108">
        <v>1142.9459999999999</v>
      </c>
      <c r="I447" s="108">
        <v>1248.94</v>
      </c>
      <c r="J447" s="108">
        <v>1041.6979999999999</v>
      </c>
      <c r="K447" s="108">
        <v>1078.875</v>
      </c>
      <c r="L447" s="224">
        <v>696.822</v>
      </c>
    </row>
    <row r="448" spans="2:12" s="66" customFormat="1" ht="12.75" customHeight="1">
      <c r="B448" s="132" t="s">
        <v>154</v>
      </c>
      <c r="C448" s="64" t="s">
        <v>14</v>
      </c>
      <c r="D448" s="29">
        <v>968.7</v>
      </c>
      <c r="E448" s="29">
        <v>1508.8400000000001</v>
      </c>
      <c r="F448" s="29">
        <v>1419.57</v>
      </c>
      <c r="G448" s="29">
        <v>1700.94</v>
      </c>
      <c r="H448" s="29">
        <v>1582.29</v>
      </c>
      <c r="I448" s="29">
        <v>1737.1000000000001</v>
      </c>
      <c r="J448" s="29">
        <v>1437.65</v>
      </c>
      <c r="K448" s="29">
        <v>1494.15</v>
      </c>
      <c r="L448" s="232">
        <v>934.80000000000007</v>
      </c>
    </row>
    <row r="449" spans="2:13" s="66" customFormat="1" ht="12.75" customHeight="1">
      <c r="B449" s="133" t="s">
        <v>24</v>
      </c>
      <c r="C449" s="113" t="s">
        <v>62</v>
      </c>
      <c r="D449" s="74">
        <v>189</v>
      </c>
      <c r="E449" s="74">
        <v>189</v>
      </c>
      <c r="F449" s="74">
        <v>189</v>
      </c>
      <c r="G449" s="74">
        <v>189</v>
      </c>
      <c r="H449" s="74">
        <v>189</v>
      </c>
      <c r="I449" s="74">
        <v>189</v>
      </c>
      <c r="J449" s="74">
        <v>189</v>
      </c>
      <c r="K449" s="74">
        <v>189</v>
      </c>
      <c r="L449" s="235">
        <v>189</v>
      </c>
    </row>
    <row r="450" spans="2:13" s="66" customFormat="1" ht="12.75" customHeight="1">
      <c r="B450" s="134"/>
      <c r="C450" s="113" t="s">
        <v>153</v>
      </c>
      <c r="D450" s="67">
        <v>578.85</v>
      </c>
      <c r="E450" s="67">
        <v>848.92000000000007</v>
      </c>
      <c r="F450" s="67">
        <v>804.28499999999997</v>
      </c>
      <c r="G450" s="67">
        <v>944.97</v>
      </c>
      <c r="H450" s="67">
        <v>885.64499999999998</v>
      </c>
      <c r="I450" s="67">
        <v>963.05000000000007</v>
      </c>
      <c r="J450" s="67">
        <v>813.32500000000005</v>
      </c>
      <c r="K450" s="67">
        <v>841.57500000000005</v>
      </c>
      <c r="L450" s="236">
        <v>561.90000000000009</v>
      </c>
      <c r="M450" s="70"/>
    </row>
    <row r="451" spans="2:13" s="66" customFormat="1" ht="12.75" customHeight="1">
      <c r="B451" s="135"/>
      <c r="C451" s="101" t="s">
        <v>16</v>
      </c>
      <c r="D451" s="75">
        <v>773.77500000000009</v>
      </c>
      <c r="E451" s="75">
        <v>1178.8800000000001</v>
      </c>
      <c r="F451" s="75">
        <v>1111.9275</v>
      </c>
      <c r="G451" s="75">
        <v>1322.9549999999999</v>
      </c>
      <c r="H451" s="75">
        <v>1233.9675</v>
      </c>
      <c r="I451" s="75">
        <v>1350.075</v>
      </c>
      <c r="J451" s="75">
        <v>1125.4875000000002</v>
      </c>
      <c r="K451" s="75">
        <v>1167.8625000000002</v>
      </c>
      <c r="L451" s="237">
        <v>748.35</v>
      </c>
      <c r="M451" s="70"/>
    </row>
    <row r="452" spans="2:13" ht="12.75" customHeight="1">
      <c r="B452" s="136" t="s">
        <v>155</v>
      </c>
      <c r="C452" s="137" t="s">
        <v>14</v>
      </c>
      <c r="D452" s="29">
        <v>1328.04</v>
      </c>
      <c r="E452" s="29">
        <v>2117.91</v>
      </c>
      <c r="F452" s="29">
        <v>1989.09</v>
      </c>
      <c r="G452" s="29">
        <v>2406.06</v>
      </c>
      <c r="H452" s="29">
        <v>2233.17</v>
      </c>
      <c r="I452" s="29">
        <v>2460.3000000000002</v>
      </c>
      <c r="J452" s="29">
        <v>2016.21</v>
      </c>
      <c r="K452" s="29">
        <v>2095.875</v>
      </c>
      <c r="L452" s="232">
        <v>1277.19</v>
      </c>
    </row>
    <row r="453" spans="2:13" ht="12.75" customHeight="1">
      <c r="B453" s="34" t="s">
        <v>17</v>
      </c>
      <c r="C453" s="113" t="s">
        <v>62</v>
      </c>
      <c r="D453" s="97">
        <v>189</v>
      </c>
      <c r="E453" s="97">
        <v>189</v>
      </c>
      <c r="F453" s="97">
        <v>189</v>
      </c>
      <c r="G453" s="97">
        <v>189</v>
      </c>
      <c r="H453" s="97">
        <v>189</v>
      </c>
      <c r="I453" s="97">
        <v>189</v>
      </c>
      <c r="J453" s="97">
        <v>189</v>
      </c>
      <c r="K453" s="97">
        <v>189</v>
      </c>
      <c r="L453" s="219">
        <v>189</v>
      </c>
    </row>
    <row r="454" spans="2:13" ht="12.75" customHeight="1">
      <c r="B454" s="34"/>
      <c r="C454" s="113" t="s">
        <v>153</v>
      </c>
      <c r="D454" s="114">
        <v>568.68000000000006</v>
      </c>
      <c r="E454" s="114">
        <v>831.97</v>
      </c>
      <c r="F454" s="114">
        <v>789.03</v>
      </c>
      <c r="G454" s="114">
        <v>928.02</v>
      </c>
      <c r="H454" s="114">
        <v>870.39</v>
      </c>
      <c r="I454" s="114">
        <v>946.1</v>
      </c>
      <c r="J454" s="114">
        <v>798.07</v>
      </c>
      <c r="K454" s="114">
        <v>824.625</v>
      </c>
      <c r="L454" s="227">
        <v>551.73</v>
      </c>
    </row>
    <row r="455" spans="2:13" ht="12.75" customHeight="1">
      <c r="B455" s="136" t="s">
        <v>156</v>
      </c>
      <c r="C455" s="137" t="s">
        <v>14</v>
      </c>
      <c r="D455" s="29">
        <v>1707.72</v>
      </c>
      <c r="E455" s="29">
        <v>2760.88</v>
      </c>
      <c r="F455" s="29">
        <v>2589.12</v>
      </c>
      <c r="G455" s="29">
        <v>3145.08</v>
      </c>
      <c r="H455" s="29">
        <v>2914.56</v>
      </c>
      <c r="I455" s="29">
        <v>3217.4</v>
      </c>
      <c r="J455" s="29">
        <v>2625.28</v>
      </c>
      <c r="K455" s="29">
        <v>2731.5</v>
      </c>
      <c r="L455" s="232">
        <v>1639.92</v>
      </c>
    </row>
    <row r="456" spans="2:13" ht="12.75" customHeight="1">
      <c r="B456" s="34" t="s">
        <v>32</v>
      </c>
      <c r="C456" s="113" t="s">
        <v>157</v>
      </c>
      <c r="D456" s="97">
        <v>189</v>
      </c>
      <c r="E456" s="97">
        <v>189</v>
      </c>
      <c r="F456" s="97">
        <v>189</v>
      </c>
      <c r="G456" s="97">
        <v>189</v>
      </c>
      <c r="H456" s="97">
        <v>189</v>
      </c>
      <c r="I456" s="97">
        <v>189</v>
      </c>
      <c r="J456" s="97">
        <v>189</v>
      </c>
      <c r="K456" s="97">
        <v>189</v>
      </c>
      <c r="L456" s="219">
        <v>189</v>
      </c>
    </row>
    <row r="457" spans="2:13" ht="12.75" customHeight="1">
      <c r="B457" s="34"/>
      <c r="C457" s="101" t="s">
        <v>45</v>
      </c>
      <c r="D457" s="97">
        <v>189</v>
      </c>
      <c r="E457" s="97">
        <v>189</v>
      </c>
      <c r="F457" s="97">
        <v>189</v>
      </c>
      <c r="G457" s="97">
        <v>189</v>
      </c>
      <c r="H457" s="97">
        <v>189</v>
      </c>
      <c r="I457" s="97">
        <v>189</v>
      </c>
      <c r="J457" s="97">
        <v>189</v>
      </c>
      <c r="K457" s="97">
        <v>189</v>
      </c>
      <c r="L457" s="219">
        <v>189</v>
      </c>
    </row>
    <row r="458" spans="2:13" ht="12.75" customHeight="1">
      <c r="B458" s="34"/>
      <c r="C458" s="101" t="s">
        <v>158</v>
      </c>
      <c r="D458" s="114">
        <v>720.55200000000002</v>
      </c>
      <c r="E458" s="114">
        <v>1089.1579999999999</v>
      </c>
      <c r="F458" s="114">
        <v>1029.0419999999999</v>
      </c>
      <c r="G458" s="114">
        <v>1223.6279999999999</v>
      </c>
      <c r="H458" s="114">
        <v>1142.9459999999999</v>
      </c>
      <c r="I458" s="114">
        <v>1248.94</v>
      </c>
      <c r="J458" s="114">
        <v>1041.6979999999999</v>
      </c>
      <c r="K458" s="114">
        <v>1078.875</v>
      </c>
      <c r="L458" s="227">
        <v>696.822</v>
      </c>
    </row>
    <row r="459" spans="2:13" ht="12.75" customHeight="1">
      <c r="B459" s="31" t="s">
        <v>18</v>
      </c>
      <c r="C459" s="138"/>
      <c r="D459" s="139"/>
      <c r="E459" s="139"/>
      <c r="F459" s="139"/>
      <c r="G459" s="139"/>
      <c r="H459" s="139"/>
      <c r="I459" s="139"/>
      <c r="J459" s="139"/>
      <c r="K459" s="140"/>
      <c r="L459" s="226"/>
    </row>
    <row r="460" spans="2:13" ht="12.75" customHeight="1">
      <c r="B460" s="294" t="s">
        <v>19</v>
      </c>
      <c r="C460" s="294"/>
      <c r="D460" s="291" t="s">
        <v>221</v>
      </c>
      <c r="E460" s="291"/>
      <c r="F460" s="116"/>
      <c r="G460" s="116"/>
      <c r="H460" s="116"/>
      <c r="I460" s="116"/>
      <c r="J460" s="116"/>
      <c r="K460" s="117"/>
      <c r="L460" s="229"/>
    </row>
    <row r="461" spans="2:13" ht="12.75" customHeight="1">
      <c r="B461" s="39"/>
      <c r="C461" s="40"/>
      <c r="D461" s="41"/>
      <c r="E461" s="41"/>
      <c r="F461" s="41"/>
      <c r="G461" s="41"/>
      <c r="H461" s="41"/>
      <c r="I461" s="41"/>
      <c r="J461" s="41"/>
      <c r="K461" s="41"/>
      <c r="L461" s="244"/>
    </row>
    <row r="462" spans="2:13" ht="12.75" customHeight="1">
      <c r="B462" s="39"/>
      <c r="C462" s="40"/>
      <c r="D462" s="41"/>
      <c r="E462" s="41"/>
      <c r="F462" s="41"/>
      <c r="G462" s="41"/>
      <c r="H462" s="41"/>
      <c r="I462" s="41"/>
      <c r="J462" s="41"/>
      <c r="K462" s="41"/>
      <c r="L462" s="244"/>
    </row>
    <row r="463" spans="2:13" ht="15" customHeight="1" thickBot="1">
      <c r="B463" s="14" t="s">
        <v>167</v>
      </c>
      <c r="C463" s="15"/>
      <c r="D463" s="16" t="s">
        <v>53</v>
      </c>
      <c r="E463" s="18" t="s">
        <v>34</v>
      </c>
      <c r="F463" s="18"/>
      <c r="G463" s="91"/>
      <c r="H463" s="19"/>
      <c r="I463" s="19"/>
      <c r="J463" s="20"/>
      <c r="K463" s="17"/>
      <c r="L463" s="214"/>
    </row>
    <row r="464" spans="2:13" ht="12.75" customHeight="1" thickTop="1">
      <c r="B464" s="21" t="s">
        <v>9</v>
      </c>
      <c r="C464" s="22" t="s">
        <v>10</v>
      </c>
      <c r="D464" s="23">
        <v>42176</v>
      </c>
      <c r="E464" s="24">
        <v>42183</v>
      </c>
      <c r="F464" s="25">
        <v>42194</v>
      </c>
      <c r="G464" s="24">
        <v>42204</v>
      </c>
      <c r="H464" s="25">
        <v>42215</v>
      </c>
      <c r="I464" s="24">
        <v>42225</v>
      </c>
      <c r="J464" s="26">
        <v>42236</v>
      </c>
      <c r="K464" s="24">
        <v>42246</v>
      </c>
      <c r="L464" s="215">
        <v>42257</v>
      </c>
    </row>
    <row r="465" spans="2:13" ht="12.75" customHeight="1">
      <c r="B465" s="21" t="s">
        <v>11</v>
      </c>
      <c r="C465" s="22" t="s">
        <v>12</v>
      </c>
      <c r="D465" s="27">
        <v>42182</v>
      </c>
      <c r="E465" s="27">
        <v>42193</v>
      </c>
      <c r="F465" s="27">
        <v>42203</v>
      </c>
      <c r="G465" s="27">
        <v>42214</v>
      </c>
      <c r="H465" s="27">
        <v>42224</v>
      </c>
      <c r="I465" s="27">
        <v>42235</v>
      </c>
      <c r="J465" s="27">
        <v>42245</v>
      </c>
      <c r="K465" s="27">
        <v>42256</v>
      </c>
      <c r="L465" s="216">
        <v>42263</v>
      </c>
    </row>
    <row r="466" spans="2:13" ht="12.75" customHeight="1">
      <c r="B466" s="21"/>
      <c r="C466" s="92" t="s">
        <v>13</v>
      </c>
      <c r="D466" s="93" t="s">
        <v>46</v>
      </c>
      <c r="E466" s="93" t="s">
        <v>47</v>
      </c>
      <c r="F466" s="93" t="s">
        <v>48</v>
      </c>
      <c r="G466" s="93" t="s">
        <v>47</v>
      </c>
      <c r="H466" s="93" t="s">
        <v>48</v>
      </c>
      <c r="I466" s="93" t="s">
        <v>47</v>
      </c>
      <c r="J466" s="93" t="s">
        <v>48</v>
      </c>
      <c r="K466" s="93" t="s">
        <v>47</v>
      </c>
      <c r="L466" s="217" t="s">
        <v>46</v>
      </c>
    </row>
    <row r="467" spans="2:13" s="66" customFormat="1" ht="12.75" customHeight="1">
      <c r="B467" s="64" t="s">
        <v>168</v>
      </c>
      <c r="C467" s="64" t="s">
        <v>14</v>
      </c>
      <c r="D467" s="65">
        <v>1016.16</v>
      </c>
      <c r="E467" s="65">
        <v>1590.2</v>
      </c>
      <c r="F467" s="65">
        <v>1633.14</v>
      </c>
      <c r="G467" s="65">
        <v>1793.6</v>
      </c>
      <c r="H467" s="65">
        <v>1633.14</v>
      </c>
      <c r="I467" s="65">
        <v>1793.6</v>
      </c>
      <c r="J467" s="65">
        <v>1587.94</v>
      </c>
      <c r="K467" s="65">
        <v>1567.6</v>
      </c>
      <c r="L467" s="231">
        <v>1016.16</v>
      </c>
      <c r="M467" s="141"/>
    </row>
    <row r="468" spans="2:13" s="66" customFormat="1" ht="12.75" customHeight="1">
      <c r="B468" s="79" t="s">
        <v>15</v>
      </c>
      <c r="C468" s="69" t="s">
        <v>55</v>
      </c>
      <c r="D468" s="74">
        <v>189</v>
      </c>
      <c r="E468" s="74">
        <v>189</v>
      </c>
      <c r="F468" s="74">
        <v>189</v>
      </c>
      <c r="G468" s="74">
        <v>189</v>
      </c>
      <c r="H468" s="74">
        <v>189</v>
      </c>
      <c r="I468" s="74">
        <v>189</v>
      </c>
      <c r="J468" s="74">
        <v>189</v>
      </c>
      <c r="K468" s="74">
        <v>189</v>
      </c>
      <c r="L468" s="235">
        <v>189</v>
      </c>
      <c r="M468" s="141"/>
    </row>
    <row r="469" spans="2:13" s="66" customFormat="1" ht="12.75" customHeight="1">
      <c r="B469" s="79"/>
      <c r="C469" s="69" t="s">
        <v>36</v>
      </c>
      <c r="D469" s="67">
        <v>602.57999999999993</v>
      </c>
      <c r="E469" s="67">
        <v>889.6</v>
      </c>
      <c r="F469" s="67">
        <v>911.07</v>
      </c>
      <c r="G469" s="67">
        <v>991.3</v>
      </c>
      <c r="H469" s="67">
        <v>911.07</v>
      </c>
      <c r="I469" s="67">
        <v>991.3</v>
      </c>
      <c r="J469" s="67">
        <v>888.47</v>
      </c>
      <c r="K469" s="67">
        <v>878.3</v>
      </c>
      <c r="L469" s="236">
        <v>602.57999999999993</v>
      </c>
      <c r="M469" s="142"/>
    </row>
    <row r="470" spans="2:13" s="66" customFormat="1" ht="12.75" customHeight="1">
      <c r="B470" s="79"/>
      <c r="C470" s="69" t="s">
        <v>16</v>
      </c>
      <c r="D470" s="75">
        <v>768.01199999999994</v>
      </c>
      <c r="E470" s="75">
        <v>1169.8399999999999</v>
      </c>
      <c r="F470" s="75">
        <v>1199.8980000000001</v>
      </c>
      <c r="G470" s="75">
        <v>1312.2199999999998</v>
      </c>
      <c r="H470" s="75">
        <v>1199.8980000000001</v>
      </c>
      <c r="I470" s="75">
        <v>1312.2199999999998</v>
      </c>
      <c r="J470" s="75">
        <v>1168.2579999999998</v>
      </c>
      <c r="K470" s="75">
        <v>1154.02</v>
      </c>
      <c r="L470" s="237">
        <v>768.01199999999994</v>
      </c>
      <c r="M470" s="142"/>
    </row>
    <row r="471" spans="2:13" s="66" customFormat="1" ht="12.75" customHeight="1">
      <c r="B471" s="64" t="s">
        <v>169</v>
      </c>
      <c r="C471" s="64" t="s">
        <v>14</v>
      </c>
      <c r="D471" s="65">
        <v>1429.74</v>
      </c>
      <c r="E471" s="65">
        <v>2290.8000000000002</v>
      </c>
      <c r="F471" s="65">
        <v>2355.21</v>
      </c>
      <c r="G471" s="65">
        <v>2595.8999999999996</v>
      </c>
      <c r="H471" s="65">
        <v>2355.21</v>
      </c>
      <c r="I471" s="65">
        <v>2595.8999999999996</v>
      </c>
      <c r="J471" s="65">
        <v>2287.41</v>
      </c>
      <c r="K471" s="65">
        <v>2256.8999999999996</v>
      </c>
      <c r="L471" s="231">
        <v>1429.74</v>
      </c>
      <c r="M471" s="141"/>
    </row>
    <row r="472" spans="2:13" s="66" customFormat="1" ht="12.75" customHeight="1">
      <c r="B472" s="79" t="s">
        <v>15</v>
      </c>
      <c r="C472" s="69" t="s">
        <v>55</v>
      </c>
      <c r="D472" s="74">
        <v>189</v>
      </c>
      <c r="E472" s="74">
        <v>189</v>
      </c>
      <c r="F472" s="74">
        <v>189</v>
      </c>
      <c r="G472" s="74">
        <v>189</v>
      </c>
      <c r="H472" s="74">
        <v>189</v>
      </c>
      <c r="I472" s="74">
        <v>189</v>
      </c>
      <c r="J472" s="74">
        <v>189</v>
      </c>
      <c r="K472" s="74">
        <v>189</v>
      </c>
      <c r="L472" s="235">
        <v>189</v>
      </c>
      <c r="M472" s="141"/>
    </row>
    <row r="473" spans="2:13" s="66" customFormat="1" ht="12.75" customHeight="1">
      <c r="B473" s="79"/>
      <c r="C473" s="69" t="s">
        <v>36</v>
      </c>
      <c r="D473" s="67">
        <v>809.37</v>
      </c>
      <c r="E473" s="67">
        <v>1239.9000000000001</v>
      </c>
      <c r="F473" s="67">
        <v>1272.105</v>
      </c>
      <c r="G473" s="67">
        <v>1392.4499999999998</v>
      </c>
      <c r="H473" s="67">
        <v>1272.105</v>
      </c>
      <c r="I473" s="67">
        <v>1392.4499999999998</v>
      </c>
      <c r="J473" s="67">
        <v>1238.2049999999999</v>
      </c>
      <c r="K473" s="67">
        <v>1222.9499999999998</v>
      </c>
      <c r="L473" s="236">
        <v>809.37</v>
      </c>
      <c r="M473" s="142"/>
    </row>
    <row r="474" spans="2:13" s="66" customFormat="1" ht="12.75" customHeight="1">
      <c r="B474" s="79"/>
      <c r="C474" s="69" t="s">
        <v>16</v>
      </c>
      <c r="D474" s="75">
        <v>1057.518</v>
      </c>
      <c r="E474" s="75">
        <v>1660.26</v>
      </c>
      <c r="F474" s="75">
        <v>1705.347</v>
      </c>
      <c r="G474" s="75">
        <v>1873.8299999999997</v>
      </c>
      <c r="H474" s="75">
        <v>1705.347</v>
      </c>
      <c r="I474" s="75">
        <v>1873.8299999999997</v>
      </c>
      <c r="J474" s="75">
        <v>1657.8869999999997</v>
      </c>
      <c r="K474" s="75">
        <v>1636.5299999999997</v>
      </c>
      <c r="L474" s="237">
        <v>1057.518</v>
      </c>
      <c r="M474" s="142"/>
    </row>
    <row r="475" spans="2:13" s="66" customFormat="1" ht="12.75" customHeight="1">
      <c r="B475" s="64" t="s">
        <v>20</v>
      </c>
      <c r="C475" s="64" t="s">
        <v>14</v>
      </c>
      <c r="D475" s="29">
        <v>2050.1099999999997</v>
      </c>
      <c r="E475" s="29">
        <v>3341.7000000000003</v>
      </c>
      <c r="F475" s="29">
        <v>3438.3150000000001</v>
      </c>
      <c r="G475" s="29">
        <v>3799.35</v>
      </c>
      <c r="H475" s="29">
        <v>3438.3150000000001</v>
      </c>
      <c r="I475" s="29">
        <v>3799.35</v>
      </c>
      <c r="J475" s="29">
        <v>3336.6150000000002</v>
      </c>
      <c r="K475" s="29">
        <v>3290.85</v>
      </c>
      <c r="L475" s="232">
        <v>2050.1099999999997</v>
      </c>
      <c r="M475" s="141"/>
    </row>
    <row r="476" spans="2:13" s="66" customFormat="1" ht="12.75" customHeight="1">
      <c r="B476" s="128" t="s">
        <v>170</v>
      </c>
      <c r="C476" s="144" t="s">
        <v>171</v>
      </c>
      <c r="D476" s="74">
        <v>189</v>
      </c>
      <c r="E476" s="74">
        <v>189</v>
      </c>
      <c r="F476" s="74">
        <v>189</v>
      </c>
      <c r="G476" s="74">
        <v>189</v>
      </c>
      <c r="H476" s="74">
        <v>189</v>
      </c>
      <c r="I476" s="74">
        <v>189</v>
      </c>
      <c r="J476" s="74">
        <v>189</v>
      </c>
      <c r="K476" s="74">
        <v>189</v>
      </c>
      <c r="L476" s="235">
        <v>189</v>
      </c>
      <c r="M476" s="141"/>
    </row>
    <row r="477" spans="2:13" s="66" customFormat="1" ht="12.75" customHeight="1">
      <c r="B477" s="143"/>
      <c r="C477" s="69" t="s">
        <v>16</v>
      </c>
      <c r="D477" s="74">
        <v>189</v>
      </c>
      <c r="E477" s="74">
        <v>189</v>
      </c>
      <c r="F477" s="74">
        <v>189</v>
      </c>
      <c r="G477" s="74">
        <v>189</v>
      </c>
      <c r="H477" s="74">
        <v>189</v>
      </c>
      <c r="I477" s="74">
        <v>189</v>
      </c>
      <c r="J477" s="74">
        <v>189</v>
      </c>
      <c r="K477" s="74">
        <v>189</v>
      </c>
      <c r="L477" s="235">
        <v>189</v>
      </c>
      <c r="M477" s="141"/>
    </row>
    <row r="478" spans="2:13" s="66" customFormat="1" ht="12.75" customHeight="1">
      <c r="B478" s="64" t="s">
        <v>172</v>
      </c>
      <c r="C478" s="64" t="s">
        <v>14</v>
      </c>
      <c r="D478" s="29">
        <v>1429.74</v>
      </c>
      <c r="E478" s="29">
        <v>2290.8000000000002</v>
      </c>
      <c r="F478" s="29">
        <v>2355.21</v>
      </c>
      <c r="G478" s="29">
        <v>2595.8999999999996</v>
      </c>
      <c r="H478" s="29">
        <v>2355.21</v>
      </c>
      <c r="I478" s="29">
        <v>2595.8999999999996</v>
      </c>
      <c r="J478" s="29">
        <v>2287.41</v>
      </c>
      <c r="K478" s="29">
        <v>2256.8999999999996</v>
      </c>
      <c r="L478" s="232">
        <v>1429.74</v>
      </c>
      <c r="M478" s="141"/>
    </row>
    <row r="479" spans="2:13" s="66" customFormat="1" ht="12.75" customHeight="1">
      <c r="B479" s="79" t="s">
        <v>17</v>
      </c>
      <c r="C479" s="69" t="s">
        <v>28</v>
      </c>
      <c r="D479" s="74">
        <v>189</v>
      </c>
      <c r="E479" s="74">
        <v>189</v>
      </c>
      <c r="F479" s="74">
        <v>189</v>
      </c>
      <c r="G479" s="74">
        <v>189</v>
      </c>
      <c r="H479" s="74">
        <v>189</v>
      </c>
      <c r="I479" s="74">
        <v>189</v>
      </c>
      <c r="J479" s="74">
        <v>189</v>
      </c>
      <c r="K479" s="74">
        <v>189</v>
      </c>
      <c r="L479" s="235">
        <v>189</v>
      </c>
      <c r="M479" s="141"/>
    </row>
    <row r="480" spans="2:13" s="66" customFormat="1" ht="12.75" customHeight="1">
      <c r="B480" s="143"/>
      <c r="C480" s="76" t="s">
        <v>56</v>
      </c>
      <c r="D480" s="67">
        <v>602.57999999999993</v>
      </c>
      <c r="E480" s="67">
        <v>889.6</v>
      </c>
      <c r="F480" s="67">
        <v>911.07</v>
      </c>
      <c r="G480" s="67">
        <v>991.3</v>
      </c>
      <c r="H480" s="67">
        <v>911.07</v>
      </c>
      <c r="I480" s="67">
        <v>991.3</v>
      </c>
      <c r="J480" s="67">
        <v>888.47</v>
      </c>
      <c r="K480" s="67">
        <v>878.3</v>
      </c>
      <c r="L480" s="236">
        <v>602.57999999999993</v>
      </c>
      <c r="M480" s="142"/>
    </row>
    <row r="481" spans="2:13" s="66" customFormat="1" ht="12.75" customHeight="1">
      <c r="B481" s="31" t="s">
        <v>18</v>
      </c>
      <c r="C481" s="35"/>
      <c r="D481" s="77"/>
      <c r="E481" s="78"/>
      <c r="F481" s="78"/>
      <c r="G481" s="78"/>
      <c r="H481" s="78"/>
      <c r="I481" s="78"/>
      <c r="J481" s="78"/>
      <c r="K481" s="36"/>
      <c r="L481" s="233"/>
    </row>
    <row r="482" spans="2:13" s="66" customFormat="1" ht="12.75" customHeight="1">
      <c r="B482" s="294" t="s">
        <v>19</v>
      </c>
      <c r="C482" s="294"/>
      <c r="D482" s="290" t="s">
        <v>159</v>
      </c>
      <c r="E482" s="290"/>
      <c r="F482" s="126"/>
      <c r="G482" s="126"/>
      <c r="H482" s="126"/>
      <c r="I482" s="126"/>
      <c r="J482" s="126"/>
      <c r="K482" s="127"/>
      <c r="L482" s="238"/>
    </row>
    <row r="483" spans="2:13" ht="12.95" customHeight="1"/>
    <row r="484" spans="2:13" ht="12.95" customHeight="1"/>
    <row r="485" spans="2:13" ht="15" customHeight="1" thickBot="1">
      <c r="B485" s="14" t="s">
        <v>173</v>
      </c>
      <c r="C485" s="15"/>
      <c r="D485" s="16" t="s">
        <v>53</v>
      </c>
      <c r="E485" s="145" t="s">
        <v>174</v>
      </c>
      <c r="F485" s="145"/>
      <c r="G485" s="146"/>
      <c r="H485" s="19"/>
      <c r="I485" s="19"/>
      <c r="J485" s="20"/>
      <c r="K485" s="17"/>
      <c r="L485" s="214"/>
    </row>
    <row r="486" spans="2:13" ht="12.75" customHeight="1" thickTop="1">
      <c r="B486" s="21" t="s">
        <v>9</v>
      </c>
      <c r="C486" s="22" t="s">
        <v>10</v>
      </c>
      <c r="D486" s="23">
        <v>42176</v>
      </c>
      <c r="E486" s="24">
        <v>42183</v>
      </c>
      <c r="F486" s="25">
        <v>42194</v>
      </c>
      <c r="G486" s="24">
        <v>42204</v>
      </c>
      <c r="H486" s="25">
        <v>42215</v>
      </c>
      <c r="I486" s="24">
        <v>42225</v>
      </c>
      <c r="J486" s="26">
        <v>42236</v>
      </c>
      <c r="K486" s="24">
        <v>42246</v>
      </c>
      <c r="L486" s="215">
        <v>42257</v>
      </c>
    </row>
    <row r="487" spans="2:13" ht="12.75" customHeight="1">
      <c r="B487" s="21" t="s">
        <v>11</v>
      </c>
      <c r="C487" s="22" t="s">
        <v>12</v>
      </c>
      <c r="D487" s="27">
        <v>42182</v>
      </c>
      <c r="E487" s="27">
        <v>42193</v>
      </c>
      <c r="F487" s="27">
        <v>42203</v>
      </c>
      <c r="G487" s="27">
        <v>42214</v>
      </c>
      <c r="H487" s="27">
        <v>42224</v>
      </c>
      <c r="I487" s="27">
        <v>42235</v>
      </c>
      <c r="J487" s="27">
        <v>42245</v>
      </c>
      <c r="K487" s="27">
        <v>42256</v>
      </c>
      <c r="L487" s="216">
        <v>42263</v>
      </c>
    </row>
    <row r="488" spans="2:13" ht="12.75" customHeight="1">
      <c r="B488" s="21"/>
      <c r="C488" s="92" t="s">
        <v>13</v>
      </c>
      <c r="D488" s="93" t="s">
        <v>46</v>
      </c>
      <c r="E488" s="93" t="s">
        <v>47</v>
      </c>
      <c r="F488" s="93" t="s">
        <v>48</v>
      </c>
      <c r="G488" s="93" t="s">
        <v>47</v>
      </c>
      <c r="H488" s="93" t="s">
        <v>48</v>
      </c>
      <c r="I488" s="93" t="s">
        <v>47</v>
      </c>
      <c r="J488" s="93" t="s">
        <v>48</v>
      </c>
      <c r="K488" s="93" t="s">
        <v>47</v>
      </c>
      <c r="L488" s="217" t="s">
        <v>46</v>
      </c>
    </row>
    <row r="489" spans="2:13" ht="12.75" customHeight="1">
      <c r="B489" s="131" t="s">
        <v>175</v>
      </c>
      <c r="C489" s="137" t="s">
        <v>14</v>
      </c>
      <c r="D489" s="30">
        <v>1019.82</v>
      </c>
      <c r="E489" s="30">
        <v>1573.7</v>
      </c>
      <c r="F489" s="30">
        <v>1462.47</v>
      </c>
      <c r="G489" s="30">
        <v>1628.18</v>
      </c>
      <c r="H489" s="30">
        <v>1557.81</v>
      </c>
      <c r="I489" s="30">
        <v>1709.9</v>
      </c>
      <c r="J489" s="30">
        <v>1544.19</v>
      </c>
      <c r="K489" s="30">
        <v>1573.7</v>
      </c>
      <c r="L489" s="222">
        <v>1019.82</v>
      </c>
    </row>
    <row r="490" spans="2:13" ht="12.75" customHeight="1">
      <c r="B490" s="21" t="s">
        <v>24</v>
      </c>
      <c r="C490" s="113" t="s">
        <v>28</v>
      </c>
      <c r="D490" s="97">
        <v>189</v>
      </c>
      <c r="E490" s="97">
        <v>189</v>
      </c>
      <c r="F490" s="97">
        <v>189</v>
      </c>
      <c r="G490" s="97">
        <v>189</v>
      </c>
      <c r="H490" s="97">
        <v>189</v>
      </c>
      <c r="I490" s="97">
        <v>189</v>
      </c>
      <c r="J490" s="97">
        <v>189</v>
      </c>
      <c r="K490" s="97">
        <v>189</v>
      </c>
      <c r="L490" s="219">
        <v>189</v>
      </c>
    </row>
    <row r="491" spans="2:13" ht="12.75" customHeight="1">
      <c r="B491" s="21"/>
      <c r="C491" s="113" t="s">
        <v>176</v>
      </c>
      <c r="D491" s="67">
        <v>604.41000000000008</v>
      </c>
      <c r="E491" s="67">
        <v>881.35</v>
      </c>
      <c r="F491" s="67">
        <v>825.73500000000001</v>
      </c>
      <c r="G491" s="67">
        <v>908.59</v>
      </c>
      <c r="H491" s="67">
        <v>873.40499999999997</v>
      </c>
      <c r="I491" s="67">
        <v>949.45</v>
      </c>
      <c r="J491" s="67">
        <v>866.59500000000003</v>
      </c>
      <c r="K491" s="67">
        <v>881.35</v>
      </c>
      <c r="L491" s="236">
        <v>604.41000000000008</v>
      </c>
    </row>
    <row r="492" spans="2:13" ht="12.75" customHeight="1">
      <c r="B492" s="21"/>
      <c r="C492" s="101" t="s">
        <v>16</v>
      </c>
      <c r="D492" s="108">
        <v>770.57399999999996</v>
      </c>
      <c r="E492" s="108">
        <v>1158.29</v>
      </c>
      <c r="F492" s="108">
        <v>1080.4290000000001</v>
      </c>
      <c r="G492" s="108">
        <v>1196.4259999999999</v>
      </c>
      <c r="H492" s="108">
        <v>1147.1669999999999</v>
      </c>
      <c r="I492" s="108">
        <v>1253.6300000000001</v>
      </c>
      <c r="J492" s="108">
        <v>1137.6329999999998</v>
      </c>
      <c r="K492" s="108">
        <v>1158.29</v>
      </c>
      <c r="L492" s="224">
        <v>770.57399999999996</v>
      </c>
    </row>
    <row r="493" spans="2:13" s="66" customFormat="1" ht="12.75" customHeight="1">
      <c r="B493" s="131" t="s">
        <v>177</v>
      </c>
      <c r="C493" s="64" t="s">
        <v>14</v>
      </c>
      <c r="D493" s="29">
        <v>1087.92</v>
      </c>
      <c r="E493" s="29">
        <v>1687.2</v>
      </c>
      <c r="F493" s="29">
        <v>1564.6200000000001</v>
      </c>
      <c r="G493" s="29">
        <v>1741.68</v>
      </c>
      <c r="H493" s="29">
        <v>1659.96</v>
      </c>
      <c r="I493" s="29">
        <v>1823.4</v>
      </c>
      <c r="J493" s="29">
        <v>1646.3400000000001</v>
      </c>
      <c r="K493" s="29">
        <v>1687.2</v>
      </c>
      <c r="L493" s="232">
        <v>1087.92</v>
      </c>
    </row>
    <row r="494" spans="2:13" s="66" customFormat="1" ht="12.75" customHeight="1">
      <c r="B494" s="79" t="s">
        <v>24</v>
      </c>
      <c r="C494" s="113" t="s">
        <v>28</v>
      </c>
      <c r="D494" s="74">
        <v>189</v>
      </c>
      <c r="E494" s="74">
        <v>189</v>
      </c>
      <c r="F494" s="74">
        <v>189</v>
      </c>
      <c r="G494" s="74">
        <v>189</v>
      </c>
      <c r="H494" s="74">
        <v>189</v>
      </c>
      <c r="I494" s="74">
        <v>189</v>
      </c>
      <c r="J494" s="74">
        <v>189</v>
      </c>
      <c r="K494" s="74">
        <v>189</v>
      </c>
      <c r="L494" s="235">
        <v>189</v>
      </c>
    </row>
    <row r="495" spans="2:13" s="66" customFormat="1" ht="12.75" customHeight="1">
      <c r="B495" s="79"/>
      <c r="C495" s="113" t="s">
        <v>176</v>
      </c>
      <c r="D495" s="67">
        <v>638.46</v>
      </c>
      <c r="E495" s="67">
        <v>938.1</v>
      </c>
      <c r="F495" s="67">
        <v>876.81000000000006</v>
      </c>
      <c r="G495" s="67">
        <v>965.34</v>
      </c>
      <c r="H495" s="67">
        <v>924.48</v>
      </c>
      <c r="I495" s="67">
        <v>1006.2</v>
      </c>
      <c r="J495" s="67">
        <v>917.67000000000007</v>
      </c>
      <c r="K495" s="67">
        <v>938.1</v>
      </c>
      <c r="L495" s="236">
        <v>638.46</v>
      </c>
      <c r="M495" s="70"/>
    </row>
    <row r="496" spans="2:13" s="66" customFormat="1" ht="12.75" customHeight="1">
      <c r="B496" s="124"/>
      <c r="C496" s="101" t="s">
        <v>16</v>
      </c>
      <c r="D496" s="75">
        <v>863.19</v>
      </c>
      <c r="E496" s="75">
        <v>1312.65</v>
      </c>
      <c r="F496" s="75">
        <v>1220.7150000000001</v>
      </c>
      <c r="G496" s="75">
        <v>1353.51</v>
      </c>
      <c r="H496" s="75">
        <v>1292.22</v>
      </c>
      <c r="I496" s="75">
        <v>1414.8000000000002</v>
      </c>
      <c r="J496" s="75">
        <v>1282.0050000000001</v>
      </c>
      <c r="K496" s="75">
        <v>1312.65</v>
      </c>
      <c r="L496" s="237">
        <v>863.19</v>
      </c>
      <c r="M496" s="70"/>
    </row>
    <row r="497" spans="2:12" ht="12.75" customHeight="1">
      <c r="B497" s="103" t="s">
        <v>178</v>
      </c>
      <c r="C497" s="137" t="s">
        <v>14</v>
      </c>
      <c r="D497" s="29">
        <v>1746.7875000000001</v>
      </c>
      <c r="E497" s="29">
        <v>2785.3125</v>
      </c>
      <c r="F497" s="29">
        <v>2576.7562499999999</v>
      </c>
      <c r="G497" s="29">
        <v>2887.4625000000001</v>
      </c>
      <c r="H497" s="29">
        <v>2755.5187499999997</v>
      </c>
      <c r="I497" s="29">
        <v>3040.6875</v>
      </c>
      <c r="J497" s="29">
        <v>2729.9812500000003</v>
      </c>
      <c r="K497" s="29">
        <v>2785.3125</v>
      </c>
      <c r="L497" s="232">
        <v>1746.7875000000001</v>
      </c>
    </row>
    <row r="498" spans="2:12" ht="12.75" customHeight="1">
      <c r="B498" s="21" t="s">
        <v>32</v>
      </c>
      <c r="C498" s="113" t="s">
        <v>179</v>
      </c>
      <c r="D498" s="97">
        <v>189</v>
      </c>
      <c r="E498" s="97">
        <v>189</v>
      </c>
      <c r="F498" s="97">
        <v>189</v>
      </c>
      <c r="G498" s="97">
        <v>189</v>
      </c>
      <c r="H498" s="97">
        <v>189</v>
      </c>
      <c r="I498" s="97">
        <v>189</v>
      </c>
      <c r="J498" s="97">
        <v>189</v>
      </c>
      <c r="K498" s="97">
        <v>189</v>
      </c>
      <c r="L498" s="219">
        <v>189</v>
      </c>
    </row>
    <row r="499" spans="2:12" ht="37.35" customHeight="1">
      <c r="B499" s="21"/>
      <c r="C499" s="147" t="s">
        <v>180</v>
      </c>
      <c r="D499" s="67">
        <v>712.41660000000002</v>
      </c>
      <c r="E499" s="67">
        <v>1061.3609999999999</v>
      </c>
      <c r="F499" s="67">
        <v>991.28610000000003</v>
      </c>
      <c r="G499" s="67">
        <v>1095.6833999999999</v>
      </c>
      <c r="H499" s="67">
        <v>1051.3503000000001</v>
      </c>
      <c r="I499" s="67">
        <v>1147.1669999999999</v>
      </c>
      <c r="J499" s="67">
        <v>1042.7697000000001</v>
      </c>
      <c r="K499" s="67">
        <v>1061.3609999999999</v>
      </c>
      <c r="L499" s="236">
        <v>712.41660000000002</v>
      </c>
    </row>
    <row r="500" spans="2:12" ht="12.75" customHeight="1">
      <c r="B500" s="21"/>
      <c r="C500" s="113" t="s">
        <v>16</v>
      </c>
      <c r="D500" s="97">
        <v>189</v>
      </c>
      <c r="E500" s="97">
        <v>189</v>
      </c>
      <c r="F500" s="97">
        <v>189</v>
      </c>
      <c r="G500" s="97">
        <v>189</v>
      </c>
      <c r="H500" s="97">
        <v>189</v>
      </c>
      <c r="I500" s="97">
        <v>189</v>
      </c>
      <c r="J500" s="97">
        <v>189</v>
      </c>
      <c r="K500" s="97">
        <v>189</v>
      </c>
      <c r="L500" s="219">
        <v>189</v>
      </c>
    </row>
    <row r="501" spans="2:12" ht="12.75" customHeight="1">
      <c r="B501" s="21"/>
      <c r="C501" s="101" t="s">
        <v>22</v>
      </c>
      <c r="D501" s="114">
        <v>920.12160000000006</v>
      </c>
      <c r="E501" s="114">
        <v>1407.5360000000001</v>
      </c>
      <c r="F501" s="114">
        <v>1309.6536000000001</v>
      </c>
      <c r="G501" s="114">
        <v>1455.4784</v>
      </c>
      <c r="H501" s="114">
        <v>1393.5527999999999</v>
      </c>
      <c r="I501" s="114">
        <v>1527.3920000000001</v>
      </c>
      <c r="J501" s="114">
        <v>1381.5672</v>
      </c>
      <c r="K501" s="114">
        <v>1407.5360000000001</v>
      </c>
      <c r="L501" s="227">
        <v>920.12160000000006</v>
      </c>
    </row>
    <row r="502" spans="2:12" ht="12.75" customHeight="1">
      <c r="B502" s="103" t="s">
        <v>181</v>
      </c>
      <c r="C502" s="137" t="s">
        <v>14</v>
      </c>
      <c r="D502" s="29">
        <v>1601.3940000000002</v>
      </c>
      <c r="E502" s="29">
        <v>2542.9900000000002</v>
      </c>
      <c r="F502" s="29">
        <v>2353.8990000000003</v>
      </c>
      <c r="G502" s="29">
        <v>2635.6060000000002</v>
      </c>
      <c r="H502" s="29">
        <v>2515.9770000000003</v>
      </c>
      <c r="I502" s="29">
        <v>2774.53</v>
      </c>
      <c r="J502" s="29">
        <v>2492.8230000000003</v>
      </c>
      <c r="K502" s="29">
        <v>2542.9900000000002</v>
      </c>
      <c r="L502" s="232">
        <v>1601.3940000000002</v>
      </c>
    </row>
    <row r="503" spans="2:12" ht="12.75" customHeight="1">
      <c r="B503" s="21" t="s">
        <v>17</v>
      </c>
      <c r="C503" s="113" t="s">
        <v>182</v>
      </c>
      <c r="D503" s="97">
        <v>189</v>
      </c>
      <c r="E503" s="97">
        <v>189</v>
      </c>
      <c r="F503" s="97">
        <v>189</v>
      </c>
      <c r="G503" s="97">
        <v>189</v>
      </c>
      <c r="H503" s="97">
        <v>189</v>
      </c>
      <c r="I503" s="97">
        <v>189</v>
      </c>
      <c r="J503" s="97">
        <v>189</v>
      </c>
      <c r="K503" s="97">
        <v>189</v>
      </c>
      <c r="L503" s="219">
        <v>189</v>
      </c>
    </row>
    <row r="504" spans="2:12" ht="12.75" customHeight="1">
      <c r="B504" s="22"/>
      <c r="C504" s="113" t="s">
        <v>183</v>
      </c>
      <c r="D504" s="114">
        <v>438.24599999999987</v>
      </c>
      <c r="E504" s="114">
        <v>604.40999999999985</v>
      </c>
      <c r="F504" s="114">
        <v>571.04099999999971</v>
      </c>
      <c r="G504" s="114">
        <v>620.75399999999991</v>
      </c>
      <c r="H504" s="114">
        <v>599.64299999999957</v>
      </c>
      <c r="I504" s="114">
        <v>645.27</v>
      </c>
      <c r="J504" s="114">
        <v>595.55699999999979</v>
      </c>
      <c r="K504" s="114">
        <v>604.40999999999985</v>
      </c>
      <c r="L504" s="227">
        <v>438.24599999999987</v>
      </c>
    </row>
    <row r="505" spans="2:12" ht="12.75" customHeight="1">
      <c r="B505" s="31" t="s">
        <v>18</v>
      </c>
      <c r="C505" s="138"/>
      <c r="D505" s="139"/>
      <c r="E505" s="139"/>
      <c r="F505" s="139"/>
      <c r="G505" s="139"/>
      <c r="H505" s="139"/>
      <c r="I505" s="139"/>
      <c r="J505" s="139"/>
      <c r="K505" s="140"/>
      <c r="L505" s="226"/>
    </row>
    <row r="506" spans="2:12" s="66" customFormat="1" ht="12.75" customHeight="1">
      <c r="B506" s="294" t="s">
        <v>19</v>
      </c>
      <c r="C506" s="294"/>
      <c r="D506" s="290" t="s">
        <v>89</v>
      </c>
      <c r="E506" s="290"/>
      <c r="F506" s="126"/>
      <c r="G506" s="126"/>
      <c r="H506" s="126"/>
      <c r="I506" s="126"/>
      <c r="J506" s="126"/>
      <c r="K506" s="127"/>
      <c r="L506" s="238"/>
    </row>
    <row r="507" spans="2:12" ht="12.95" customHeight="1"/>
    <row r="508" spans="2:12" ht="12.95" customHeight="1"/>
    <row r="509" spans="2:12" ht="15" customHeight="1" thickBot="1">
      <c r="B509" s="14" t="s">
        <v>184</v>
      </c>
      <c r="C509" s="15"/>
      <c r="D509" s="16" t="s">
        <v>53</v>
      </c>
      <c r="E509" s="148" t="s">
        <v>185</v>
      </c>
      <c r="F509" s="145"/>
      <c r="G509" s="146"/>
      <c r="H509" s="19"/>
      <c r="I509" s="19"/>
      <c r="J509" s="20"/>
      <c r="K509" s="17"/>
      <c r="L509" s="214"/>
    </row>
    <row r="510" spans="2:12" ht="12.75" customHeight="1" thickTop="1">
      <c r="B510" s="21" t="s">
        <v>9</v>
      </c>
      <c r="C510" s="22" t="s">
        <v>10</v>
      </c>
      <c r="D510" s="23">
        <v>42176</v>
      </c>
      <c r="E510" s="24">
        <v>42183</v>
      </c>
      <c r="F510" s="25">
        <v>42194</v>
      </c>
      <c r="G510" s="24">
        <v>42204</v>
      </c>
      <c r="H510" s="25">
        <v>42215</v>
      </c>
      <c r="I510" s="24">
        <v>42225</v>
      </c>
      <c r="J510" s="26">
        <v>42236</v>
      </c>
      <c r="K510" s="24">
        <v>42246</v>
      </c>
      <c r="L510" s="215">
        <v>42257</v>
      </c>
    </row>
    <row r="511" spans="2:12" ht="12.75" customHeight="1">
      <c r="B511" s="21" t="s">
        <v>11</v>
      </c>
      <c r="C511" s="22" t="s">
        <v>12</v>
      </c>
      <c r="D511" s="27">
        <v>42182</v>
      </c>
      <c r="E511" s="27">
        <v>42193</v>
      </c>
      <c r="F511" s="27">
        <v>42203</v>
      </c>
      <c r="G511" s="27">
        <v>42214</v>
      </c>
      <c r="H511" s="27">
        <v>42224</v>
      </c>
      <c r="I511" s="27">
        <v>42235</v>
      </c>
      <c r="J511" s="27">
        <v>42245</v>
      </c>
      <c r="K511" s="27">
        <v>42256</v>
      </c>
      <c r="L511" s="216">
        <v>42263</v>
      </c>
    </row>
    <row r="512" spans="2:12" ht="12.75" customHeight="1">
      <c r="B512" s="21"/>
      <c r="C512" s="92" t="s">
        <v>13</v>
      </c>
      <c r="D512" s="93" t="s">
        <v>46</v>
      </c>
      <c r="E512" s="93" t="s">
        <v>47</v>
      </c>
      <c r="F512" s="93" t="s">
        <v>48</v>
      </c>
      <c r="G512" s="93" t="s">
        <v>47</v>
      </c>
      <c r="H512" s="93" t="s">
        <v>48</v>
      </c>
      <c r="I512" s="93" t="s">
        <v>47</v>
      </c>
      <c r="J512" s="93" t="s">
        <v>48</v>
      </c>
      <c r="K512" s="93" t="s">
        <v>47</v>
      </c>
      <c r="L512" s="217" t="s">
        <v>46</v>
      </c>
    </row>
    <row r="513" spans="2:13" ht="12.75" customHeight="1">
      <c r="B513" s="131" t="s">
        <v>186</v>
      </c>
      <c r="C513" s="137" t="s">
        <v>14</v>
      </c>
      <c r="D513" s="30">
        <v>1087.92</v>
      </c>
      <c r="E513" s="30">
        <v>1687.2</v>
      </c>
      <c r="F513" s="30">
        <v>1564.62</v>
      </c>
      <c r="G513" s="30">
        <v>1741.68</v>
      </c>
      <c r="H513" s="30">
        <v>1659.96</v>
      </c>
      <c r="I513" s="30">
        <v>1823.4</v>
      </c>
      <c r="J513" s="30">
        <v>1646.34</v>
      </c>
      <c r="K513" s="30">
        <v>1687.2</v>
      </c>
      <c r="L513" s="222">
        <v>1087.92</v>
      </c>
    </row>
    <row r="514" spans="2:13" ht="12.75" customHeight="1">
      <c r="B514" s="21" t="s">
        <v>24</v>
      </c>
      <c r="C514" s="113" t="s">
        <v>28</v>
      </c>
      <c r="D514" s="97">
        <v>189</v>
      </c>
      <c r="E514" s="97">
        <v>189</v>
      </c>
      <c r="F514" s="97">
        <v>189</v>
      </c>
      <c r="G514" s="97">
        <v>189</v>
      </c>
      <c r="H514" s="97">
        <v>189</v>
      </c>
      <c r="I514" s="97">
        <v>189</v>
      </c>
      <c r="J514" s="97">
        <v>189</v>
      </c>
      <c r="K514" s="97">
        <v>189</v>
      </c>
      <c r="L514" s="219">
        <v>189</v>
      </c>
    </row>
    <row r="515" spans="2:13" ht="12.75" customHeight="1">
      <c r="B515" s="21"/>
      <c r="C515" s="113" t="s">
        <v>176</v>
      </c>
      <c r="D515" s="67">
        <v>638.46</v>
      </c>
      <c r="E515" s="67">
        <v>938.1</v>
      </c>
      <c r="F515" s="67">
        <v>876.81</v>
      </c>
      <c r="G515" s="67">
        <v>965.34</v>
      </c>
      <c r="H515" s="67">
        <v>924.48</v>
      </c>
      <c r="I515" s="67">
        <v>1006.2</v>
      </c>
      <c r="J515" s="67">
        <v>917.67</v>
      </c>
      <c r="K515" s="67">
        <v>938.1</v>
      </c>
      <c r="L515" s="236">
        <v>638.46</v>
      </c>
    </row>
    <row r="516" spans="2:13" ht="12.75" customHeight="1">
      <c r="B516" s="21"/>
      <c r="C516" s="101" t="s">
        <v>16</v>
      </c>
      <c r="D516" s="108">
        <v>818.24400000000003</v>
      </c>
      <c r="E516" s="108">
        <v>1237.74</v>
      </c>
      <c r="F516" s="108">
        <v>1151.9339999999997</v>
      </c>
      <c r="G516" s="108">
        <v>1275.876</v>
      </c>
      <c r="H516" s="108">
        <v>1218.672</v>
      </c>
      <c r="I516" s="108">
        <v>1333.08</v>
      </c>
      <c r="J516" s="108">
        <v>1209.1379999999999</v>
      </c>
      <c r="K516" s="108">
        <v>1237.74</v>
      </c>
      <c r="L516" s="224">
        <v>818.24400000000003</v>
      </c>
    </row>
    <row r="517" spans="2:13" s="66" customFormat="1" ht="12.75" customHeight="1">
      <c r="B517" s="131" t="s">
        <v>187</v>
      </c>
      <c r="C517" s="64" t="s">
        <v>14</v>
      </c>
      <c r="D517" s="29">
        <v>1121.97</v>
      </c>
      <c r="E517" s="29">
        <v>1743.95</v>
      </c>
      <c r="F517" s="29">
        <v>1615.6949999999999</v>
      </c>
      <c r="G517" s="29">
        <v>1798.43</v>
      </c>
      <c r="H517" s="29">
        <v>1711.0350000000001</v>
      </c>
      <c r="I517" s="29">
        <v>1880.15</v>
      </c>
      <c r="J517" s="29">
        <v>1697.415</v>
      </c>
      <c r="K517" s="29">
        <v>1743.95</v>
      </c>
      <c r="L517" s="232">
        <v>1121.97</v>
      </c>
    </row>
    <row r="518" spans="2:13" s="66" customFormat="1" ht="12.75" customHeight="1">
      <c r="B518" s="79" t="s">
        <v>24</v>
      </c>
      <c r="C518" s="113" t="s">
        <v>28</v>
      </c>
      <c r="D518" s="74">
        <v>189</v>
      </c>
      <c r="E518" s="74">
        <v>189</v>
      </c>
      <c r="F518" s="74">
        <v>189</v>
      </c>
      <c r="G518" s="74">
        <v>189</v>
      </c>
      <c r="H518" s="74">
        <v>189</v>
      </c>
      <c r="I518" s="74">
        <v>189</v>
      </c>
      <c r="J518" s="74">
        <v>189</v>
      </c>
      <c r="K518" s="74">
        <v>189</v>
      </c>
      <c r="L518" s="235">
        <v>189</v>
      </c>
    </row>
    <row r="519" spans="2:13" s="66" customFormat="1" ht="12.75" customHeight="1">
      <c r="B519" s="79"/>
      <c r="C519" s="113" t="s">
        <v>176</v>
      </c>
      <c r="D519" s="67">
        <v>655.48500000000001</v>
      </c>
      <c r="E519" s="67">
        <v>966.47500000000002</v>
      </c>
      <c r="F519" s="67">
        <v>902.34749999999997</v>
      </c>
      <c r="G519" s="67">
        <v>993.71500000000003</v>
      </c>
      <c r="H519" s="67">
        <v>950.01750000000004</v>
      </c>
      <c r="I519" s="67">
        <v>1034.575</v>
      </c>
      <c r="J519" s="67">
        <v>943.20749999999998</v>
      </c>
      <c r="K519" s="67">
        <v>966.47500000000002</v>
      </c>
      <c r="L519" s="236">
        <v>655.48500000000001</v>
      </c>
      <c r="M519" s="70"/>
    </row>
    <row r="520" spans="2:13" s="66" customFormat="1" ht="12.75" customHeight="1">
      <c r="B520" s="124"/>
      <c r="C520" s="101" t="s">
        <v>16</v>
      </c>
      <c r="D520" s="75">
        <v>888.72749999999996</v>
      </c>
      <c r="E520" s="75">
        <v>1355.2125000000001</v>
      </c>
      <c r="F520" s="75">
        <v>1259.02125</v>
      </c>
      <c r="G520" s="75">
        <v>1396.0725</v>
      </c>
      <c r="H520" s="75">
        <v>1330.5262500000001</v>
      </c>
      <c r="I520" s="75">
        <v>1457.3625000000002</v>
      </c>
      <c r="J520" s="75">
        <v>1320.31125</v>
      </c>
      <c r="K520" s="75">
        <v>1355.2125000000001</v>
      </c>
      <c r="L520" s="237">
        <v>888.72749999999996</v>
      </c>
      <c r="M520" s="70"/>
    </row>
    <row r="521" spans="2:13" s="66" customFormat="1" ht="12.75" customHeight="1">
      <c r="B521" s="131" t="s">
        <v>188</v>
      </c>
      <c r="C521" s="64" t="s">
        <v>14</v>
      </c>
      <c r="D521" s="29">
        <v>1190.07</v>
      </c>
      <c r="E521" s="29">
        <v>1857.45</v>
      </c>
      <c r="F521" s="29">
        <v>1717.845</v>
      </c>
      <c r="G521" s="29">
        <v>1911.93</v>
      </c>
      <c r="H521" s="29">
        <v>1813.1850000000002</v>
      </c>
      <c r="I521" s="29">
        <v>1993.65</v>
      </c>
      <c r="J521" s="29">
        <v>1799.5650000000001</v>
      </c>
      <c r="K521" s="29">
        <v>1857.45</v>
      </c>
      <c r="L521" s="232">
        <v>1190.07</v>
      </c>
    </row>
    <row r="522" spans="2:13" s="66" customFormat="1" ht="12.75" customHeight="1">
      <c r="B522" s="79" t="s">
        <v>24</v>
      </c>
      <c r="C522" s="113" t="s">
        <v>28</v>
      </c>
      <c r="D522" s="74">
        <v>189</v>
      </c>
      <c r="E522" s="74">
        <v>189</v>
      </c>
      <c r="F522" s="74">
        <v>189</v>
      </c>
      <c r="G522" s="74">
        <v>189</v>
      </c>
      <c r="H522" s="74">
        <v>189</v>
      </c>
      <c r="I522" s="74">
        <v>189</v>
      </c>
      <c r="J522" s="74">
        <v>189</v>
      </c>
      <c r="K522" s="74">
        <v>189</v>
      </c>
      <c r="L522" s="235">
        <v>189</v>
      </c>
    </row>
    <row r="523" spans="2:13" s="66" customFormat="1" ht="12.75" customHeight="1">
      <c r="B523" s="79"/>
      <c r="C523" s="113" t="s">
        <v>176</v>
      </c>
      <c r="D523" s="67">
        <v>689.53499999999997</v>
      </c>
      <c r="E523" s="67">
        <v>1023.225</v>
      </c>
      <c r="F523" s="67">
        <v>953.42250000000001</v>
      </c>
      <c r="G523" s="67">
        <v>1050.4650000000001</v>
      </c>
      <c r="H523" s="67">
        <v>1001.0925000000001</v>
      </c>
      <c r="I523" s="67">
        <v>1091.325</v>
      </c>
      <c r="J523" s="67">
        <v>994.28250000000003</v>
      </c>
      <c r="K523" s="67">
        <v>1023.225</v>
      </c>
      <c r="L523" s="236">
        <v>689.53499999999997</v>
      </c>
      <c r="M523" s="70"/>
    </row>
    <row r="524" spans="2:13" s="66" customFormat="1" ht="12.75" customHeight="1">
      <c r="B524" s="124"/>
      <c r="C524" s="101" t="s">
        <v>16</v>
      </c>
      <c r="D524" s="75">
        <v>939.80250000000001</v>
      </c>
      <c r="E524" s="75">
        <v>1440.3375000000001</v>
      </c>
      <c r="F524" s="75">
        <v>1335.63375</v>
      </c>
      <c r="G524" s="75">
        <v>1481.1975</v>
      </c>
      <c r="H524" s="75">
        <v>1407.1387500000001</v>
      </c>
      <c r="I524" s="75">
        <v>1542.4875000000002</v>
      </c>
      <c r="J524" s="75">
        <v>1396.9237499999999</v>
      </c>
      <c r="K524" s="75">
        <v>1440.3375000000001</v>
      </c>
      <c r="L524" s="237">
        <v>939.80250000000001</v>
      </c>
      <c r="M524" s="70"/>
    </row>
    <row r="525" spans="2:13" ht="12.75" customHeight="1">
      <c r="B525" s="131" t="s">
        <v>189</v>
      </c>
      <c r="C525" s="137" t="s">
        <v>14</v>
      </c>
      <c r="D525" s="29">
        <v>1717.1640000000002</v>
      </c>
      <c r="E525" s="29">
        <v>2735.9400000000005</v>
      </c>
      <c r="F525" s="29">
        <v>2527.5540000000001</v>
      </c>
      <c r="G525" s="29">
        <v>2828.5560000000005</v>
      </c>
      <c r="H525" s="29">
        <v>2689.6320000000005</v>
      </c>
      <c r="I525" s="29">
        <v>2967.4800000000005</v>
      </c>
      <c r="J525" s="29">
        <v>2666.4780000000001</v>
      </c>
      <c r="K525" s="29">
        <v>2735.9400000000005</v>
      </c>
      <c r="L525" s="232">
        <v>1717.1640000000002</v>
      </c>
    </row>
    <row r="526" spans="2:13" ht="12.75" customHeight="1">
      <c r="B526" s="21" t="s">
        <v>17</v>
      </c>
      <c r="C526" s="113" t="s">
        <v>182</v>
      </c>
      <c r="D526" s="97">
        <v>189</v>
      </c>
      <c r="E526" s="97">
        <v>189</v>
      </c>
      <c r="F526" s="97">
        <v>189</v>
      </c>
      <c r="G526" s="97">
        <v>189</v>
      </c>
      <c r="H526" s="97">
        <v>189</v>
      </c>
      <c r="I526" s="97">
        <v>189</v>
      </c>
      <c r="J526" s="97">
        <v>189</v>
      </c>
      <c r="K526" s="97">
        <v>189</v>
      </c>
      <c r="L526" s="219">
        <v>189</v>
      </c>
    </row>
    <row r="527" spans="2:13" ht="12.75" customHeight="1">
      <c r="B527" s="22"/>
      <c r="C527" s="113" t="s">
        <v>183</v>
      </c>
      <c r="D527" s="114">
        <v>458.67599999999993</v>
      </c>
      <c r="E527" s="114">
        <v>638.45999999999958</v>
      </c>
      <c r="F527" s="114">
        <v>601.68599999999969</v>
      </c>
      <c r="G527" s="114">
        <v>654.80399999999963</v>
      </c>
      <c r="H527" s="114">
        <v>630.28799999999956</v>
      </c>
      <c r="I527" s="114">
        <v>679.31999999999971</v>
      </c>
      <c r="J527" s="114">
        <v>626.20199999999977</v>
      </c>
      <c r="K527" s="114">
        <v>638.45999999999958</v>
      </c>
      <c r="L527" s="227">
        <v>458.67599999999993</v>
      </c>
    </row>
    <row r="528" spans="2:13" ht="12.75" customHeight="1">
      <c r="B528" s="31" t="s">
        <v>18</v>
      </c>
      <c r="C528" s="138"/>
      <c r="D528" s="139"/>
      <c r="E528" s="139"/>
      <c r="F528" s="139"/>
      <c r="G528" s="139"/>
      <c r="H528" s="139"/>
      <c r="I528" s="139"/>
      <c r="J528" s="139"/>
      <c r="K528" s="140"/>
      <c r="L528" s="226"/>
    </row>
    <row r="529" spans="2:12" s="66" customFormat="1" ht="12.75" customHeight="1">
      <c r="B529" s="294" t="s">
        <v>19</v>
      </c>
      <c r="C529" s="294"/>
      <c r="D529" s="290" t="s">
        <v>89</v>
      </c>
      <c r="E529" s="290"/>
      <c r="F529" s="126"/>
      <c r="G529" s="126"/>
      <c r="H529" s="126"/>
      <c r="I529" s="126"/>
      <c r="J529" s="126"/>
      <c r="K529" s="127"/>
      <c r="L529" s="238"/>
    </row>
    <row r="530" spans="2:12" ht="12.95" customHeight="1"/>
    <row r="531" spans="2:12" ht="12.95" customHeight="1"/>
    <row r="532" spans="2:12" ht="15" customHeight="1" thickBot="1">
      <c r="B532" s="14" t="s">
        <v>190</v>
      </c>
      <c r="C532" s="15"/>
      <c r="D532" s="16" t="s">
        <v>191</v>
      </c>
      <c r="E532" s="145" t="s">
        <v>174</v>
      </c>
      <c r="F532" s="18"/>
      <c r="G532" s="91"/>
      <c r="H532" s="19"/>
      <c r="I532" s="19"/>
      <c r="J532" s="20"/>
      <c r="K532" s="17"/>
      <c r="L532" s="214"/>
    </row>
    <row r="533" spans="2:12" ht="12.75" customHeight="1" thickTop="1">
      <c r="B533" s="21" t="s">
        <v>9</v>
      </c>
      <c r="C533" s="22" t="s">
        <v>10</v>
      </c>
      <c r="D533" s="23">
        <v>42176</v>
      </c>
      <c r="E533" s="24">
        <v>42183</v>
      </c>
      <c r="F533" s="25">
        <v>42194</v>
      </c>
      <c r="G533" s="24">
        <v>42204</v>
      </c>
      <c r="H533" s="25">
        <v>42215</v>
      </c>
      <c r="I533" s="24">
        <v>42225</v>
      </c>
      <c r="J533" s="26">
        <v>42236</v>
      </c>
      <c r="K533" s="24">
        <v>42246</v>
      </c>
      <c r="L533" s="215">
        <v>42257</v>
      </c>
    </row>
    <row r="534" spans="2:12" ht="12.75" customHeight="1">
      <c r="B534" s="21" t="s">
        <v>11</v>
      </c>
      <c r="C534" s="22" t="s">
        <v>12</v>
      </c>
      <c r="D534" s="27">
        <v>42182</v>
      </c>
      <c r="E534" s="27">
        <v>42193</v>
      </c>
      <c r="F534" s="27">
        <v>42203</v>
      </c>
      <c r="G534" s="27">
        <v>42214</v>
      </c>
      <c r="H534" s="27">
        <v>42224</v>
      </c>
      <c r="I534" s="27">
        <v>42235</v>
      </c>
      <c r="J534" s="27">
        <v>42245</v>
      </c>
      <c r="K534" s="27">
        <v>42256</v>
      </c>
      <c r="L534" s="216">
        <v>42263</v>
      </c>
    </row>
    <row r="535" spans="2:12" ht="12.75" customHeight="1">
      <c r="B535" s="21"/>
      <c r="C535" s="92" t="s">
        <v>13</v>
      </c>
      <c r="D535" s="93" t="s">
        <v>46</v>
      </c>
      <c r="E535" s="93" t="s">
        <v>47</v>
      </c>
      <c r="F535" s="93" t="s">
        <v>48</v>
      </c>
      <c r="G535" s="93" t="s">
        <v>47</v>
      </c>
      <c r="H535" s="93" t="s">
        <v>48</v>
      </c>
      <c r="I535" s="93" t="s">
        <v>47</v>
      </c>
      <c r="J535" s="93" t="s">
        <v>48</v>
      </c>
      <c r="K535" s="93" t="s">
        <v>47</v>
      </c>
      <c r="L535" s="217" t="s">
        <v>46</v>
      </c>
    </row>
    <row r="536" spans="2:12" ht="12.75" customHeight="1">
      <c r="B536" s="112" t="s">
        <v>192</v>
      </c>
      <c r="C536" s="28" t="s">
        <v>14</v>
      </c>
      <c r="D536" s="29">
        <v>1083.96</v>
      </c>
      <c r="E536" s="29">
        <v>1680.6</v>
      </c>
      <c r="F536" s="29">
        <v>1542.74</v>
      </c>
      <c r="G536" s="29">
        <v>1793.6</v>
      </c>
      <c r="H536" s="29">
        <v>1633.14</v>
      </c>
      <c r="I536" s="29">
        <v>1793.6</v>
      </c>
      <c r="J536" s="29">
        <v>1554.04</v>
      </c>
      <c r="K536" s="29">
        <v>1680.6</v>
      </c>
      <c r="L536" s="232">
        <v>993.56</v>
      </c>
    </row>
    <row r="537" spans="2:12" ht="12.75" customHeight="1">
      <c r="B537" s="21" t="s">
        <v>24</v>
      </c>
      <c r="C537" s="167" t="s">
        <v>231</v>
      </c>
      <c r="D537" s="168">
        <v>189</v>
      </c>
      <c r="E537" s="168">
        <v>189</v>
      </c>
      <c r="F537" s="168">
        <v>189</v>
      </c>
      <c r="G537" s="168">
        <v>189</v>
      </c>
      <c r="H537" s="168">
        <v>189</v>
      </c>
      <c r="I537" s="168">
        <v>189</v>
      </c>
      <c r="J537" s="168">
        <v>189</v>
      </c>
      <c r="K537" s="168">
        <v>189</v>
      </c>
      <c r="L537" s="248">
        <v>189</v>
      </c>
    </row>
    <row r="538" spans="2:12" ht="12.75" customHeight="1">
      <c r="B538" s="21"/>
      <c r="C538" s="166" t="s">
        <v>183</v>
      </c>
      <c r="D538" s="67">
        <v>636.48</v>
      </c>
      <c r="E538" s="67">
        <v>934.8</v>
      </c>
      <c r="F538" s="67">
        <v>865.87</v>
      </c>
      <c r="G538" s="67">
        <v>991.3</v>
      </c>
      <c r="H538" s="67">
        <v>911.07</v>
      </c>
      <c r="I538" s="67">
        <v>991.3</v>
      </c>
      <c r="J538" s="67">
        <v>871.52</v>
      </c>
      <c r="K538" s="67">
        <v>934.8</v>
      </c>
      <c r="L538" s="236">
        <v>591.28</v>
      </c>
    </row>
    <row r="539" spans="2:12" ht="12.75" customHeight="1">
      <c r="B539" s="21"/>
      <c r="C539" s="96" t="s">
        <v>16</v>
      </c>
      <c r="D539" s="109">
        <v>815.47199999999998</v>
      </c>
      <c r="E539" s="109">
        <v>1233.1200000000001</v>
      </c>
      <c r="F539" s="109">
        <v>1136.6179999999999</v>
      </c>
      <c r="G539" s="109">
        <v>1312.22</v>
      </c>
      <c r="H539" s="109">
        <v>1199.8980000000001</v>
      </c>
      <c r="I539" s="109">
        <v>1312.22</v>
      </c>
      <c r="J539" s="109">
        <v>1144.528</v>
      </c>
      <c r="K539" s="109">
        <v>1233.1200000000001</v>
      </c>
      <c r="L539" s="225">
        <v>752.19200000000001</v>
      </c>
    </row>
    <row r="540" spans="2:12" ht="12.75" customHeight="1">
      <c r="B540" s="112" t="s">
        <v>61</v>
      </c>
      <c r="C540" s="28" t="s">
        <v>14</v>
      </c>
      <c r="D540" s="29">
        <v>1151.76</v>
      </c>
      <c r="E540" s="29">
        <v>1793.6</v>
      </c>
      <c r="F540" s="29">
        <v>1644.44</v>
      </c>
      <c r="G540" s="29">
        <v>1906.6</v>
      </c>
      <c r="H540" s="29">
        <v>1734.8400000000001</v>
      </c>
      <c r="I540" s="29">
        <v>1906.6</v>
      </c>
      <c r="J540" s="29">
        <v>1655.74</v>
      </c>
      <c r="K540" s="29">
        <v>1793.6</v>
      </c>
      <c r="L540" s="232">
        <v>1061.3599999999999</v>
      </c>
    </row>
    <row r="541" spans="2:12" ht="12.75" customHeight="1">
      <c r="B541" s="21" t="s">
        <v>24</v>
      </c>
      <c r="C541" s="167" t="s">
        <v>231</v>
      </c>
      <c r="D541" s="168">
        <v>189</v>
      </c>
      <c r="E541" s="168">
        <v>189</v>
      </c>
      <c r="F541" s="168">
        <v>189</v>
      </c>
      <c r="G541" s="168">
        <v>189</v>
      </c>
      <c r="H541" s="168">
        <v>189</v>
      </c>
      <c r="I541" s="168">
        <v>189</v>
      </c>
      <c r="J541" s="168">
        <v>189</v>
      </c>
      <c r="K541" s="168">
        <v>189</v>
      </c>
      <c r="L541" s="248">
        <v>189</v>
      </c>
    </row>
    <row r="542" spans="2:12" ht="12.75" customHeight="1">
      <c r="B542" s="21"/>
      <c r="C542" s="166" t="s">
        <v>183</v>
      </c>
      <c r="D542" s="67">
        <v>670.38</v>
      </c>
      <c r="E542" s="67">
        <v>991.3</v>
      </c>
      <c r="F542" s="67">
        <v>916.72</v>
      </c>
      <c r="G542" s="67">
        <v>1047.8</v>
      </c>
      <c r="H542" s="67">
        <v>961.92000000000007</v>
      </c>
      <c r="I542" s="67">
        <v>1047.8</v>
      </c>
      <c r="J542" s="67">
        <v>922.37</v>
      </c>
      <c r="K542" s="67">
        <v>991.3</v>
      </c>
      <c r="L542" s="236">
        <v>625.17999999999995</v>
      </c>
    </row>
    <row r="543" spans="2:12" ht="12.75" customHeight="1">
      <c r="B543" s="21"/>
      <c r="C543" s="96" t="s">
        <v>16</v>
      </c>
      <c r="D543" s="109">
        <v>862.9319999999999</v>
      </c>
      <c r="E543" s="109">
        <v>1312.22</v>
      </c>
      <c r="F543" s="109">
        <v>1207.808</v>
      </c>
      <c r="G543" s="109">
        <v>1391.3200000000002</v>
      </c>
      <c r="H543" s="109">
        <v>1271.0880000000002</v>
      </c>
      <c r="I543" s="109">
        <v>1391.3200000000002</v>
      </c>
      <c r="J543" s="109">
        <v>1215.7180000000001</v>
      </c>
      <c r="K543" s="109">
        <v>1312.22</v>
      </c>
      <c r="L543" s="225">
        <v>799.65200000000004</v>
      </c>
    </row>
    <row r="544" spans="2:12" ht="12.75" customHeight="1">
      <c r="B544" s="112" t="s">
        <v>194</v>
      </c>
      <c r="C544" s="28" t="s">
        <v>14</v>
      </c>
      <c r="D544" s="29">
        <v>1253.46</v>
      </c>
      <c r="E544" s="29">
        <v>1963.1</v>
      </c>
      <c r="F544" s="29">
        <v>1796.99</v>
      </c>
      <c r="G544" s="29">
        <v>2076.1</v>
      </c>
      <c r="H544" s="29">
        <v>1887.39</v>
      </c>
      <c r="I544" s="29">
        <v>2076.1</v>
      </c>
      <c r="J544" s="29">
        <v>1808.29</v>
      </c>
      <c r="K544" s="29">
        <v>1963.1</v>
      </c>
      <c r="L544" s="232">
        <v>1163.06</v>
      </c>
    </row>
    <row r="545" spans="2:12" ht="12.75" customHeight="1">
      <c r="B545" s="21" t="s">
        <v>24</v>
      </c>
      <c r="C545" s="167" t="s">
        <v>231</v>
      </c>
      <c r="D545" s="168">
        <v>189</v>
      </c>
      <c r="E545" s="168">
        <v>189</v>
      </c>
      <c r="F545" s="168">
        <v>189</v>
      </c>
      <c r="G545" s="168">
        <v>189</v>
      </c>
      <c r="H545" s="168">
        <v>189</v>
      </c>
      <c r="I545" s="168">
        <v>189</v>
      </c>
      <c r="J545" s="168">
        <v>189</v>
      </c>
      <c r="K545" s="168">
        <v>189</v>
      </c>
      <c r="L545" s="248">
        <v>189</v>
      </c>
    </row>
    <row r="546" spans="2:12" ht="12.75" customHeight="1">
      <c r="B546" s="21"/>
      <c r="C546" s="166" t="s">
        <v>183</v>
      </c>
      <c r="D546" s="67">
        <v>721.23</v>
      </c>
      <c r="E546" s="67">
        <v>1076.05</v>
      </c>
      <c r="F546" s="67">
        <v>992.995</v>
      </c>
      <c r="G546" s="67">
        <v>1132.55</v>
      </c>
      <c r="H546" s="67">
        <v>1038.1950000000002</v>
      </c>
      <c r="I546" s="67">
        <v>1132.55</v>
      </c>
      <c r="J546" s="67">
        <v>998.64499999999998</v>
      </c>
      <c r="K546" s="67">
        <v>1076.05</v>
      </c>
      <c r="L546" s="236">
        <v>676.03</v>
      </c>
    </row>
    <row r="547" spans="2:12" ht="12.75" customHeight="1">
      <c r="B547" s="21"/>
      <c r="C547" s="96" t="s">
        <v>16</v>
      </c>
      <c r="D547" s="109">
        <v>934.12199999999996</v>
      </c>
      <c r="E547" s="109">
        <v>1430.8700000000001</v>
      </c>
      <c r="F547" s="109">
        <v>1314.5930000000001</v>
      </c>
      <c r="G547" s="109">
        <v>1509.97</v>
      </c>
      <c r="H547" s="109">
        <v>1377.8730000000003</v>
      </c>
      <c r="I547" s="109">
        <v>1509.97</v>
      </c>
      <c r="J547" s="109">
        <v>1322.5030000000002</v>
      </c>
      <c r="K547" s="109">
        <v>1430.8700000000001</v>
      </c>
      <c r="L547" s="225">
        <v>870.84199999999998</v>
      </c>
    </row>
    <row r="548" spans="2:12" ht="12.75" customHeight="1">
      <c r="B548" s="103" t="s">
        <v>195</v>
      </c>
      <c r="C548" s="28" t="s">
        <v>14</v>
      </c>
      <c r="D548" s="30">
        <v>1531.44</v>
      </c>
      <c r="E548" s="30">
        <v>2426.3999999999996</v>
      </c>
      <c r="F548" s="30">
        <v>2219.61</v>
      </c>
      <c r="G548" s="30">
        <v>2595.8999999999996</v>
      </c>
      <c r="H548" s="30">
        <v>2355.21</v>
      </c>
      <c r="I548" s="30">
        <v>2595.8999999999996</v>
      </c>
      <c r="J548" s="30">
        <v>2236.56</v>
      </c>
      <c r="K548" s="30">
        <v>2426.3999999999996</v>
      </c>
      <c r="L548" s="222">
        <v>1395.84</v>
      </c>
    </row>
    <row r="549" spans="2:12" ht="12.75" customHeight="1">
      <c r="B549" s="21" t="s">
        <v>52</v>
      </c>
      <c r="C549" s="104" t="s">
        <v>196</v>
      </c>
      <c r="D549" s="97">
        <v>189</v>
      </c>
      <c r="E549" s="97">
        <v>189</v>
      </c>
      <c r="F549" s="97">
        <v>189</v>
      </c>
      <c r="G549" s="97">
        <v>189</v>
      </c>
      <c r="H549" s="97">
        <v>189</v>
      </c>
      <c r="I549" s="97">
        <v>189</v>
      </c>
      <c r="J549" s="97">
        <v>189</v>
      </c>
      <c r="K549" s="97">
        <v>189</v>
      </c>
      <c r="L549" s="219">
        <v>189</v>
      </c>
    </row>
    <row r="550" spans="2:12" ht="24.95" customHeight="1">
      <c r="B550" s="21"/>
      <c r="C550" s="106" t="s">
        <v>197</v>
      </c>
      <c r="D550" s="114">
        <v>636.48</v>
      </c>
      <c r="E550" s="114">
        <v>934.8</v>
      </c>
      <c r="F550" s="114">
        <v>865.87</v>
      </c>
      <c r="G550" s="114">
        <v>991.3</v>
      </c>
      <c r="H550" s="114">
        <v>911.07</v>
      </c>
      <c r="I550" s="114">
        <v>991.3</v>
      </c>
      <c r="J550" s="114">
        <v>871.52</v>
      </c>
      <c r="K550" s="114">
        <v>934.8</v>
      </c>
      <c r="L550" s="227">
        <v>591.28</v>
      </c>
    </row>
    <row r="551" spans="2:12" ht="12.75" customHeight="1">
      <c r="B551" s="21"/>
      <c r="C551" s="105" t="s">
        <v>16</v>
      </c>
      <c r="D551" s="97">
        <v>189</v>
      </c>
      <c r="E551" s="97">
        <v>189</v>
      </c>
      <c r="F551" s="97">
        <v>189</v>
      </c>
      <c r="G551" s="97">
        <v>189</v>
      </c>
      <c r="H551" s="97">
        <v>189</v>
      </c>
      <c r="I551" s="97">
        <v>189</v>
      </c>
      <c r="J551" s="97">
        <v>189</v>
      </c>
      <c r="K551" s="97">
        <v>189</v>
      </c>
      <c r="L551" s="219">
        <v>189</v>
      </c>
    </row>
    <row r="552" spans="2:12" ht="12.75" customHeight="1">
      <c r="B552" s="21"/>
      <c r="C552" s="105" t="s">
        <v>22</v>
      </c>
      <c r="D552" s="75">
        <v>815.47199999999998</v>
      </c>
      <c r="E552" s="75">
        <v>1233.1200000000001</v>
      </c>
      <c r="F552" s="75">
        <v>1136.6179999999999</v>
      </c>
      <c r="G552" s="75">
        <v>1312.22</v>
      </c>
      <c r="H552" s="75">
        <v>1199.8980000000001</v>
      </c>
      <c r="I552" s="75">
        <v>1312.22</v>
      </c>
      <c r="J552" s="75">
        <v>1144.528</v>
      </c>
      <c r="K552" s="75">
        <v>1233.1200000000001</v>
      </c>
      <c r="L552" s="237">
        <v>752.19200000000001</v>
      </c>
    </row>
    <row r="553" spans="2:12" ht="12.75" customHeight="1">
      <c r="B553" s="21"/>
      <c r="C553" s="105" t="s">
        <v>158</v>
      </c>
      <c r="D553" s="170">
        <v>904.96800000000007</v>
      </c>
      <c r="E553" s="170">
        <v>1382.28</v>
      </c>
      <c r="F553" s="170">
        <v>1271.992</v>
      </c>
      <c r="G553" s="170">
        <v>1472.68</v>
      </c>
      <c r="H553" s="170">
        <v>1344.3120000000001</v>
      </c>
      <c r="I553" s="170">
        <v>1472.68</v>
      </c>
      <c r="J553" s="170">
        <v>1281.0319999999999</v>
      </c>
      <c r="K553" s="170">
        <v>1382.28</v>
      </c>
      <c r="L553" s="249">
        <v>832.64800000000002</v>
      </c>
    </row>
    <row r="554" spans="2:12" ht="12.75" customHeight="1">
      <c r="B554" s="112" t="s">
        <v>198</v>
      </c>
      <c r="C554" s="28" t="s">
        <v>14</v>
      </c>
      <c r="D554" s="30">
        <v>1531.44</v>
      </c>
      <c r="E554" s="30">
        <v>2426.3999999999996</v>
      </c>
      <c r="F554" s="30">
        <v>2219.61</v>
      </c>
      <c r="G554" s="30">
        <v>2595.8999999999996</v>
      </c>
      <c r="H554" s="30">
        <v>2355.21</v>
      </c>
      <c r="I554" s="30">
        <v>2595.8999999999996</v>
      </c>
      <c r="J554" s="30">
        <v>2236.56</v>
      </c>
      <c r="K554" s="30">
        <v>2426.3999999999996</v>
      </c>
      <c r="L554" s="222">
        <v>1395.84</v>
      </c>
    </row>
    <row r="555" spans="2:12" ht="12.75" customHeight="1">
      <c r="B555" s="21" t="s">
        <v>17</v>
      </c>
      <c r="C555" s="167" t="s">
        <v>231</v>
      </c>
      <c r="D555" s="67">
        <v>189</v>
      </c>
      <c r="E555" s="67">
        <v>189</v>
      </c>
      <c r="F555" s="67">
        <v>189</v>
      </c>
      <c r="G555" s="67">
        <v>189</v>
      </c>
      <c r="H555" s="67">
        <v>189</v>
      </c>
      <c r="I555" s="67">
        <v>189</v>
      </c>
      <c r="J555" s="67">
        <v>189</v>
      </c>
      <c r="K555" s="67">
        <v>189</v>
      </c>
      <c r="L555" s="236">
        <v>189</v>
      </c>
    </row>
    <row r="556" spans="2:12" ht="12.75" customHeight="1">
      <c r="B556" s="21"/>
      <c r="C556" s="166" t="s">
        <v>183</v>
      </c>
      <c r="D556" s="150">
        <v>636.48</v>
      </c>
      <c r="E556" s="150">
        <v>934.8</v>
      </c>
      <c r="F556" s="150">
        <v>865.87</v>
      </c>
      <c r="G556" s="150">
        <v>991.3</v>
      </c>
      <c r="H556" s="150">
        <v>911.07</v>
      </c>
      <c r="I556" s="150">
        <v>991.3</v>
      </c>
      <c r="J556" s="150">
        <v>871.52</v>
      </c>
      <c r="K556" s="150">
        <v>934.8</v>
      </c>
      <c r="L556" s="250">
        <v>591.28</v>
      </c>
    </row>
    <row r="557" spans="2:12" ht="12.75" customHeight="1">
      <c r="B557" s="31" t="s">
        <v>18</v>
      </c>
      <c r="C557" s="138"/>
      <c r="D557" s="139"/>
      <c r="E557" s="139"/>
      <c r="F557" s="139"/>
      <c r="G557" s="139"/>
      <c r="H557" s="139"/>
      <c r="I557" s="139"/>
      <c r="J557" s="139"/>
      <c r="K557" s="140"/>
      <c r="L557" s="226"/>
    </row>
    <row r="558" spans="2:12" ht="12.75" customHeight="1">
      <c r="B558" s="294" t="s">
        <v>19</v>
      </c>
      <c r="C558" s="294"/>
      <c r="D558" s="288" t="s">
        <v>232</v>
      </c>
      <c r="E558" s="288"/>
      <c r="F558" s="288"/>
      <c r="G558" s="288"/>
      <c r="H558" s="288"/>
      <c r="I558" s="288"/>
      <c r="J558" s="288"/>
      <c r="K558" s="288"/>
      <c r="L558" s="289"/>
    </row>
    <row r="559" spans="2:12" ht="12.75" customHeight="1">
      <c r="B559" s="151"/>
      <c r="C559" s="152"/>
      <c r="D559" s="153"/>
      <c r="E559" s="153"/>
      <c r="F559" s="153"/>
      <c r="G559" s="153"/>
      <c r="H559" s="153"/>
      <c r="I559" s="153"/>
      <c r="J559" s="153"/>
      <c r="K559" s="154"/>
      <c r="L559" s="234"/>
    </row>
    <row r="560" spans="2:12" ht="12.75" customHeight="1">
      <c r="B560" s="151"/>
      <c r="C560" s="152"/>
      <c r="D560" s="153"/>
      <c r="E560" s="153"/>
      <c r="F560" s="153"/>
      <c r="G560" s="153"/>
      <c r="H560" s="153"/>
      <c r="I560" s="153"/>
      <c r="J560" s="153"/>
      <c r="K560" s="154"/>
      <c r="L560" s="234"/>
    </row>
    <row r="561" spans="2:12" ht="15" customHeight="1" thickBot="1">
      <c r="B561" s="14" t="s">
        <v>199</v>
      </c>
      <c r="C561" s="15"/>
      <c r="D561" s="16" t="s">
        <v>191</v>
      </c>
      <c r="E561" s="145" t="s">
        <v>200</v>
      </c>
      <c r="F561" s="18"/>
      <c r="G561" s="91"/>
      <c r="H561" s="19"/>
      <c r="I561" s="19"/>
      <c r="J561" s="20"/>
      <c r="K561" s="17"/>
      <c r="L561" s="214"/>
    </row>
    <row r="562" spans="2:12" ht="12.75" customHeight="1" thickTop="1">
      <c r="B562" s="21" t="s">
        <v>9</v>
      </c>
      <c r="C562" s="22" t="s">
        <v>10</v>
      </c>
      <c r="D562" s="23">
        <v>42176</v>
      </c>
      <c r="E562" s="24">
        <v>42183</v>
      </c>
      <c r="F562" s="25">
        <v>42194</v>
      </c>
      <c r="G562" s="24">
        <v>42204</v>
      </c>
      <c r="H562" s="25">
        <v>42215</v>
      </c>
      <c r="I562" s="24">
        <v>42225</v>
      </c>
      <c r="J562" s="26">
        <v>42236</v>
      </c>
      <c r="K562" s="24">
        <v>42246</v>
      </c>
      <c r="L562" s="215">
        <v>42257</v>
      </c>
    </row>
    <row r="563" spans="2:12" ht="12.75" customHeight="1">
      <c r="B563" s="21" t="s">
        <v>11</v>
      </c>
      <c r="C563" s="22" t="s">
        <v>12</v>
      </c>
      <c r="D563" s="27">
        <v>42182</v>
      </c>
      <c r="E563" s="27">
        <v>42193</v>
      </c>
      <c r="F563" s="27">
        <v>42203</v>
      </c>
      <c r="G563" s="27">
        <v>42214</v>
      </c>
      <c r="H563" s="27">
        <v>42224</v>
      </c>
      <c r="I563" s="27">
        <v>42235</v>
      </c>
      <c r="J563" s="27">
        <v>42245</v>
      </c>
      <c r="K563" s="27">
        <v>42256</v>
      </c>
      <c r="L563" s="216">
        <v>42263</v>
      </c>
    </row>
    <row r="564" spans="2:12" ht="12.75" customHeight="1">
      <c r="B564" s="21"/>
      <c r="C564" s="92" t="s">
        <v>13</v>
      </c>
      <c r="D564" s="93" t="s">
        <v>46</v>
      </c>
      <c r="E564" s="93" t="s">
        <v>47</v>
      </c>
      <c r="F564" s="93" t="s">
        <v>48</v>
      </c>
      <c r="G564" s="93" t="s">
        <v>47</v>
      </c>
      <c r="H564" s="93" t="s">
        <v>48</v>
      </c>
      <c r="I564" s="93" t="s">
        <v>47</v>
      </c>
      <c r="J564" s="93" t="s">
        <v>48</v>
      </c>
      <c r="K564" s="93" t="s">
        <v>47</v>
      </c>
      <c r="L564" s="217" t="s">
        <v>46</v>
      </c>
    </row>
    <row r="565" spans="2:12" ht="12.75" customHeight="1">
      <c r="B565" s="112" t="s">
        <v>201</v>
      </c>
      <c r="C565" s="28" t="s">
        <v>14</v>
      </c>
      <c r="D565" s="29">
        <v>1104.3</v>
      </c>
      <c r="E565" s="29">
        <v>1723.54</v>
      </c>
      <c r="F565" s="29">
        <v>1602.63</v>
      </c>
      <c r="G565" s="29">
        <v>1766.48</v>
      </c>
      <c r="H565" s="29">
        <v>1633.14</v>
      </c>
      <c r="I565" s="29">
        <v>1793.6</v>
      </c>
      <c r="J565" s="29">
        <v>1593.59</v>
      </c>
      <c r="K565" s="29">
        <v>1714.5</v>
      </c>
      <c r="L565" s="232">
        <v>1074.92</v>
      </c>
    </row>
    <row r="566" spans="2:12" ht="12.75" customHeight="1">
      <c r="B566" s="21" t="s">
        <v>24</v>
      </c>
      <c r="C566" s="96" t="s">
        <v>193</v>
      </c>
      <c r="D566" s="149">
        <v>189</v>
      </c>
      <c r="E566" s="149">
        <v>189</v>
      </c>
      <c r="F566" s="149">
        <v>189</v>
      </c>
      <c r="G566" s="149">
        <v>189</v>
      </c>
      <c r="H566" s="149">
        <v>189</v>
      </c>
      <c r="I566" s="149">
        <v>189</v>
      </c>
      <c r="J566" s="149">
        <v>189</v>
      </c>
      <c r="K566" s="149">
        <v>189</v>
      </c>
      <c r="L566" s="251">
        <v>189</v>
      </c>
    </row>
    <row r="567" spans="2:12" ht="12.75" customHeight="1">
      <c r="B567" s="21"/>
      <c r="C567" s="113" t="s">
        <v>176</v>
      </c>
      <c r="D567" s="67">
        <v>646.65</v>
      </c>
      <c r="E567" s="67">
        <v>956.27</v>
      </c>
      <c r="F567" s="67">
        <v>895.81500000000005</v>
      </c>
      <c r="G567" s="67">
        <v>977.74</v>
      </c>
      <c r="H567" s="67">
        <v>911.07</v>
      </c>
      <c r="I567" s="67">
        <v>991.3</v>
      </c>
      <c r="J567" s="67">
        <v>891.29499999999996</v>
      </c>
      <c r="K567" s="67">
        <v>951.75</v>
      </c>
      <c r="L567" s="236">
        <v>631.96</v>
      </c>
    </row>
    <row r="568" spans="2:12" ht="12.75" customHeight="1">
      <c r="B568" s="21"/>
      <c r="C568" s="96" t="s">
        <v>16</v>
      </c>
      <c r="D568" s="109">
        <v>829.70999999999992</v>
      </c>
      <c r="E568" s="109">
        <v>1263.1780000000001</v>
      </c>
      <c r="F568" s="109">
        <v>1178.5410000000002</v>
      </c>
      <c r="G568" s="109">
        <v>1293.2360000000001</v>
      </c>
      <c r="H568" s="109">
        <v>1199.8980000000001</v>
      </c>
      <c r="I568" s="109">
        <v>1312.22</v>
      </c>
      <c r="J568" s="109">
        <v>1172.2130000000002</v>
      </c>
      <c r="K568" s="109">
        <v>1256.8500000000001</v>
      </c>
      <c r="L568" s="225">
        <v>809.14400000000012</v>
      </c>
    </row>
    <row r="569" spans="2:12" ht="12.75" customHeight="1">
      <c r="B569" s="112" t="s">
        <v>188</v>
      </c>
      <c r="C569" s="28" t="s">
        <v>14</v>
      </c>
      <c r="D569" s="29">
        <v>1138.2</v>
      </c>
      <c r="E569" s="29">
        <v>1780.04</v>
      </c>
      <c r="F569" s="29">
        <v>1653.48</v>
      </c>
      <c r="G569" s="29">
        <v>1822.98</v>
      </c>
      <c r="H569" s="29">
        <v>1683.99</v>
      </c>
      <c r="I569" s="29">
        <v>1850.1</v>
      </c>
      <c r="J569" s="29">
        <v>1644.4399999999998</v>
      </c>
      <c r="K569" s="29">
        <v>1771</v>
      </c>
      <c r="L569" s="232">
        <v>1108.8200000000002</v>
      </c>
    </row>
    <row r="570" spans="2:12" ht="12.75" customHeight="1">
      <c r="B570" s="21" t="s">
        <v>24</v>
      </c>
      <c r="C570" s="96" t="s">
        <v>193</v>
      </c>
      <c r="D570" s="149">
        <v>189</v>
      </c>
      <c r="E570" s="149">
        <v>189</v>
      </c>
      <c r="F570" s="149">
        <v>189</v>
      </c>
      <c r="G570" s="149">
        <v>189</v>
      </c>
      <c r="H570" s="149">
        <v>189</v>
      </c>
      <c r="I570" s="149">
        <v>189</v>
      </c>
      <c r="J570" s="149">
        <v>189</v>
      </c>
      <c r="K570" s="149">
        <v>189</v>
      </c>
      <c r="L570" s="251">
        <v>189</v>
      </c>
    </row>
    <row r="571" spans="2:12" ht="12.75" customHeight="1">
      <c r="B571" s="21"/>
      <c r="C571" s="113" t="s">
        <v>176</v>
      </c>
      <c r="D571" s="67">
        <v>663.6</v>
      </c>
      <c r="E571" s="67">
        <v>984.52</v>
      </c>
      <c r="F571" s="67">
        <v>921.24</v>
      </c>
      <c r="G571" s="67">
        <v>1005.99</v>
      </c>
      <c r="H571" s="67">
        <v>936.495</v>
      </c>
      <c r="I571" s="67">
        <v>1019.55</v>
      </c>
      <c r="J571" s="67">
        <v>916.71999999999991</v>
      </c>
      <c r="K571" s="67">
        <v>980</v>
      </c>
      <c r="L571" s="236">
        <v>648.91000000000008</v>
      </c>
    </row>
    <row r="572" spans="2:12" ht="12.75" customHeight="1">
      <c r="B572" s="21"/>
      <c r="C572" s="96" t="s">
        <v>16</v>
      </c>
      <c r="D572" s="109">
        <v>853.43999999999994</v>
      </c>
      <c r="E572" s="109">
        <v>1302.7280000000001</v>
      </c>
      <c r="F572" s="109">
        <v>1214.1360000000002</v>
      </c>
      <c r="G572" s="109">
        <v>1332.7860000000001</v>
      </c>
      <c r="H572" s="109">
        <v>1235.4930000000002</v>
      </c>
      <c r="I572" s="109">
        <v>1351.77</v>
      </c>
      <c r="J572" s="109">
        <v>1207.808</v>
      </c>
      <c r="K572" s="109">
        <v>1296.4000000000001</v>
      </c>
      <c r="L572" s="225">
        <v>832.87400000000014</v>
      </c>
    </row>
    <row r="573" spans="2:12" ht="12.75" customHeight="1">
      <c r="B573" s="112" t="s">
        <v>202</v>
      </c>
      <c r="C573" s="28" t="s">
        <v>14</v>
      </c>
      <c r="D573" s="29">
        <v>1104.3</v>
      </c>
      <c r="E573" s="29">
        <v>1723.54</v>
      </c>
      <c r="F573" s="29">
        <v>1602.63</v>
      </c>
      <c r="G573" s="29">
        <v>1766.48</v>
      </c>
      <c r="H573" s="29">
        <v>1633.14</v>
      </c>
      <c r="I573" s="29">
        <v>1793.6</v>
      </c>
      <c r="J573" s="29">
        <v>1593.59</v>
      </c>
      <c r="K573" s="29">
        <v>1714.5</v>
      </c>
      <c r="L573" s="232">
        <v>1074.92</v>
      </c>
    </row>
    <row r="574" spans="2:12" ht="12.75" customHeight="1">
      <c r="B574" s="21"/>
      <c r="C574" s="96" t="s">
        <v>16</v>
      </c>
      <c r="D574" s="109">
        <v>829.70999999999992</v>
      </c>
      <c r="E574" s="109">
        <v>1263.1780000000001</v>
      </c>
      <c r="F574" s="109">
        <v>1178.5410000000002</v>
      </c>
      <c r="G574" s="109">
        <v>1293.2360000000001</v>
      </c>
      <c r="H574" s="109">
        <v>1199.8980000000001</v>
      </c>
      <c r="I574" s="109">
        <v>1312.22</v>
      </c>
      <c r="J574" s="109">
        <v>1172.2130000000002</v>
      </c>
      <c r="K574" s="109">
        <v>1256.8500000000001</v>
      </c>
      <c r="L574" s="225">
        <v>809.14400000000012</v>
      </c>
    </row>
    <row r="575" spans="2:12" ht="12.75" customHeight="1">
      <c r="B575" s="112" t="s">
        <v>203</v>
      </c>
      <c r="C575" s="28" t="s">
        <v>14</v>
      </c>
      <c r="D575" s="29">
        <v>1138.2</v>
      </c>
      <c r="E575" s="29">
        <v>1780.04</v>
      </c>
      <c r="F575" s="29">
        <v>1653.48</v>
      </c>
      <c r="G575" s="29">
        <v>1822.98</v>
      </c>
      <c r="H575" s="29">
        <v>1683.99</v>
      </c>
      <c r="I575" s="29">
        <v>1850.1</v>
      </c>
      <c r="J575" s="29">
        <v>1644.4399999999998</v>
      </c>
      <c r="K575" s="29">
        <v>1771</v>
      </c>
      <c r="L575" s="232">
        <v>1108.8200000000002</v>
      </c>
    </row>
    <row r="576" spans="2:12" ht="12.75" customHeight="1">
      <c r="B576" s="21"/>
      <c r="C576" s="96" t="s">
        <v>16</v>
      </c>
      <c r="D576" s="109">
        <v>853.43999999999994</v>
      </c>
      <c r="E576" s="109">
        <v>1302.7280000000001</v>
      </c>
      <c r="F576" s="109">
        <v>1214.1360000000002</v>
      </c>
      <c r="G576" s="109">
        <v>1332.7860000000001</v>
      </c>
      <c r="H576" s="109">
        <v>1235.4930000000002</v>
      </c>
      <c r="I576" s="109">
        <v>1351.77</v>
      </c>
      <c r="J576" s="109">
        <v>1207.808</v>
      </c>
      <c r="K576" s="109">
        <v>1296.4000000000001</v>
      </c>
      <c r="L576" s="225">
        <v>832.87400000000014</v>
      </c>
    </row>
    <row r="577" spans="2:13" ht="12.75" customHeight="1">
      <c r="B577" s="112" t="s">
        <v>204</v>
      </c>
      <c r="C577" s="28" t="s">
        <v>14</v>
      </c>
      <c r="D577" s="30">
        <v>1561.9499999999998</v>
      </c>
      <c r="E577" s="30">
        <v>2490.81</v>
      </c>
      <c r="F577" s="30">
        <v>2309.4450000000002</v>
      </c>
      <c r="G577" s="30">
        <v>2555.2200000000003</v>
      </c>
      <c r="H577" s="30">
        <v>2355.21</v>
      </c>
      <c r="I577" s="30">
        <v>2595.8999999999996</v>
      </c>
      <c r="J577" s="30">
        <v>2295.8849999999998</v>
      </c>
      <c r="K577" s="30">
        <v>2477.25</v>
      </c>
      <c r="L577" s="222">
        <v>1517.88</v>
      </c>
    </row>
    <row r="578" spans="2:13" ht="12.75" customHeight="1">
      <c r="B578" s="21" t="s">
        <v>17</v>
      </c>
      <c r="C578" s="96" t="s">
        <v>193</v>
      </c>
      <c r="D578" s="149">
        <v>189</v>
      </c>
      <c r="E578" s="149">
        <v>189</v>
      </c>
      <c r="F578" s="149">
        <v>189</v>
      </c>
      <c r="G578" s="149">
        <v>189</v>
      </c>
      <c r="H578" s="149">
        <v>189</v>
      </c>
      <c r="I578" s="149">
        <v>189</v>
      </c>
      <c r="J578" s="149">
        <v>189</v>
      </c>
      <c r="K578" s="149">
        <v>189</v>
      </c>
      <c r="L578" s="251">
        <v>189</v>
      </c>
    </row>
    <row r="579" spans="2:13" ht="12.75" customHeight="1">
      <c r="B579" s="21"/>
      <c r="C579" s="113" t="s">
        <v>176</v>
      </c>
      <c r="D579" s="150">
        <v>646.65</v>
      </c>
      <c r="E579" s="150">
        <v>956.27</v>
      </c>
      <c r="F579" s="150">
        <v>895.81500000000005</v>
      </c>
      <c r="G579" s="150">
        <v>977.74</v>
      </c>
      <c r="H579" s="150">
        <v>911.07</v>
      </c>
      <c r="I579" s="150">
        <v>991.3</v>
      </c>
      <c r="J579" s="150">
        <v>891.29499999999996</v>
      </c>
      <c r="K579" s="150">
        <v>951.75</v>
      </c>
      <c r="L579" s="250">
        <v>631.96</v>
      </c>
    </row>
    <row r="580" spans="2:13" ht="12.75" customHeight="1">
      <c r="B580" s="31" t="s">
        <v>18</v>
      </c>
      <c r="C580" s="138"/>
      <c r="D580" s="139"/>
      <c r="E580" s="139"/>
      <c r="F580" s="139"/>
      <c r="G580" s="139"/>
      <c r="H580" s="139"/>
      <c r="I580" s="139"/>
      <c r="J580" s="139"/>
      <c r="K580" s="140"/>
      <c r="L580" s="226"/>
    </row>
    <row r="581" spans="2:13" ht="12.75" customHeight="1">
      <c r="B581" s="294" t="s">
        <v>19</v>
      </c>
      <c r="C581" s="294"/>
      <c r="D581" s="291" t="s">
        <v>205</v>
      </c>
      <c r="E581" s="291"/>
      <c r="F581" s="291"/>
      <c r="G581" s="291"/>
      <c r="H581" s="116"/>
      <c r="I581" s="116"/>
      <c r="J581" s="116"/>
      <c r="K581" s="117"/>
      <c r="L581" s="229"/>
    </row>
    <row r="582" spans="2:13" ht="12.95" customHeight="1"/>
    <row r="583" spans="2:13" ht="12.95" customHeight="1"/>
    <row r="584" spans="2:13" ht="15" customHeight="1" thickBot="1">
      <c r="B584" s="14" t="s">
        <v>206</v>
      </c>
      <c r="C584" s="15"/>
      <c r="D584" s="16" t="s">
        <v>53</v>
      </c>
      <c r="E584" s="155" t="s">
        <v>207</v>
      </c>
      <c r="F584" s="18"/>
      <c r="G584" s="91"/>
      <c r="H584" s="19"/>
      <c r="I584" s="19"/>
      <c r="J584" s="20"/>
      <c r="K584" s="17"/>
      <c r="L584" s="214"/>
    </row>
    <row r="585" spans="2:13" ht="12.75" customHeight="1" thickTop="1">
      <c r="B585" s="21" t="s">
        <v>9</v>
      </c>
      <c r="C585" s="22" t="s">
        <v>10</v>
      </c>
      <c r="D585" s="23">
        <v>42176</v>
      </c>
      <c r="E585" s="24">
        <v>42183</v>
      </c>
      <c r="F585" s="25">
        <v>42194</v>
      </c>
      <c r="G585" s="24">
        <v>42204</v>
      </c>
      <c r="H585" s="25">
        <v>42215</v>
      </c>
      <c r="I585" s="24">
        <v>42225</v>
      </c>
      <c r="J585" s="26">
        <v>42236</v>
      </c>
      <c r="K585" s="24">
        <v>42246</v>
      </c>
      <c r="L585" s="215">
        <v>42257</v>
      </c>
    </row>
    <row r="586" spans="2:13" ht="12.75" customHeight="1">
      <c r="B586" s="21" t="s">
        <v>11</v>
      </c>
      <c r="C586" s="22" t="s">
        <v>12</v>
      </c>
      <c r="D586" s="27">
        <v>42182</v>
      </c>
      <c r="E586" s="27">
        <v>42193</v>
      </c>
      <c r="F586" s="27">
        <v>42203</v>
      </c>
      <c r="G586" s="27">
        <v>42214</v>
      </c>
      <c r="H586" s="27">
        <v>42224</v>
      </c>
      <c r="I586" s="27">
        <v>42235</v>
      </c>
      <c r="J586" s="27">
        <v>42245</v>
      </c>
      <c r="K586" s="27">
        <v>42256</v>
      </c>
      <c r="L586" s="216">
        <v>42263</v>
      </c>
    </row>
    <row r="587" spans="2:13" ht="12.75" customHeight="1">
      <c r="B587" s="21"/>
      <c r="C587" s="92" t="s">
        <v>13</v>
      </c>
      <c r="D587" s="93" t="s">
        <v>46</v>
      </c>
      <c r="E587" s="93" t="s">
        <v>47</v>
      </c>
      <c r="F587" s="93" t="s">
        <v>48</v>
      </c>
      <c r="G587" s="93" t="s">
        <v>47</v>
      </c>
      <c r="H587" s="93" t="s">
        <v>48</v>
      </c>
      <c r="I587" s="93" t="s">
        <v>47</v>
      </c>
      <c r="J587" s="93" t="s">
        <v>48</v>
      </c>
      <c r="K587" s="93" t="s">
        <v>47</v>
      </c>
      <c r="L587" s="217" t="s">
        <v>46</v>
      </c>
    </row>
    <row r="588" spans="2:13" s="66" customFormat="1" ht="12.75" customHeight="1">
      <c r="B588" s="64" t="s">
        <v>75</v>
      </c>
      <c r="C588" s="64" t="s">
        <v>14</v>
      </c>
      <c r="D588" s="65">
        <v>1053.8699999999999</v>
      </c>
      <c r="E588" s="65">
        <v>1630.45</v>
      </c>
      <c r="F588" s="65">
        <v>1486.3050000000001</v>
      </c>
      <c r="G588" s="65">
        <v>1664.5</v>
      </c>
      <c r="H588" s="65">
        <v>1588.4549999999999</v>
      </c>
      <c r="I588" s="65">
        <v>1743.95</v>
      </c>
      <c r="J588" s="65">
        <v>1520.355</v>
      </c>
      <c r="K588" s="65">
        <v>1630.45</v>
      </c>
      <c r="L588" s="231">
        <v>995.98500000000001</v>
      </c>
      <c r="M588" s="141"/>
    </row>
    <row r="589" spans="2:13" s="66" customFormat="1" ht="12.75" customHeight="1">
      <c r="B589" s="79" t="s">
        <v>15</v>
      </c>
      <c r="C589" s="69" t="s">
        <v>55</v>
      </c>
      <c r="D589" s="74">
        <v>189</v>
      </c>
      <c r="E589" s="74">
        <v>189</v>
      </c>
      <c r="F589" s="74">
        <v>189</v>
      </c>
      <c r="G589" s="74">
        <v>189</v>
      </c>
      <c r="H589" s="74">
        <v>189</v>
      </c>
      <c r="I589" s="74">
        <v>189</v>
      </c>
      <c r="J589" s="74">
        <v>189</v>
      </c>
      <c r="K589" s="74">
        <v>189</v>
      </c>
      <c r="L589" s="235">
        <v>189</v>
      </c>
      <c r="M589" s="141"/>
    </row>
    <row r="590" spans="2:13" s="66" customFormat="1" ht="12.75" customHeight="1">
      <c r="B590" s="79"/>
      <c r="C590" s="69" t="s">
        <v>36</v>
      </c>
      <c r="D590" s="67">
        <v>621.43499999999995</v>
      </c>
      <c r="E590" s="67">
        <v>909.72500000000002</v>
      </c>
      <c r="F590" s="67">
        <v>837.65250000000003</v>
      </c>
      <c r="G590" s="67">
        <v>926.75</v>
      </c>
      <c r="H590" s="67">
        <v>888.72749999999996</v>
      </c>
      <c r="I590" s="67">
        <v>966.47500000000002</v>
      </c>
      <c r="J590" s="67">
        <v>854.67750000000001</v>
      </c>
      <c r="K590" s="67">
        <v>909.72500000000002</v>
      </c>
      <c r="L590" s="236">
        <v>592.49250000000006</v>
      </c>
      <c r="M590" s="142"/>
    </row>
    <row r="591" spans="2:13" s="66" customFormat="1" ht="12.75" customHeight="1">
      <c r="B591" s="79"/>
      <c r="C591" s="69" t="s">
        <v>16</v>
      </c>
      <c r="D591" s="75">
        <v>880.89599999999996</v>
      </c>
      <c r="E591" s="75">
        <v>1342.16</v>
      </c>
      <c r="F591" s="75">
        <v>1226.8440000000001</v>
      </c>
      <c r="G591" s="75">
        <v>1369.4</v>
      </c>
      <c r="H591" s="75">
        <v>1308.5640000000001</v>
      </c>
      <c r="I591" s="75">
        <v>1432.96</v>
      </c>
      <c r="J591" s="75">
        <v>1254.0840000000001</v>
      </c>
      <c r="K591" s="75">
        <v>1342.16</v>
      </c>
      <c r="L591" s="237">
        <v>834.58800000000008</v>
      </c>
      <c r="M591" s="142"/>
    </row>
    <row r="592" spans="2:13" s="66" customFormat="1" ht="12.75" customHeight="1">
      <c r="B592" s="64" t="s">
        <v>126</v>
      </c>
      <c r="C592" s="64" t="s">
        <v>14</v>
      </c>
      <c r="D592" s="29">
        <v>1356.5744999999999</v>
      </c>
      <c r="E592" s="29">
        <v>2134.9575000000004</v>
      </c>
      <c r="F592" s="29">
        <v>1940.3617500000003</v>
      </c>
      <c r="G592" s="29">
        <v>2180.9250000000002</v>
      </c>
      <c r="H592" s="29">
        <v>2078.2642500000002</v>
      </c>
      <c r="I592" s="29">
        <v>2288.1825000000003</v>
      </c>
      <c r="J592" s="29">
        <v>1986.3292500000002</v>
      </c>
      <c r="K592" s="29">
        <v>2134.9575000000004</v>
      </c>
      <c r="L592" s="232">
        <v>1278.42975</v>
      </c>
      <c r="M592" s="141"/>
    </row>
    <row r="593" spans="2:13" s="66" customFormat="1" ht="12.75" customHeight="1">
      <c r="B593" s="79" t="s">
        <v>27</v>
      </c>
      <c r="C593" s="69" t="s">
        <v>28</v>
      </c>
      <c r="D593" s="74">
        <v>189</v>
      </c>
      <c r="E593" s="74">
        <v>189</v>
      </c>
      <c r="F593" s="74">
        <v>189</v>
      </c>
      <c r="G593" s="74">
        <v>189</v>
      </c>
      <c r="H593" s="74">
        <v>189</v>
      </c>
      <c r="I593" s="74">
        <v>189</v>
      </c>
      <c r="J593" s="74">
        <v>189</v>
      </c>
      <c r="K593" s="74">
        <v>189</v>
      </c>
      <c r="L593" s="235">
        <v>189</v>
      </c>
      <c r="M593" s="141"/>
    </row>
    <row r="594" spans="2:13" s="66" customFormat="1" ht="12.75" customHeight="1">
      <c r="B594" s="143"/>
      <c r="C594" s="76" t="s">
        <v>208</v>
      </c>
      <c r="D594" s="67">
        <v>751.16549999999984</v>
      </c>
      <c r="E594" s="67">
        <v>1125.9424999999997</v>
      </c>
      <c r="F594" s="67">
        <v>1032.2482499999999</v>
      </c>
      <c r="G594" s="67">
        <v>1148.0749999999998</v>
      </c>
      <c r="H594" s="67">
        <v>1098.6457499999997</v>
      </c>
      <c r="I594" s="67">
        <v>1199.7174999999997</v>
      </c>
      <c r="J594" s="67">
        <v>1054.3807499999998</v>
      </c>
      <c r="K594" s="67">
        <v>1125.9424999999997</v>
      </c>
      <c r="L594" s="236">
        <v>713.54025000000001</v>
      </c>
      <c r="M594" s="142"/>
    </row>
    <row r="595" spans="2:13" s="66" customFormat="1" ht="12.75" customHeight="1">
      <c r="B595" s="31" t="s">
        <v>18</v>
      </c>
      <c r="C595" s="35"/>
      <c r="D595" s="77"/>
      <c r="E595" s="78"/>
      <c r="F595" s="78"/>
      <c r="G595" s="78"/>
      <c r="H595" s="78"/>
      <c r="I595" s="78"/>
      <c r="J595" s="78"/>
      <c r="K595" s="36"/>
      <c r="L595" s="233"/>
    </row>
    <row r="596" spans="2:13" s="66" customFormat="1" ht="12.75" customHeight="1">
      <c r="B596" s="294" t="s">
        <v>19</v>
      </c>
      <c r="C596" s="294"/>
      <c r="D596" s="290" t="s">
        <v>135</v>
      </c>
      <c r="E596" s="290"/>
      <c r="F596" s="126"/>
      <c r="G596" s="126"/>
      <c r="H596" s="126"/>
      <c r="I596" s="126"/>
      <c r="J596" s="126"/>
      <c r="K596" s="127"/>
      <c r="L596" s="238"/>
    </row>
    <row r="597" spans="2:13" ht="12.95" customHeight="1"/>
    <row r="598" spans="2:13" ht="12.95" customHeight="1"/>
    <row r="599" spans="2:13" ht="15" customHeight="1" thickBot="1">
      <c r="B599" s="14" t="s">
        <v>209</v>
      </c>
      <c r="C599" s="15"/>
      <c r="D599" s="16" t="s">
        <v>53</v>
      </c>
      <c r="E599" s="155" t="s">
        <v>207</v>
      </c>
      <c r="F599" s="18"/>
      <c r="G599" s="91"/>
      <c r="H599" s="19"/>
      <c r="I599" s="19"/>
      <c r="J599" s="20"/>
      <c r="K599" s="17"/>
      <c r="L599" s="214"/>
    </row>
    <row r="600" spans="2:13" ht="12.75" customHeight="1" thickTop="1">
      <c r="B600" s="21" t="s">
        <v>9</v>
      </c>
      <c r="C600" s="22" t="s">
        <v>10</v>
      </c>
      <c r="D600" s="23">
        <v>42176</v>
      </c>
      <c r="E600" s="24">
        <v>42183</v>
      </c>
      <c r="F600" s="25">
        <v>42194</v>
      </c>
      <c r="G600" s="24">
        <v>42204</v>
      </c>
      <c r="H600" s="25">
        <v>42215</v>
      </c>
      <c r="I600" s="24">
        <v>42225</v>
      </c>
      <c r="J600" s="26">
        <v>42236</v>
      </c>
      <c r="K600" s="24">
        <v>42246</v>
      </c>
      <c r="L600" s="215">
        <v>42257</v>
      </c>
    </row>
    <row r="601" spans="2:13" ht="12.75" customHeight="1">
      <c r="B601" s="21" t="s">
        <v>11</v>
      </c>
      <c r="C601" s="22" t="s">
        <v>12</v>
      </c>
      <c r="D601" s="27">
        <v>42182</v>
      </c>
      <c r="E601" s="27">
        <v>42193</v>
      </c>
      <c r="F601" s="27">
        <v>42203</v>
      </c>
      <c r="G601" s="27">
        <v>42214</v>
      </c>
      <c r="H601" s="27">
        <v>42224</v>
      </c>
      <c r="I601" s="27">
        <v>42235</v>
      </c>
      <c r="J601" s="27">
        <v>42245</v>
      </c>
      <c r="K601" s="27">
        <v>42256</v>
      </c>
      <c r="L601" s="216">
        <v>42263</v>
      </c>
    </row>
    <row r="602" spans="2:13" ht="12.75" customHeight="1">
      <c r="B602" s="21"/>
      <c r="C602" s="92" t="s">
        <v>13</v>
      </c>
      <c r="D602" s="93" t="s">
        <v>46</v>
      </c>
      <c r="E602" s="93" t="s">
        <v>47</v>
      </c>
      <c r="F602" s="93" t="s">
        <v>48</v>
      </c>
      <c r="G602" s="93" t="s">
        <v>47</v>
      </c>
      <c r="H602" s="93" t="s">
        <v>48</v>
      </c>
      <c r="I602" s="93" t="s">
        <v>47</v>
      </c>
      <c r="J602" s="93" t="s">
        <v>48</v>
      </c>
      <c r="K602" s="93" t="s">
        <v>47</v>
      </c>
      <c r="L602" s="217" t="s">
        <v>46</v>
      </c>
    </row>
    <row r="603" spans="2:13" s="66" customFormat="1" ht="12.75" customHeight="1">
      <c r="B603" s="64" t="s">
        <v>210</v>
      </c>
      <c r="C603" s="64" t="s">
        <v>14</v>
      </c>
      <c r="D603" s="65">
        <v>1169.6399999999999</v>
      </c>
      <c r="E603" s="65">
        <v>1823.4</v>
      </c>
      <c r="F603" s="65">
        <v>1659.96</v>
      </c>
      <c r="G603" s="65">
        <v>1850.64</v>
      </c>
      <c r="H603" s="65">
        <v>1741.68</v>
      </c>
      <c r="I603" s="65">
        <v>1914.2</v>
      </c>
      <c r="J603" s="65">
        <v>1687.2</v>
      </c>
      <c r="K603" s="65">
        <v>1823.4</v>
      </c>
      <c r="L603" s="231">
        <v>1094.73</v>
      </c>
      <c r="M603" s="141"/>
    </row>
    <row r="604" spans="2:13" s="66" customFormat="1" ht="12.75" customHeight="1">
      <c r="B604" s="79" t="s">
        <v>15</v>
      </c>
      <c r="C604" s="69" t="s">
        <v>55</v>
      </c>
      <c r="D604" s="74">
        <v>189</v>
      </c>
      <c r="E604" s="74">
        <v>189</v>
      </c>
      <c r="F604" s="74">
        <v>189</v>
      </c>
      <c r="G604" s="74">
        <v>189</v>
      </c>
      <c r="H604" s="74">
        <v>189</v>
      </c>
      <c r="I604" s="74">
        <v>189</v>
      </c>
      <c r="J604" s="74">
        <v>189</v>
      </c>
      <c r="K604" s="74">
        <v>189</v>
      </c>
      <c r="L604" s="235">
        <v>189</v>
      </c>
      <c r="M604" s="141"/>
    </row>
    <row r="605" spans="2:13" s="66" customFormat="1" ht="12.75" customHeight="1">
      <c r="B605" s="79"/>
      <c r="C605" s="69" t="s">
        <v>36</v>
      </c>
      <c r="D605" s="67">
        <v>679.31999999999994</v>
      </c>
      <c r="E605" s="67">
        <v>1006.2</v>
      </c>
      <c r="F605" s="67">
        <v>924.48</v>
      </c>
      <c r="G605" s="67">
        <v>1019.82</v>
      </c>
      <c r="H605" s="67">
        <v>965.34</v>
      </c>
      <c r="I605" s="67">
        <v>1051.5999999999999</v>
      </c>
      <c r="J605" s="67">
        <v>938.1</v>
      </c>
      <c r="K605" s="67">
        <v>1006.2</v>
      </c>
      <c r="L605" s="236">
        <v>641.86500000000001</v>
      </c>
      <c r="M605" s="142"/>
    </row>
    <row r="606" spans="2:13" s="66" customFormat="1" ht="12.75" customHeight="1">
      <c r="B606" s="79"/>
      <c r="C606" s="69" t="s">
        <v>16</v>
      </c>
      <c r="D606" s="75">
        <v>944.0927999999999</v>
      </c>
      <c r="E606" s="75">
        <v>1447.4880000000001</v>
      </c>
      <c r="F606" s="75">
        <v>1321.6392000000001</v>
      </c>
      <c r="G606" s="75">
        <v>1468.4628</v>
      </c>
      <c r="H606" s="75">
        <v>1384.5636000000002</v>
      </c>
      <c r="I606" s="75">
        <v>1517.404</v>
      </c>
      <c r="J606" s="75">
        <v>1342.614</v>
      </c>
      <c r="K606" s="75">
        <v>1447.4880000000001</v>
      </c>
      <c r="L606" s="237">
        <v>886.41210000000001</v>
      </c>
      <c r="M606" s="142"/>
    </row>
    <row r="607" spans="2:13" s="66" customFormat="1" ht="12.75" customHeight="1">
      <c r="B607" s="64" t="s">
        <v>211</v>
      </c>
      <c r="C607" s="64" t="s">
        <v>14</v>
      </c>
      <c r="D607" s="65">
        <v>1305.8399999999999</v>
      </c>
      <c r="E607" s="65">
        <v>2050.4</v>
      </c>
      <c r="F607" s="65">
        <v>1864.26</v>
      </c>
      <c r="G607" s="65">
        <v>2077.6400000000003</v>
      </c>
      <c r="H607" s="65">
        <v>1945.98</v>
      </c>
      <c r="I607" s="65">
        <v>2141.1999999999998</v>
      </c>
      <c r="J607" s="65">
        <v>1891.5</v>
      </c>
      <c r="K607" s="65">
        <v>2050.4</v>
      </c>
      <c r="L607" s="231">
        <v>1230.93</v>
      </c>
      <c r="M607" s="141"/>
    </row>
    <row r="608" spans="2:13" s="66" customFormat="1" ht="12.75" customHeight="1">
      <c r="B608" s="79" t="s">
        <v>15</v>
      </c>
      <c r="C608" s="69" t="s">
        <v>55</v>
      </c>
      <c r="D608" s="74">
        <v>189</v>
      </c>
      <c r="E608" s="74">
        <v>189</v>
      </c>
      <c r="F608" s="74">
        <v>189</v>
      </c>
      <c r="G608" s="74">
        <v>189</v>
      </c>
      <c r="H608" s="74">
        <v>189</v>
      </c>
      <c r="I608" s="74">
        <v>189</v>
      </c>
      <c r="J608" s="74">
        <v>189</v>
      </c>
      <c r="K608" s="74">
        <v>189</v>
      </c>
      <c r="L608" s="235">
        <v>189</v>
      </c>
      <c r="M608" s="141"/>
    </row>
    <row r="609" spans="2:13" s="66" customFormat="1" ht="12.75" customHeight="1">
      <c r="B609" s="79"/>
      <c r="C609" s="69" t="s">
        <v>36</v>
      </c>
      <c r="D609" s="67">
        <v>815.52</v>
      </c>
      <c r="E609" s="67">
        <v>1233.2</v>
      </c>
      <c r="F609" s="67">
        <v>1128.78</v>
      </c>
      <c r="G609" s="67">
        <v>1246.8200000000002</v>
      </c>
      <c r="H609" s="67">
        <v>1169.6400000000001</v>
      </c>
      <c r="I609" s="67">
        <v>1278.5999999999999</v>
      </c>
      <c r="J609" s="67">
        <v>1142.4000000000001</v>
      </c>
      <c r="K609" s="67">
        <v>1233.2</v>
      </c>
      <c r="L609" s="236">
        <v>778.06500000000005</v>
      </c>
      <c r="M609" s="142"/>
    </row>
    <row r="610" spans="2:13" s="66" customFormat="1" ht="12.75" customHeight="1">
      <c r="B610" s="79"/>
      <c r="C610" s="69" t="s">
        <v>16</v>
      </c>
      <c r="D610" s="67">
        <v>1080.2927999999999</v>
      </c>
      <c r="E610" s="67">
        <v>1674.4880000000001</v>
      </c>
      <c r="F610" s="67">
        <v>1525.9392</v>
      </c>
      <c r="G610" s="67">
        <v>1695.4628</v>
      </c>
      <c r="H610" s="67">
        <v>1588.8636000000001</v>
      </c>
      <c r="I610" s="67">
        <v>1744.404</v>
      </c>
      <c r="J610" s="67">
        <v>1546.914</v>
      </c>
      <c r="K610" s="67">
        <v>1674.4880000000001</v>
      </c>
      <c r="L610" s="236">
        <v>1022.6121000000001</v>
      </c>
      <c r="M610" s="142"/>
    </row>
    <row r="611" spans="2:13" s="66" customFormat="1" ht="12.75" customHeight="1">
      <c r="B611" s="64" t="s">
        <v>212</v>
      </c>
      <c r="C611" s="64" t="s">
        <v>14</v>
      </c>
      <c r="D611" s="29">
        <v>1512.8639999999998</v>
      </c>
      <c r="E611" s="29">
        <v>2395.44</v>
      </c>
      <c r="F611" s="29">
        <v>2174.7960000000003</v>
      </c>
      <c r="G611" s="29">
        <v>2432.2140000000004</v>
      </c>
      <c r="H611" s="29">
        <v>2285.1180000000004</v>
      </c>
      <c r="I611" s="29">
        <v>2518.0200000000004</v>
      </c>
      <c r="J611" s="29">
        <v>2211.5700000000002</v>
      </c>
      <c r="K611" s="29">
        <v>2395.44</v>
      </c>
      <c r="L611" s="232">
        <v>1411.7355</v>
      </c>
      <c r="M611" s="141"/>
    </row>
    <row r="612" spans="2:13" s="66" customFormat="1" ht="12.75" customHeight="1">
      <c r="B612" s="79" t="s">
        <v>27</v>
      </c>
      <c r="C612" s="69" t="s">
        <v>28</v>
      </c>
      <c r="D612" s="74">
        <v>189</v>
      </c>
      <c r="E612" s="74">
        <v>189</v>
      </c>
      <c r="F612" s="74">
        <v>189</v>
      </c>
      <c r="G612" s="74">
        <v>189</v>
      </c>
      <c r="H612" s="74">
        <v>189</v>
      </c>
      <c r="I612" s="74">
        <v>189</v>
      </c>
      <c r="J612" s="74">
        <v>189</v>
      </c>
      <c r="K612" s="74">
        <v>189</v>
      </c>
      <c r="L612" s="235">
        <v>189</v>
      </c>
      <c r="M612" s="141"/>
    </row>
    <row r="613" spans="2:13" s="66" customFormat="1" ht="12.75" customHeight="1">
      <c r="B613" s="143"/>
      <c r="C613" s="76" t="s">
        <v>208</v>
      </c>
      <c r="D613" s="67">
        <v>826.41599999999994</v>
      </c>
      <c r="E613" s="67">
        <v>1251.3600000000001</v>
      </c>
      <c r="F613" s="67">
        <v>1145.1239999999998</v>
      </c>
      <c r="G613" s="67">
        <v>1269.0659999999998</v>
      </c>
      <c r="H613" s="67">
        <v>1198.2419999999997</v>
      </c>
      <c r="I613" s="67">
        <v>1310.3799999999997</v>
      </c>
      <c r="J613" s="67">
        <v>1162.83</v>
      </c>
      <c r="K613" s="67">
        <v>1251.3600000000001</v>
      </c>
      <c r="L613" s="236">
        <v>777.72450000000003</v>
      </c>
      <c r="M613" s="142"/>
    </row>
    <row r="614" spans="2:13" s="66" customFormat="1" ht="12.75" customHeight="1">
      <c r="B614" s="31" t="s">
        <v>18</v>
      </c>
      <c r="C614" s="35"/>
      <c r="D614" s="77"/>
      <c r="E614" s="78"/>
      <c r="F614" s="78"/>
      <c r="G614" s="78"/>
      <c r="H614" s="78"/>
      <c r="I614" s="78"/>
      <c r="J614" s="78"/>
      <c r="K614" s="36"/>
      <c r="L614" s="233"/>
    </row>
    <row r="615" spans="2:13" s="66" customFormat="1" ht="12.75" customHeight="1">
      <c r="B615" s="294" t="s">
        <v>19</v>
      </c>
      <c r="C615" s="294"/>
      <c r="D615" s="290" t="s">
        <v>135</v>
      </c>
      <c r="E615" s="290"/>
      <c r="F615" s="126"/>
      <c r="G615" s="126"/>
      <c r="H615" s="126"/>
      <c r="I615" s="126"/>
      <c r="J615" s="126"/>
      <c r="K615" s="127"/>
      <c r="L615" s="238"/>
    </row>
    <row r="616" spans="2:13" ht="12.95" customHeight="1">
      <c r="L616" s="239"/>
    </row>
    <row r="617" spans="2:13" ht="12.95" customHeight="1">
      <c r="K617" s="111"/>
    </row>
  </sheetData>
  <sheetProtection selectLockedCells="1" selectUnlockedCells="1"/>
  <mergeCells count="65">
    <mergeCell ref="B482:C482"/>
    <mergeCell ref="D482:E482"/>
    <mergeCell ref="B437:C437"/>
    <mergeCell ref="D437:E437"/>
    <mergeCell ref="B309:C309"/>
    <mergeCell ref="D309:E309"/>
    <mergeCell ref="B329:C329"/>
    <mergeCell ref="D329:E329"/>
    <mergeCell ref="B354:C354"/>
    <mergeCell ref="D354:E354"/>
    <mergeCell ref="B396:C396"/>
    <mergeCell ref="D396:E396"/>
    <mergeCell ref="F61:G61"/>
    <mergeCell ref="B81:C81"/>
    <mergeCell ref="B113:C113"/>
    <mergeCell ref="B136:C136"/>
    <mergeCell ref="B266:C266"/>
    <mergeCell ref="D266:E266"/>
    <mergeCell ref="B220:C220"/>
    <mergeCell ref="D220:E220"/>
    <mergeCell ref="B200:C200"/>
    <mergeCell ref="D200:E200"/>
    <mergeCell ref="B1:L1"/>
    <mergeCell ref="B2:L2"/>
    <mergeCell ref="B187:C187"/>
    <mergeCell ref="D187:E187"/>
    <mergeCell ref="F187:G187"/>
    <mergeCell ref="B23:C23"/>
    <mergeCell ref="D23:L23"/>
    <mergeCell ref="B43:C43"/>
    <mergeCell ref="D43:E43"/>
    <mergeCell ref="F43:L43"/>
    <mergeCell ref="B61:C61"/>
    <mergeCell ref="D61:E61"/>
    <mergeCell ref="F581:G581"/>
    <mergeCell ref="B596:C596"/>
    <mergeCell ref="D596:E596"/>
    <mergeCell ref="B506:C506"/>
    <mergeCell ref="D506:E506"/>
    <mergeCell ref="B529:C529"/>
    <mergeCell ref="D529:E529"/>
    <mergeCell ref="B558:C558"/>
    <mergeCell ref="B615:C615"/>
    <mergeCell ref="D615:E615"/>
    <mergeCell ref="B160:C160"/>
    <mergeCell ref="D160:E160"/>
    <mergeCell ref="B290:C290"/>
    <mergeCell ref="D290:E290"/>
    <mergeCell ref="B581:C581"/>
    <mergeCell ref="D581:E581"/>
    <mergeCell ref="B414:C414"/>
    <mergeCell ref="D414:E414"/>
    <mergeCell ref="B379:C379"/>
    <mergeCell ref="D379:E379"/>
    <mergeCell ref="B460:C460"/>
    <mergeCell ref="B240:C240"/>
    <mergeCell ref="D460:E460"/>
    <mergeCell ref="D240:L240"/>
    <mergeCell ref="F200:L200"/>
    <mergeCell ref="D558:L558"/>
    <mergeCell ref="F437:G437"/>
    <mergeCell ref="D81:J81"/>
    <mergeCell ref="D113:I113"/>
    <mergeCell ref="F396:L396"/>
    <mergeCell ref="D136:E136"/>
  </mergeCells>
  <pageMargins left="0.23622047244094491" right="0.15748031496062992" top="0.78740157480314965" bottom="0.78740157480314965" header="0.78740157480314965" footer="0.78740157480314965"/>
  <pageSetup paperSize="9" scale="65" firstPageNumber="0" orientation="portrait" horizontalDpi="300" verticalDpi="300" r:id="rId1"/>
  <headerFooter alignWithMargins="0">
    <oddFooter>&amp;C&amp;"Times New Roman,Regular"&amp;12Page &amp;P</oddFooter>
  </headerFooter>
  <rowBreaks count="7" manualBreakCount="7">
    <brk id="82" max="11" man="1"/>
    <brk id="161" max="11" man="1"/>
    <brk id="241" max="11" man="1"/>
    <brk id="330" max="11" man="1"/>
    <brk id="415" max="11" man="1"/>
    <brk id="483" max="11" man="1"/>
    <brk id="559"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Програма</vt:lpstr>
      <vt:lpstr>РАН БУКИНГ Листа</vt:lpstr>
      <vt:lpstr>Ценовник БЕЛЕК</vt:lpstr>
      <vt:lpstr>Програма!Print_Area</vt:lpstr>
      <vt:lpstr>'Ценовник БЕЛЕК'!Print_Area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Spiritos</cp:lastModifiedBy>
  <cp:lastPrinted>2015-04-28T16:42:50Z</cp:lastPrinted>
  <dcterms:created xsi:type="dcterms:W3CDTF">2015-02-18T08:17:40Z</dcterms:created>
  <dcterms:modified xsi:type="dcterms:W3CDTF">2015-05-16T21:33:17Z</dcterms:modified>
</cp:coreProperties>
</file>