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Razvan\Desktop\Project 1\"/>
    </mc:Choice>
  </mc:AlternateContent>
  <xr:revisionPtr revIDLastSave="0" documentId="13_ncr:1_{EB52F320-DA0F-4BB5-B74A-BE853334A15D}" xr6:coauthVersionLast="47" xr6:coauthVersionMax="47" xr10:uidLastSave="{00000000-0000-0000-0000-000000000000}"/>
  <bookViews>
    <workbookView xWindow="-108" yWindow="-108" windowWidth="23256" windowHeight="12576" activeTab="1" xr2:uid="{00000000-000D-0000-FFFF-FFFF00000000}"/>
  </bookViews>
  <sheets>
    <sheet name="Data" sheetId="1" r:id="rId1"/>
    <sheet name="Romania" sheetId="3" r:id="rId2"/>
    <sheet name="Chile" sheetId="9" r:id="rId3"/>
    <sheet name="Israel" sheetId="10" r:id="rId4"/>
    <sheet name="Sweden" sheetId="8" r:id="rId5"/>
    <sheet name="Finland" sheetId="6" r:id="rId6"/>
    <sheet name="Kyrgistan" sheetId="5" r:id="rId7"/>
    <sheet name="Kazacstan" sheetId="7" r:id="rId8"/>
    <sheet name="Bulgaria" sheetId="4" r:id="rId9"/>
    <sheet name="Series - Metadata" sheetId="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 l="1"/>
  <c r="E3" i="3"/>
  <c r="F3" i="3"/>
  <c r="G3" i="3"/>
  <c r="H3" i="3"/>
  <c r="I3" i="3"/>
  <c r="J3" i="3"/>
  <c r="K3" i="3"/>
  <c r="L3" i="3"/>
  <c r="M3" i="3"/>
  <c r="N3" i="3"/>
  <c r="O3" i="3"/>
  <c r="P3" i="3"/>
  <c r="Q3" i="3"/>
  <c r="R3" i="3"/>
  <c r="S3" i="3"/>
  <c r="T3" i="3"/>
  <c r="U3" i="3"/>
  <c r="V3" i="3"/>
  <c r="W3" i="3"/>
  <c r="X3" i="3"/>
  <c r="Y3" i="3"/>
  <c r="Z3" i="3"/>
  <c r="AA3" i="3"/>
  <c r="AB3" i="3"/>
  <c r="AC3" i="3"/>
  <c r="AD3" i="3"/>
  <c r="AE3" i="3"/>
  <c r="D4" i="3"/>
  <c r="E4" i="3"/>
  <c r="F4" i="3"/>
  <c r="G4" i="3"/>
  <c r="H4" i="3"/>
  <c r="I4" i="3"/>
  <c r="J4" i="3"/>
  <c r="K4" i="3"/>
  <c r="L4" i="3"/>
  <c r="M4" i="3"/>
  <c r="N4" i="3"/>
  <c r="O4" i="3"/>
  <c r="P4" i="3"/>
  <c r="Q4" i="3"/>
  <c r="R4" i="3"/>
  <c r="S4" i="3"/>
  <c r="T4" i="3"/>
  <c r="U4" i="3"/>
  <c r="V4" i="3"/>
  <c r="W4" i="3"/>
  <c r="X4" i="3"/>
  <c r="Y4" i="3"/>
  <c r="Z4" i="3"/>
  <c r="AA4" i="3"/>
  <c r="AB4" i="3"/>
  <c r="AC4" i="3"/>
  <c r="AD4" i="3"/>
  <c r="AE4" i="3"/>
  <c r="D5" i="3"/>
  <c r="E5" i="3"/>
  <c r="F5" i="3"/>
  <c r="G5" i="3"/>
  <c r="H5" i="3"/>
  <c r="I5" i="3"/>
  <c r="J5" i="3"/>
  <c r="K5" i="3"/>
  <c r="L5" i="3"/>
  <c r="M5" i="3"/>
  <c r="N5" i="3"/>
  <c r="O5" i="3"/>
  <c r="P5" i="3"/>
  <c r="Q5" i="3"/>
  <c r="R5" i="3"/>
  <c r="S5" i="3"/>
  <c r="T5" i="3"/>
  <c r="U5" i="3"/>
  <c r="V5" i="3"/>
  <c r="W5" i="3"/>
  <c r="X5" i="3"/>
  <c r="Y5" i="3"/>
  <c r="Z5" i="3"/>
  <c r="AA5" i="3"/>
  <c r="AB5" i="3"/>
  <c r="AC5" i="3"/>
  <c r="AD5" i="3"/>
  <c r="AE5" i="3"/>
  <c r="D6" i="3"/>
  <c r="E6" i="3"/>
  <c r="F6" i="3"/>
  <c r="G6" i="3"/>
  <c r="H6" i="3"/>
  <c r="I6" i="3"/>
  <c r="J6" i="3"/>
  <c r="K6" i="3"/>
  <c r="L6" i="3"/>
  <c r="M6" i="3"/>
  <c r="N6" i="3"/>
  <c r="O6" i="3"/>
  <c r="P6" i="3"/>
  <c r="Q6" i="3"/>
  <c r="R6" i="3"/>
  <c r="S6" i="3"/>
  <c r="T6" i="3"/>
  <c r="U6" i="3"/>
  <c r="V6" i="3"/>
  <c r="W6" i="3"/>
  <c r="X6" i="3"/>
  <c r="Y6" i="3"/>
  <c r="Z6" i="3"/>
  <c r="AA6" i="3"/>
  <c r="AB6" i="3"/>
  <c r="AC6" i="3"/>
  <c r="AD6" i="3"/>
  <c r="AE6" i="3"/>
  <c r="D7" i="3"/>
  <c r="E7" i="3"/>
  <c r="F7" i="3"/>
  <c r="G7" i="3"/>
  <c r="H7" i="3"/>
  <c r="I7" i="3"/>
  <c r="J7" i="3"/>
  <c r="K7" i="3"/>
  <c r="L7" i="3"/>
  <c r="M7" i="3"/>
  <c r="N7" i="3"/>
  <c r="O7" i="3"/>
  <c r="P7" i="3"/>
  <c r="Q7" i="3"/>
  <c r="R7" i="3"/>
  <c r="S7" i="3"/>
  <c r="T7" i="3"/>
  <c r="U7" i="3"/>
  <c r="V7" i="3"/>
  <c r="W7" i="3"/>
  <c r="X7" i="3"/>
  <c r="Y7" i="3"/>
  <c r="Z7" i="3"/>
  <c r="AA7" i="3"/>
  <c r="AB7" i="3"/>
  <c r="AC7" i="3"/>
  <c r="AD7" i="3"/>
  <c r="AE7" i="3"/>
  <c r="D8" i="3"/>
  <c r="E8" i="3"/>
  <c r="F8" i="3"/>
  <c r="G8" i="3"/>
  <c r="H8" i="3"/>
  <c r="I8" i="3"/>
  <c r="J8" i="3"/>
  <c r="K8" i="3"/>
  <c r="L8" i="3"/>
  <c r="M8" i="3"/>
  <c r="N8" i="3"/>
  <c r="O8" i="3"/>
  <c r="P8" i="3"/>
  <c r="Q8" i="3"/>
  <c r="R8" i="3"/>
  <c r="S8" i="3"/>
  <c r="T8" i="3"/>
  <c r="U8" i="3"/>
  <c r="V8" i="3"/>
  <c r="W8" i="3"/>
  <c r="X8" i="3"/>
  <c r="Y8" i="3"/>
  <c r="Z8" i="3"/>
  <c r="AA8" i="3"/>
  <c r="AB8" i="3"/>
  <c r="AC8" i="3"/>
  <c r="AD8" i="3"/>
  <c r="AE8" i="3"/>
  <c r="D9" i="3"/>
  <c r="E9" i="3"/>
  <c r="F9" i="3"/>
  <c r="G9" i="3"/>
  <c r="H9" i="3"/>
  <c r="I9" i="3"/>
  <c r="J9" i="3"/>
  <c r="K9" i="3"/>
  <c r="L9" i="3"/>
  <c r="M9" i="3"/>
  <c r="N9" i="3"/>
  <c r="O9" i="3"/>
  <c r="P9" i="3"/>
  <c r="Q9" i="3"/>
  <c r="R9" i="3"/>
  <c r="S9" i="3"/>
  <c r="T9" i="3"/>
  <c r="U9" i="3"/>
  <c r="V9" i="3"/>
  <c r="W9" i="3"/>
  <c r="X9" i="3"/>
  <c r="Y9" i="3"/>
  <c r="Z9" i="3"/>
  <c r="AA9" i="3"/>
  <c r="AB9" i="3"/>
  <c r="AC9" i="3"/>
  <c r="AD9" i="3"/>
  <c r="AE9"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E2" i="3"/>
  <c r="F2" i="3"/>
  <c r="G2" i="3"/>
  <c r="H2" i="3"/>
  <c r="I2" i="3"/>
  <c r="J2" i="3"/>
  <c r="K2" i="3"/>
  <c r="L2" i="3"/>
  <c r="M2" i="3"/>
  <c r="N2" i="3"/>
  <c r="O2" i="3"/>
  <c r="P2" i="3"/>
  <c r="Q2" i="3"/>
  <c r="R2" i="3"/>
  <c r="S2" i="3"/>
  <c r="T2" i="3"/>
  <c r="U2" i="3"/>
  <c r="V2" i="3"/>
  <c r="W2" i="3"/>
  <c r="X2" i="3"/>
  <c r="Y2" i="3"/>
  <c r="Z2" i="3"/>
  <c r="AA2" i="3"/>
  <c r="AB2" i="3"/>
  <c r="AC2" i="3"/>
  <c r="AD2" i="3"/>
  <c r="AE2" i="3"/>
  <c r="C3" i="3"/>
  <c r="C4" i="3"/>
  <c r="C5" i="3"/>
  <c r="C6" i="3"/>
  <c r="C7" i="3"/>
  <c r="C8" i="3"/>
  <c r="C9" i="3"/>
  <c r="C10" i="3"/>
  <c r="C11" i="3"/>
  <c r="C12" i="3"/>
  <c r="C13" i="3"/>
  <c r="C14" i="3"/>
  <c r="C15" i="3"/>
  <c r="C16" i="3"/>
  <c r="C17" i="3"/>
  <c r="C18" i="3"/>
  <c r="C19" i="3"/>
  <c r="C20" i="3"/>
  <c r="C21" i="3"/>
  <c r="C22" i="3"/>
  <c r="C23" i="3"/>
  <c r="C24" i="3"/>
  <c r="D2" i="3"/>
  <c r="C2" i="3"/>
  <c r="B8" i="3"/>
  <c r="B9" i="3"/>
  <c r="B10" i="3"/>
  <c r="B11" i="3"/>
  <c r="B12" i="3"/>
  <c r="B13" i="3"/>
  <c r="B14" i="3"/>
  <c r="B15" i="3"/>
  <c r="B16" i="3"/>
  <c r="B17" i="3"/>
  <c r="B18" i="3"/>
  <c r="B19" i="3"/>
  <c r="B20" i="3"/>
  <c r="B21" i="3"/>
  <c r="B22" i="3"/>
  <c r="B23" i="3"/>
  <c r="B24" i="3"/>
  <c r="B3" i="3"/>
  <c r="B4" i="3"/>
  <c r="B5" i="3"/>
  <c r="B6" i="3"/>
  <c r="B7" i="3"/>
  <c r="B2" i="3"/>
</calcChain>
</file>

<file path=xl/sharedStrings.xml><?xml version="1.0" encoding="utf-8"?>
<sst xmlns="http://schemas.openxmlformats.org/spreadsheetml/2006/main" count="4975" uniqueCount="192">
  <si>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</si>
  <si>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Repeaters, primary, total (% of total enrollment)</t>
  </si>
  <si>
    <t>Source</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</si>
  <si>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</si>
  <si>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Country Code</t>
  </si>
  <si>
    <t>Adult literacy rate is the percentage of people ages 15 and above who can both read and write with understanding a short simple statement about their everyday life.</t>
  </si>
  <si>
    <t>Female teachers as a percentage of total primary education teachers includes full-time and part-time teachers.</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</si>
  <si>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</si>
  <si>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Indicator Name</t>
  </si>
  <si>
    <t>Pupil-teacher ratio, secondary</t>
  </si>
  <si>
    <t>Trained teachers in upper secondary education (% of total teachers)</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</si>
  <si>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</si>
  <si>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</si>
  <si>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</si>
  <si>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SE.XPD.PRIM.ZS</t>
  </si>
  <si>
    <t>UNESCO Institute for Statistics (http://uis.unesco.org/). Data as of June 2022.</t>
  </si>
  <si>
    <t>Preprimary education, duration (years)</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</si>
  <si>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</si>
  <si>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</si>
  <si>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Persistence to last grade of primary, total (% of cohort)</t>
  </si>
  <si>
    <t>Persistence to last grade of primary is the percentage of children enrolled in the first grade of primary school who eventually reach the last grade of primary education. The estimate is based on the reconstructed cohort method.</t>
  </si>
  <si>
    <t>Education: Outcomes</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</si>
  <si>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</si>
  <si>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FIN</t>
  </si>
  <si>
    <t>Pupil-teacher ratio, preprimary</t>
  </si>
  <si>
    <t>SE.PRM.PRSL.ZS</t>
  </si>
  <si>
    <t>Progression to secondary school (%)</t>
  </si>
  <si>
    <t>Expenditure on secondary education (% of government expenditure on education)</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</si>
  <si>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</si>
  <si>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SE.XPD.SECO.ZS</t>
  </si>
  <si>
    <t>SE.COM.DURS</t>
  </si>
  <si>
    <t>Children out of school are the number of primary-school-age children not enrolled in primary or secondary school.</t>
  </si>
  <si>
    <t>Education: Inputs</t>
  </si>
  <si>
    <t>Net intake rate in grade 1 (% of official school-age population)</t>
  </si>
  <si>
    <t>Code</t>
  </si>
  <si>
    <t>KAZ</t>
  </si>
  <si>
    <t>Primary education teachers includes full-time and part-time teachers.</t>
  </si>
  <si>
    <t>Chile</t>
  </si>
  <si>
    <t>Trained teachers in secondary education (% of total teachers)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</si>
  <si>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</si>
  <si>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</si>
  <si>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Due to different data sources for enrollment and population data, the number may not capture the actual number of children not attending in primary school.</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</si>
  <si>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</si>
  <si>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https://datacatalog.worldbank.org/public-licenses#cc-by</t>
  </si>
  <si>
    <t>Education: Efficiency</t>
  </si>
  <si>
    <t>Secondary education teachers includes full-time and part-time teachers.</t>
  </si>
  <si>
    <t>SE.PRE.ENRL.TC.ZS</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</si>
  <si>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</si>
  <si>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Pupil-teacher ratio, primary</t>
  </si>
  <si>
    <t>SE.SEC.DURS</t>
  </si>
  <si>
    <t>BGR</t>
  </si>
  <si>
    <t>The quality of data on the transition rate is affected when new entrants and repeaters are not correctly distinguished. Students who interrupt their studies after completing primary education could also affect data quality.</t>
  </si>
  <si>
    <t>Trained teachers in primary education are the percentage of primary school teachers who have received the minimum organized teacher training (pre-service or in-service) required for teaching in a given country.</t>
  </si>
  <si>
    <t>Kyrgyz Republic</t>
  </si>
  <si>
    <t>Education: Participation</t>
  </si>
  <si>
    <t>The theoretical entrance age to a given programme or level is typically, but not always, the most common entrance age.</t>
  </si>
  <si>
    <t>SWE</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</si>
  <si>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</si>
  <si>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Sum</t>
  </si>
  <si>
    <t>KGZ</t>
  </si>
  <si>
    <t>Adolescents out of school (% of lower secondary school age)</t>
  </si>
  <si>
    <t>SE.SEC.PROG.ZS</t>
  </si>
  <si>
    <t>Expenditure on primary education is expressed as a percentage of total general government expenditure on education. General government usually refers to local, regional and central governments.</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</si>
  <si>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</si>
  <si>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Series Code</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</si>
  <si>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</si>
  <si>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Data from database: World Development Indicators</t>
  </si>
  <si>
    <t>CHL</t>
  </si>
  <si>
    <t>Children out of school (% of primary school age)</t>
  </si>
  <si>
    <t>The pupil-teacher ratio is often used to compare the quality of schooling across countries, but it is often weakly related to student learning and quality of education.</t>
  </si>
  <si>
    <t>Country Name</t>
  </si>
  <si>
    <t>Finland</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</si>
  <si>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</si>
  <si>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</si>
  <si>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
  </si>
  <si>
    <t>SE.PRM.TCAQ.ZS</t>
  </si>
  <si>
    <t>License URL</t>
  </si>
  <si>
    <t>SE.PRM.TCHR</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</si>
  <si>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</si>
  <si>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 teachers in primary education (% of total teachers)</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</si>
  <si>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</si>
  <si>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SE.PRE.DURS</t>
  </si>
  <si>
    <t>Periodicity</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</si>
  <si>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</si>
  <si>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</si>
  <si>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</si>
  <si>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Trained teachers in upper secondary education are the percentage of upper secondary school teachers who have received the minimum organized teacher training (pre-service or in-service) required for teaching in a given country.</t>
  </si>
  <si>
    <t>SE.XPD.TERT.ZS</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</si>
  <si>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</si>
  <si>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For aggregate data, each economy is classified based on the classification of World Bank Group's fiscal year 2023 (July 1, 2022-June 30, 2023).</t>
  </si>
  <si>
    <t>SE.PRM.AGES</t>
  </si>
  <si>
    <t>Primary completion rate, total (% of relevant age group)</t>
  </si>
  <si>
    <t>SE.SEC.TCAQ.UP.ZS</t>
  </si>
  <si>
    <t>SE.TER.ENRL.TC.ZS</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</si>
  <si>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</si>
  <si>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</si>
  <si>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SE.PRM.CMPT.ZS</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</si>
  <si>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</si>
  <si>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Romania</t>
  </si>
  <si>
    <t>Pupil-teacher ratio, tertiary</t>
  </si>
  <si>
    <t>Children out of school are the percentage of primary-school-age children who are not enrolled in primary or secondary school. Children in the official primary age group that are in preprimary education should be considered out of school.</t>
  </si>
  <si>
    <t>SE.SEC.ENRL.TC.ZS</t>
  </si>
  <si>
    <t>SE.SEC.TCAQ.ZS</t>
  </si>
  <si>
    <t>Data disaggregated by level of education are estimates in some instances. It is often difficult to separate lower from upper secondary education expenditure, or pre-primary from primary.</t>
  </si>
  <si>
    <t>SE.PRM.UNER</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</si>
  <si>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</si>
  <si>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Duration of compulsory education is the number of years that children are legally obliged to attend school.</t>
  </si>
  <si>
    <t>Annual</t>
  </si>
  <si>
    <t>License Type</t>
  </si>
  <si>
    <t>Long definition</t>
  </si>
  <si>
    <t>Secondary education, teachers</t>
  </si>
  <si>
    <t>Kazakhstan</t>
  </si>
  <si>
    <t>General comments</t>
  </si>
  <si>
    <t>Net intake rate in grade 1 is the number of new entrants in the first grade of primary education who are of official primary school entrance age, expressed as a percentage of the population of the corresponding age.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</si>
  <si>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</si>
  <si>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</si>
  <si>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Lower secondary completion rate, total (% of relevant age group)</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</si>
  <si>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</si>
  <si>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Secondary duration refers to the number of grades (years) in secondary school.</t>
  </si>
  <si>
    <t>SE.PRM.UNER.ZS</t>
  </si>
  <si>
    <t>Median</t>
  </si>
  <si>
    <t>SE.SEC.UNER.LO.ZS</t>
  </si>
  <si>
    <t>SE.PRM.TCHR.FE.ZS</t>
  </si>
  <si>
    <t>Expenditure on secondary education is expressed as a percentage of total general government expenditure on education. General government usually refers to local, regional and central governments.</t>
  </si>
  <si>
    <t>Trained teachers in secondary education are the percentage of secondary school teachers who have received the minimum organized teacher training (pre-service or in-service) required for teaching in a given country.</t>
  </si>
  <si>
    <t>Data on repeaters are often used to indicate an education system's internal efficiency. Repeaters not only increase the cost of education for the family and the school system, but also use limited school resources.</t>
  </si>
  <si>
    <t>Children out of school, primary</t>
  </si>
  <si>
    <t>Preprimary school pupil-teacher ratio is the average number of pupils per teacher in preprimary school.</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</si>
  <si>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</si>
  <si>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Government expenditure on education, total (% of government expenditure)</t>
  </si>
  <si>
    <t>Gross intake ratio in first grade of primary education, total (% of relevant age group)</t>
  </si>
  <si>
    <t>SE.SEC.TCHR</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</si>
  <si>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</si>
  <si>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Series Name</t>
  </si>
  <si>
    <t>Primary education, teachers</t>
  </si>
  <si>
    <t>Last Updated: 09/16/2022</t>
  </si>
  <si>
    <t>Development relevance</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</si>
  <si>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</si>
  <si>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Preprimary duration refers to the number of grades (years) in preprimary school.</t>
  </si>
  <si>
    <t>The cohort survival rate measures an education system's holding power and internal efficiency. Rates approaching 100 percent indicate high retention and low dropout levels.</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</si>
  <si>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</si>
  <si>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Primary school starting age (years)</t>
  </si>
  <si>
    <t>Compulsory education, duration (years)</t>
  </si>
  <si>
    <t>Primary education, duration (years)</t>
  </si>
  <si>
    <t>SE.PRM.REPT.ZS</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</si>
  <si>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</si>
  <si>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Primary education, teachers (% female)</t>
  </si>
  <si>
    <t>Secondary school pupil-teacher ratio is the average number of pupils per teacher in secondary school.</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</si>
  <si>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</si>
  <si>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</si>
  <si>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</si>
  <si>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SE.PRM.NINT.ZS</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</si>
  <si>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</si>
  <si>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Topic</t>
  </si>
  <si>
    <t>Weighted average</t>
  </si>
  <si>
    <t>For aggregate data, each economy is classified based on the classification of World Bank Group's fiscal year 2022 (July 1, 2021-June 30, 2022).</t>
  </si>
  <si>
    <t>Aggregation method</t>
  </si>
  <si>
    <t>Women teachers are important as they serve as role models to girls and help to attract and retain girls in school.</t>
  </si>
  <si>
    <t>Repeaters in primary school are the number of students enrolled in the same grade as in the previous year, as a percentage of all students enrolled in primary school.</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</si>
  <si>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</si>
  <si>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Adolescents out of school are the percentage of lower secondary school age adolescents who are not enrolled in school.</t>
  </si>
  <si>
    <t>CC BY-4.0</t>
  </si>
  <si>
    <t>Gross intake ratio in first grade of primary education is the number of new entrants in the first grade of primary education regardless of age, expressed as a percentage of the population of the official primary entrance age.</t>
  </si>
  <si>
    <t>ISR</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</si>
  <si>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</si>
  <si>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</si>
  <si>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Bulgaria</t>
  </si>
  <si>
    <t>Expenditure on primary education (% of government expenditure on education)</t>
  </si>
  <si>
    <t>Weighted Average</t>
  </si>
  <si>
    <t>Primary school pupil-teacher ratio is the average number of pupils per teacher in primary school.</t>
  </si>
  <si>
    <t>Israel</t>
  </si>
  <si>
    <t>Expenditure on tertiary education (% of government expenditure on education)</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</si>
  <si>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</si>
  <si>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SE.XPD.TOTL.GB.ZS</t>
  </si>
  <si>
    <t>SE.PRM.GINT.ZS</t>
  </si>
  <si>
    <t>Limitations and exceptions</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</si>
  <si>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</si>
  <si>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Statistical concept and methodology</t>
  </si>
  <si>
    <t>ROU</t>
  </si>
  <si>
    <t>Primary duration refers to the number of grades (years) in primary school.</t>
  </si>
  <si>
    <t>Sweden</t>
  </si>
  <si>
    <t>Secondary education, duration (years)</t>
  </si>
  <si>
    <t>UNESCO Institute for Statistics (http://uis.unesco.org/). Data as of February 2020.</t>
  </si>
  <si>
    <t>Tertiary school pupil-teacher ratio is the average number of pupils per teacher in tertiary school.</t>
  </si>
  <si>
    <t>SE.SEC.CMPT.LO.ZS</t>
  </si>
  <si>
    <t>Expenditure on tertiary education is expressed as a percentage of total general government expenditure on education. General government usually refers to local, regional and central governments.</t>
  </si>
  <si>
    <t>SE.ADT.LITR.ZS</t>
  </si>
  <si>
    <t>SE.PRM.DURS</t>
  </si>
  <si>
    <t>SE.PRM.ENRL.TC.ZS</t>
  </si>
  <si>
    <t>Literacy rate, adult total (% of people ages 15 and above)</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</si>
  <si>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</si>
  <si>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ROMANIA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</si>
</sst>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6"/>
  <sheetViews>
    <sheetView workbookViewId="0">
      <selection activeCell="G8" sqref="G8"/>
    </sheetView>
  </sheetViews>
  <sheetFormatPr defaultRowHeight="14.4" x14ac:dyDescent="0.3"/>
  <cols>
    <col min="3" max="3" width="30.33203125" customWidth="1"/>
    <col min="4" max="4" width="19.33203125" customWidth="1"/>
  </cols>
  <sheetData>
    <row r="1" spans="1:27" x14ac:dyDescent="0.3">
      <c r="A1" t="s">
        <v>70</v>
      </c>
      <c r="B1" s="1" t="s">
        <v>4</v>
      </c>
      <c r="C1" t="s">
        <v>133</v>
      </c>
      <c r="D1" s="1" t="s">
        <v>64</v>
      </c>
      <c r="E1" s="4">
        <v>1997</v>
      </c>
      <c r="F1" s="4">
        <v>1998</v>
      </c>
      <c r="G1" s="4">
        <v>1999</v>
      </c>
      <c r="H1" s="4">
        <v>2000</v>
      </c>
      <c r="I1" s="4">
        <v>2001</v>
      </c>
      <c r="J1" s="4">
        <v>2002</v>
      </c>
      <c r="K1" s="4">
        <v>2003</v>
      </c>
      <c r="L1" s="4">
        <v>2004</v>
      </c>
      <c r="M1" s="4">
        <v>2005</v>
      </c>
      <c r="N1" s="4">
        <v>2006</v>
      </c>
      <c r="O1" s="4">
        <v>2007</v>
      </c>
      <c r="P1" s="4">
        <v>2008</v>
      </c>
      <c r="Q1" s="4">
        <v>2009</v>
      </c>
      <c r="R1" s="4">
        <v>2010</v>
      </c>
      <c r="S1" s="4">
        <v>2011</v>
      </c>
      <c r="T1" s="4">
        <v>2012</v>
      </c>
      <c r="U1" s="4">
        <v>2013</v>
      </c>
      <c r="V1" s="4">
        <v>2014</v>
      </c>
      <c r="W1" s="4">
        <v>2015</v>
      </c>
      <c r="X1" s="4">
        <v>2016</v>
      </c>
      <c r="Y1" s="4">
        <v>2017</v>
      </c>
      <c r="Z1" s="4">
        <v>2018</v>
      </c>
      <c r="AA1" s="4">
        <v>2019</v>
      </c>
    </row>
    <row r="2" spans="1:27" x14ac:dyDescent="0.3">
      <c r="A2" t="s">
        <v>98</v>
      </c>
      <c r="B2" s="1" t="s">
        <v>178</v>
      </c>
      <c r="C2" t="s">
        <v>189</v>
      </c>
      <c r="D2" s="1" t="s">
        <v>186</v>
      </c>
      <c r="E2" t="s">
        <v>74</v>
      </c>
      <c r="F2" t="s">
        <v>74</v>
      </c>
      <c r="G2" t="s">
        <v>74</v>
      </c>
      <c r="H2" t="s">
        <v>74</v>
      </c>
      <c r="I2" t="s">
        <v>74</v>
      </c>
      <c r="J2">
        <v>97.297592163085895</v>
      </c>
      <c r="K2" t="s">
        <v>74</v>
      </c>
      <c r="L2" t="s">
        <v>74</v>
      </c>
      <c r="M2" t="s">
        <v>74</v>
      </c>
      <c r="N2" t="s">
        <v>74</v>
      </c>
      <c r="O2" t="s">
        <v>74</v>
      </c>
      <c r="P2" t="s">
        <v>74</v>
      </c>
      <c r="Q2" t="s">
        <v>74</v>
      </c>
      <c r="R2" t="s">
        <v>74</v>
      </c>
      <c r="S2">
        <v>98.604286193847699</v>
      </c>
      <c r="T2" t="s">
        <v>74</v>
      </c>
      <c r="U2" t="s">
        <v>74</v>
      </c>
      <c r="V2" t="s">
        <v>74</v>
      </c>
      <c r="W2" t="s">
        <v>74</v>
      </c>
      <c r="X2" t="s">
        <v>74</v>
      </c>
      <c r="Y2" t="s">
        <v>74</v>
      </c>
      <c r="Z2">
        <v>98.844497680664105</v>
      </c>
      <c r="AA2" t="s">
        <v>74</v>
      </c>
    </row>
    <row r="3" spans="1:27" x14ac:dyDescent="0.3">
      <c r="A3" t="s">
        <v>98</v>
      </c>
      <c r="B3" s="1" t="s">
        <v>178</v>
      </c>
      <c r="C3" t="s">
        <v>129</v>
      </c>
      <c r="D3" s="1" t="s">
        <v>173</v>
      </c>
      <c r="E3" t="s">
        <v>74</v>
      </c>
      <c r="F3" t="s">
        <v>74</v>
      </c>
      <c r="G3" t="s">
        <v>74</v>
      </c>
      <c r="H3">
        <v>8.1875801086425799</v>
      </c>
      <c r="I3">
        <v>9.8488197326660192</v>
      </c>
      <c r="J3">
        <v>10.922349929809601</v>
      </c>
      <c r="K3">
        <v>11.1390600204468</v>
      </c>
      <c r="L3">
        <v>9.8433103561401403</v>
      </c>
      <c r="M3">
        <v>10.8366804122925</v>
      </c>
      <c r="N3">
        <v>12.7196197509766</v>
      </c>
      <c r="O3">
        <v>12.0049600601196</v>
      </c>
      <c r="P3">
        <v>11.6162204742432</v>
      </c>
      <c r="Q3">
        <v>11.021289825439499</v>
      </c>
      <c r="R3">
        <v>9.1291303634643608</v>
      </c>
      <c r="S3">
        <v>8.3297796249389595</v>
      </c>
      <c r="T3">
        <v>8.43579006195068</v>
      </c>
      <c r="U3">
        <v>8.9790000915527308</v>
      </c>
      <c r="V3">
        <v>9.2569503784179705</v>
      </c>
      <c r="W3">
        <v>9.0945100784301793</v>
      </c>
      <c r="X3">
        <v>9.5105895996093803</v>
      </c>
      <c r="Y3">
        <v>10.052650451660201</v>
      </c>
      <c r="Z3">
        <v>10.460960388183601</v>
      </c>
      <c r="AA3" t="s">
        <v>74</v>
      </c>
    </row>
    <row r="4" spans="1:27" x14ac:dyDescent="0.3">
      <c r="A4" t="s">
        <v>98</v>
      </c>
      <c r="B4" s="1" t="s">
        <v>178</v>
      </c>
      <c r="C4" t="s">
        <v>143</v>
      </c>
      <c r="D4" s="1" t="s">
        <v>187</v>
      </c>
      <c r="E4">
        <v>4</v>
      </c>
      <c r="F4">
        <v>4</v>
      </c>
      <c r="G4">
        <v>4</v>
      </c>
      <c r="H4">
        <v>4</v>
      </c>
      <c r="I4">
        <v>4</v>
      </c>
      <c r="J4">
        <v>4</v>
      </c>
      <c r="K4">
        <v>4</v>
      </c>
      <c r="L4">
        <v>4</v>
      </c>
      <c r="M4">
        <v>4</v>
      </c>
      <c r="N4">
        <v>4</v>
      </c>
      <c r="O4">
        <v>4</v>
      </c>
      <c r="P4">
        <v>4</v>
      </c>
      <c r="Q4">
        <v>4</v>
      </c>
      <c r="R4">
        <v>4</v>
      </c>
      <c r="S4">
        <v>4</v>
      </c>
      <c r="T4">
        <v>4</v>
      </c>
      <c r="U4">
        <v>5</v>
      </c>
      <c r="V4">
        <v>5</v>
      </c>
      <c r="W4">
        <v>5</v>
      </c>
      <c r="X4">
        <v>5</v>
      </c>
      <c r="Y4">
        <v>5</v>
      </c>
      <c r="Z4">
        <v>5</v>
      </c>
      <c r="AA4">
        <v>5</v>
      </c>
    </row>
    <row r="5" spans="1:27" x14ac:dyDescent="0.3">
      <c r="A5" t="s">
        <v>98</v>
      </c>
      <c r="B5" s="1" t="s">
        <v>178</v>
      </c>
      <c r="C5" t="s">
        <v>26</v>
      </c>
      <c r="D5" s="1" t="s">
        <v>61</v>
      </c>
      <c r="E5" t="s">
        <v>74</v>
      </c>
      <c r="F5">
        <v>99.808670000000006</v>
      </c>
      <c r="G5" t="s">
        <v>74</v>
      </c>
      <c r="H5">
        <v>99.458799999999997</v>
      </c>
      <c r="I5">
        <v>99.560659999999999</v>
      </c>
      <c r="J5">
        <v>99.759249999999994</v>
      </c>
      <c r="K5">
        <v>99.814989999999995</v>
      </c>
      <c r="L5">
        <v>99.652559999999994</v>
      </c>
      <c r="M5">
        <v>99.587900000000005</v>
      </c>
      <c r="N5" t="s">
        <v>74</v>
      </c>
      <c r="O5" t="s">
        <v>74</v>
      </c>
      <c r="P5">
        <v>99.429990000000004</v>
      </c>
      <c r="Q5">
        <v>99.405209999999997</v>
      </c>
      <c r="R5">
        <v>99.532250000000005</v>
      </c>
      <c r="S5">
        <v>99.343209999999999</v>
      </c>
      <c r="T5" t="s">
        <v>74</v>
      </c>
      <c r="U5" t="s">
        <v>74</v>
      </c>
      <c r="V5" t="s">
        <v>74</v>
      </c>
      <c r="W5">
        <v>99.511489999999995</v>
      </c>
      <c r="X5">
        <v>99.548479999999998</v>
      </c>
      <c r="Y5" t="s">
        <v>74</v>
      </c>
      <c r="Z5" t="s">
        <v>74</v>
      </c>
      <c r="AA5" t="s">
        <v>74</v>
      </c>
    </row>
    <row r="6" spans="1:27" x14ac:dyDescent="0.3">
      <c r="A6" t="s">
        <v>98</v>
      </c>
      <c r="B6" s="1" t="s">
        <v>178</v>
      </c>
      <c r="C6" t="s">
        <v>16</v>
      </c>
      <c r="D6" s="1" t="s">
        <v>81</v>
      </c>
      <c r="E6" t="s">
        <v>74</v>
      </c>
      <c r="F6" t="s">
        <v>74</v>
      </c>
      <c r="G6" t="s">
        <v>74</v>
      </c>
      <c r="H6" t="s">
        <v>74</v>
      </c>
      <c r="I6" t="s">
        <v>74</v>
      </c>
      <c r="J6" t="s">
        <v>74</v>
      </c>
      <c r="K6" t="s">
        <v>74</v>
      </c>
      <c r="L6" t="s">
        <v>74</v>
      </c>
      <c r="M6" t="s">
        <v>74</v>
      </c>
      <c r="N6" t="s">
        <v>74</v>
      </c>
      <c r="O6" t="s">
        <v>74</v>
      </c>
      <c r="P6" t="s">
        <v>74</v>
      </c>
      <c r="Q6" t="s">
        <v>74</v>
      </c>
      <c r="R6" t="s">
        <v>74</v>
      </c>
      <c r="S6" t="s">
        <v>74</v>
      </c>
      <c r="T6" t="s">
        <v>74</v>
      </c>
      <c r="U6">
        <v>6</v>
      </c>
      <c r="V6">
        <v>6</v>
      </c>
      <c r="W6">
        <v>6</v>
      </c>
      <c r="X6">
        <v>6</v>
      </c>
      <c r="Y6">
        <v>6</v>
      </c>
      <c r="Z6">
        <v>6</v>
      </c>
      <c r="AA6">
        <v>6</v>
      </c>
    </row>
    <row r="7" spans="1:27" x14ac:dyDescent="0.3">
      <c r="A7" t="s">
        <v>98</v>
      </c>
      <c r="B7" s="1" t="s">
        <v>178</v>
      </c>
      <c r="C7" t="s">
        <v>142</v>
      </c>
      <c r="D7" s="1" t="s">
        <v>30</v>
      </c>
      <c r="E7" t="s">
        <v>74</v>
      </c>
      <c r="F7" t="s">
        <v>74</v>
      </c>
      <c r="G7">
        <v>8</v>
      </c>
      <c r="H7">
        <v>8</v>
      </c>
      <c r="I7">
        <v>8</v>
      </c>
      <c r="J7">
        <v>8</v>
      </c>
      <c r="K7">
        <v>10</v>
      </c>
      <c r="L7">
        <v>10</v>
      </c>
      <c r="M7">
        <v>10</v>
      </c>
      <c r="N7">
        <v>10</v>
      </c>
      <c r="O7">
        <v>10</v>
      </c>
      <c r="P7">
        <v>10</v>
      </c>
      <c r="Q7">
        <v>10</v>
      </c>
      <c r="R7">
        <v>10</v>
      </c>
      <c r="S7">
        <v>10</v>
      </c>
      <c r="T7">
        <v>10</v>
      </c>
      <c r="U7">
        <v>10</v>
      </c>
      <c r="V7">
        <v>10</v>
      </c>
      <c r="W7">
        <v>10</v>
      </c>
      <c r="X7">
        <v>10</v>
      </c>
      <c r="Y7">
        <v>10</v>
      </c>
      <c r="Z7">
        <v>10</v>
      </c>
      <c r="AA7">
        <v>10</v>
      </c>
    </row>
    <row r="8" spans="1:27" x14ac:dyDescent="0.3">
      <c r="A8" t="s">
        <v>98</v>
      </c>
      <c r="B8" s="1" t="s">
        <v>178</v>
      </c>
      <c r="C8" t="s">
        <v>99</v>
      </c>
      <c r="D8" s="1" t="s">
        <v>93</v>
      </c>
      <c r="E8">
        <v>15.09937</v>
      </c>
      <c r="F8">
        <v>14.761939999999999</v>
      </c>
      <c r="G8">
        <v>15.6737</v>
      </c>
      <c r="H8">
        <v>16.778030000000001</v>
      </c>
      <c r="I8">
        <v>19.06907</v>
      </c>
      <c r="J8">
        <v>20.304839999999999</v>
      </c>
      <c r="K8">
        <v>21.739799999999999</v>
      </c>
      <c r="L8">
        <v>22.753360000000001</v>
      </c>
      <c r="M8">
        <v>23.942900000000002</v>
      </c>
      <c r="N8">
        <v>26.47082</v>
      </c>
      <c r="O8">
        <v>30.34938</v>
      </c>
      <c r="P8">
        <v>33.056629999999998</v>
      </c>
      <c r="Q8">
        <v>34.347360000000002</v>
      </c>
      <c r="R8">
        <v>32.135899999999999</v>
      </c>
      <c r="S8">
        <v>29.309550000000002</v>
      </c>
      <c r="T8">
        <v>24.866309999999999</v>
      </c>
      <c r="U8">
        <v>22.43357</v>
      </c>
      <c r="V8">
        <v>20.513490000000001</v>
      </c>
      <c r="W8">
        <v>19.50356</v>
      </c>
      <c r="X8">
        <v>19.860399999999998</v>
      </c>
      <c r="Y8">
        <v>19.97092</v>
      </c>
      <c r="Z8" t="s">
        <v>74</v>
      </c>
      <c r="AA8" t="s">
        <v>74</v>
      </c>
    </row>
    <row r="9" spans="1:27" x14ac:dyDescent="0.3">
      <c r="A9" t="s">
        <v>98</v>
      </c>
      <c r="B9" s="1" t="s">
        <v>178</v>
      </c>
      <c r="C9" t="s">
        <v>48</v>
      </c>
      <c r="D9" s="1" t="s">
        <v>188</v>
      </c>
      <c r="E9">
        <v>19.564630000000001</v>
      </c>
      <c r="F9">
        <v>19.317920000000001</v>
      </c>
      <c r="G9">
        <v>18.712589999999999</v>
      </c>
      <c r="H9">
        <v>18.5625</v>
      </c>
      <c r="I9">
        <v>18.07554</v>
      </c>
      <c r="J9">
        <v>17.442049999999998</v>
      </c>
      <c r="K9">
        <v>17.494610000000002</v>
      </c>
      <c r="L9">
        <v>17.476590000000002</v>
      </c>
      <c r="M9">
        <v>16.993200000000002</v>
      </c>
      <c r="N9">
        <v>16.805409999999998</v>
      </c>
      <c r="O9">
        <v>16.541329999999999</v>
      </c>
      <c r="P9">
        <v>15.86022</v>
      </c>
      <c r="Q9">
        <v>15.8262</v>
      </c>
      <c r="R9">
        <v>16.1126</v>
      </c>
      <c r="S9">
        <v>17.36674</v>
      </c>
      <c r="T9">
        <v>17.56015</v>
      </c>
      <c r="U9" t="s">
        <v>74</v>
      </c>
      <c r="V9" t="s">
        <v>74</v>
      </c>
      <c r="W9">
        <v>18.907039999999999</v>
      </c>
      <c r="X9">
        <v>19.327590000000001</v>
      </c>
      <c r="Y9">
        <v>19.334810000000001</v>
      </c>
      <c r="Z9" t="s">
        <v>74</v>
      </c>
      <c r="AA9" t="s">
        <v>74</v>
      </c>
    </row>
    <row r="10" spans="1:27" x14ac:dyDescent="0.3">
      <c r="A10" t="s">
        <v>98</v>
      </c>
      <c r="B10" s="1" t="s">
        <v>178</v>
      </c>
      <c r="C10" t="s">
        <v>110</v>
      </c>
      <c r="D10" s="1" t="s">
        <v>131</v>
      </c>
      <c r="E10">
        <v>175958</v>
      </c>
      <c r="F10">
        <v>173928</v>
      </c>
      <c r="G10">
        <v>177254</v>
      </c>
      <c r="H10">
        <v>173359</v>
      </c>
      <c r="I10">
        <v>171206</v>
      </c>
      <c r="J10">
        <v>176247</v>
      </c>
      <c r="K10">
        <v>164613</v>
      </c>
      <c r="L10">
        <v>157682</v>
      </c>
      <c r="M10">
        <v>161551</v>
      </c>
      <c r="N10">
        <v>156816</v>
      </c>
      <c r="O10">
        <v>153805</v>
      </c>
      <c r="P10">
        <v>151981</v>
      </c>
      <c r="Q10">
        <v>150267</v>
      </c>
      <c r="R10">
        <v>146017</v>
      </c>
      <c r="S10">
        <v>137170</v>
      </c>
      <c r="T10">
        <v>134412</v>
      </c>
      <c r="U10">
        <v>130244</v>
      </c>
      <c r="V10">
        <v>131171</v>
      </c>
      <c r="W10">
        <v>129210</v>
      </c>
      <c r="X10">
        <v>125023</v>
      </c>
      <c r="Y10">
        <v>124376</v>
      </c>
      <c r="Z10">
        <v>123660</v>
      </c>
      <c r="AA10">
        <v>122661</v>
      </c>
    </row>
    <row r="11" spans="1:27" x14ac:dyDescent="0.3">
      <c r="A11" t="s">
        <v>98</v>
      </c>
      <c r="B11" s="1" t="s">
        <v>178</v>
      </c>
      <c r="C11" t="s">
        <v>9</v>
      </c>
      <c r="D11" s="1" t="s">
        <v>101</v>
      </c>
      <c r="E11">
        <v>12.57169</v>
      </c>
      <c r="F11">
        <v>12.647930000000001</v>
      </c>
      <c r="G11">
        <v>12.513260000000001</v>
      </c>
      <c r="H11">
        <v>12.838620000000001</v>
      </c>
      <c r="I11">
        <v>13.135070000000001</v>
      </c>
      <c r="J11">
        <v>12.79369</v>
      </c>
      <c r="K11">
        <v>13.474780000000001</v>
      </c>
      <c r="L11">
        <v>13.66506</v>
      </c>
      <c r="M11">
        <v>12.934900000000001</v>
      </c>
      <c r="N11">
        <v>12.8368</v>
      </c>
      <c r="O11">
        <v>12.7049</v>
      </c>
      <c r="P11">
        <v>12.72627</v>
      </c>
      <c r="Q11">
        <v>12.39015</v>
      </c>
      <c r="R11">
        <v>12.476509999999999</v>
      </c>
      <c r="S11">
        <v>12.96035</v>
      </c>
      <c r="T11">
        <v>12.75412</v>
      </c>
      <c r="U11">
        <v>12.814450000000001</v>
      </c>
      <c r="V11">
        <v>12.268409999999999</v>
      </c>
      <c r="W11">
        <v>12.09628</v>
      </c>
      <c r="X11">
        <v>12.119669999999999</v>
      </c>
      <c r="Y11">
        <v>12.07981</v>
      </c>
      <c r="Z11" t="s">
        <v>74</v>
      </c>
      <c r="AA11" t="s">
        <v>74</v>
      </c>
    </row>
    <row r="12" spans="1:27" x14ac:dyDescent="0.3">
      <c r="A12" t="s">
        <v>98</v>
      </c>
      <c r="B12" s="1" t="s">
        <v>178</v>
      </c>
      <c r="C12" t="s">
        <v>24</v>
      </c>
      <c r="D12" s="1" t="s">
        <v>46</v>
      </c>
      <c r="E12">
        <v>16.831589999999998</v>
      </c>
      <c r="F12">
        <v>17.01465</v>
      </c>
      <c r="G12">
        <v>17.091449999999998</v>
      </c>
      <c r="H12">
        <v>17.30293</v>
      </c>
      <c r="I12">
        <v>17.959499999999998</v>
      </c>
      <c r="J12">
        <v>17.787939999999999</v>
      </c>
      <c r="K12">
        <v>18.354939999999999</v>
      </c>
      <c r="L12">
        <v>18.409980000000001</v>
      </c>
      <c r="M12">
        <v>18.275649999999999</v>
      </c>
      <c r="N12">
        <v>18.13279</v>
      </c>
      <c r="O12">
        <v>17.75029</v>
      </c>
      <c r="P12">
        <v>17.41255</v>
      </c>
      <c r="Q12">
        <v>17.066770000000002</v>
      </c>
      <c r="R12">
        <v>17.382259999999999</v>
      </c>
      <c r="S12">
        <v>18.036999999999999</v>
      </c>
      <c r="T12">
        <v>18.01613</v>
      </c>
      <c r="U12">
        <v>16.570499999999999</v>
      </c>
      <c r="V12">
        <v>16.048850000000002</v>
      </c>
      <c r="W12">
        <v>15.944750000000001</v>
      </c>
      <c r="X12">
        <v>15.455859999999999</v>
      </c>
      <c r="Y12">
        <v>15.18548</v>
      </c>
      <c r="Z12" t="s">
        <v>74</v>
      </c>
      <c r="AA12" t="s">
        <v>74</v>
      </c>
    </row>
    <row r="13" spans="1:27" x14ac:dyDescent="0.3">
      <c r="A13" t="s">
        <v>98</v>
      </c>
      <c r="B13" s="1" t="s">
        <v>178</v>
      </c>
      <c r="C13" t="s">
        <v>134</v>
      </c>
      <c r="D13" s="1" t="s">
        <v>77</v>
      </c>
      <c r="E13">
        <v>71829</v>
      </c>
      <c r="F13">
        <v>71078</v>
      </c>
      <c r="G13">
        <v>68644</v>
      </c>
      <c r="H13">
        <v>64057</v>
      </c>
      <c r="I13">
        <v>60312</v>
      </c>
      <c r="J13">
        <v>58978</v>
      </c>
      <c r="K13">
        <v>56635</v>
      </c>
      <c r="L13">
        <v>57536</v>
      </c>
      <c r="M13">
        <v>57099</v>
      </c>
      <c r="N13">
        <v>55821</v>
      </c>
      <c r="O13">
        <v>55487</v>
      </c>
      <c r="P13">
        <v>54550</v>
      </c>
      <c r="Q13">
        <v>54069</v>
      </c>
      <c r="R13">
        <v>52272</v>
      </c>
      <c r="S13">
        <v>47560</v>
      </c>
      <c r="T13">
        <v>45959</v>
      </c>
      <c r="U13">
        <v>50626</v>
      </c>
      <c r="V13">
        <v>50857</v>
      </c>
      <c r="W13">
        <v>50098</v>
      </c>
      <c r="X13">
        <v>48591</v>
      </c>
      <c r="Y13">
        <v>48009</v>
      </c>
      <c r="Z13">
        <v>48935</v>
      </c>
      <c r="AA13">
        <v>48156</v>
      </c>
    </row>
    <row r="14" spans="1:27" x14ac:dyDescent="0.3">
      <c r="A14" t="s">
        <v>98</v>
      </c>
      <c r="B14" s="1" t="s">
        <v>178</v>
      </c>
      <c r="C14" t="s">
        <v>141</v>
      </c>
      <c r="D14" s="1" t="s">
        <v>90</v>
      </c>
      <c r="E14">
        <v>7</v>
      </c>
      <c r="F14">
        <v>7</v>
      </c>
      <c r="G14">
        <v>7</v>
      </c>
      <c r="H14">
        <v>7</v>
      </c>
      <c r="I14">
        <v>7</v>
      </c>
      <c r="J14">
        <v>7</v>
      </c>
      <c r="K14">
        <v>7</v>
      </c>
      <c r="L14">
        <v>7</v>
      </c>
      <c r="M14">
        <v>7</v>
      </c>
      <c r="N14">
        <v>7</v>
      </c>
      <c r="O14">
        <v>7</v>
      </c>
      <c r="P14">
        <v>7</v>
      </c>
      <c r="Q14">
        <v>7</v>
      </c>
      <c r="R14">
        <v>7</v>
      </c>
      <c r="S14">
        <v>7</v>
      </c>
      <c r="T14">
        <v>7</v>
      </c>
      <c r="U14">
        <v>6</v>
      </c>
      <c r="V14">
        <v>6</v>
      </c>
      <c r="W14">
        <v>6</v>
      </c>
      <c r="X14">
        <v>6</v>
      </c>
      <c r="Y14">
        <v>6</v>
      </c>
      <c r="Z14">
        <v>6</v>
      </c>
      <c r="AA14">
        <v>6</v>
      </c>
    </row>
    <row r="15" spans="1:27" x14ac:dyDescent="0.3">
      <c r="A15" t="s">
        <v>98</v>
      </c>
      <c r="B15" s="1" t="s">
        <v>178</v>
      </c>
      <c r="C15" t="s">
        <v>146</v>
      </c>
      <c r="D15" s="1" t="s">
        <v>122</v>
      </c>
      <c r="E15">
        <v>85.029716491699205</v>
      </c>
      <c r="F15">
        <v>85.414611816406307</v>
      </c>
      <c r="G15">
        <v>85.703048706054702</v>
      </c>
      <c r="H15">
        <v>86.312187194824205</v>
      </c>
      <c r="I15">
        <v>86.689216613769503</v>
      </c>
      <c r="J15">
        <v>86.783210754394503</v>
      </c>
      <c r="K15">
        <v>87.152816772460895</v>
      </c>
      <c r="L15">
        <v>86.902107238769503</v>
      </c>
      <c r="M15">
        <v>86.472618103027301</v>
      </c>
      <c r="N15">
        <v>86.741546630859403</v>
      </c>
      <c r="O15">
        <v>86.697792053222699</v>
      </c>
      <c r="P15">
        <v>85.943168640136705</v>
      </c>
      <c r="Q15">
        <v>85.853256225585895</v>
      </c>
      <c r="R15">
        <v>86.1531982421875</v>
      </c>
      <c r="S15">
        <v>86.761978149414105</v>
      </c>
      <c r="T15">
        <v>86.912246704101605</v>
      </c>
      <c r="U15">
        <v>88.142463684082003</v>
      </c>
      <c r="V15">
        <v>88.605308532714801</v>
      </c>
      <c r="W15">
        <v>89.049461364746094</v>
      </c>
      <c r="X15">
        <v>89.545387268066406</v>
      </c>
      <c r="Y15">
        <v>89.839408874511705</v>
      </c>
      <c r="Z15">
        <v>90.2401123046875</v>
      </c>
      <c r="AA15">
        <v>90.572311401367202</v>
      </c>
    </row>
    <row r="16" spans="1:27" x14ac:dyDescent="0.3">
      <c r="A16" t="s">
        <v>98</v>
      </c>
      <c r="B16" s="1" t="s">
        <v>178</v>
      </c>
      <c r="C16" t="s">
        <v>171</v>
      </c>
      <c r="D16" s="1" t="s">
        <v>87</v>
      </c>
      <c r="E16" t="s">
        <v>74</v>
      </c>
      <c r="F16" t="s">
        <v>74</v>
      </c>
      <c r="G16" t="s">
        <v>74</v>
      </c>
      <c r="H16" t="s">
        <v>74</v>
      </c>
      <c r="I16">
        <v>23.9117</v>
      </c>
      <c r="J16">
        <v>19.892710000000001</v>
      </c>
      <c r="K16">
        <v>19.71489</v>
      </c>
      <c r="L16">
        <v>21.27618</v>
      </c>
      <c r="M16">
        <v>23.204129999999999</v>
      </c>
      <c r="N16">
        <v>20.950310000000002</v>
      </c>
      <c r="O16">
        <v>26.334820000000001</v>
      </c>
      <c r="P16">
        <v>27.461220000000001</v>
      </c>
      <c r="Q16">
        <v>28.282959999999999</v>
      </c>
      <c r="R16">
        <v>28.474910000000001</v>
      </c>
      <c r="S16">
        <v>27.681950000000001</v>
      </c>
      <c r="T16">
        <v>26.162890000000001</v>
      </c>
      <c r="U16" t="s">
        <v>74</v>
      </c>
      <c r="V16">
        <v>21.648060000000001</v>
      </c>
      <c r="W16">
        <v>21.164439999999999</v>
      </c>
      <c r="X16">
        <v>23.778580000000002</v>
      </c>
      <c r="Y16" t="s">
        <v>74</v>
      </c>
      <c r="Z16" t="s">
        <v>74</v>
      </c>
      <c r="AA16" t="s">
        <v>74</v>
      </c>
    </row>
    <row r="17" spans="1:27" x14ac:dyDescent="0.3">
      <c r="A17" t="s">
        <v>98</v>
      </c>
      <c r="B17" s="1" t="s">
        <v>178</v>
      </c>
      <c r="C17" t="s">
        <v>167</v>
      </c>
      <c r="D17" s="1" t="s">
        <v>14</v>
      </c>
      <c r="E17" t="s">
        <v>74</v>
      </c>
      <c r="F17" t="s">
        <v>74</v>
      </c>
      <c r="G17" t="s">
        <v>74</v>
      </c>
      <c r="H17" t="s">
        <v>74</v>
      </c>
      <c r="I17" t="s">
        <v>74</v>
      </c>
      <c r="J17" t="s">
        <v>74</v>
      </c>
      <c r="K17">
        <v>15.90884</v>
      </c>
      <c r="L17">
        <v>13.964309999999999</v>
      </c>
      <c r="M17">
        <v>13.76993</v>
      </c>
      <c r="N17">
        <v>37.227730000000001</v>
      </c>
      <c r="O17">
        <v>19.894850000000002</v>
      </c>
      <c r="P17">
        <v>18.89312</v>
      </c>
      <c r="Q17">
        <v>18.421690000000002</v>
      </c>
      <c r="R17">
        <v>16.408059999999999</v>
      </c>
      <c r="S17">
        <v>15.802440000000001</v>
      </c>
      <c r="T17">
        <v>15.915369999999999</v>
      </c>
      <c r="U17" t="s">
        <v>74</v>
      </c>
      <c r="V17">
        <v>13.718680000000001</v>
      </c>
      <c r="W17">
        <v>13.31386</v>
      </c>
      <c r="X17">
        <v>12.49516</v>
      </c>
      <c r="Y17" t="s">
        <v>74</v>
      </c>
      <c r="Z17" t="s">
        <v>74</v>
      </c>
      <c r="AA17" t="s">
        <v>74</v>
      </c>
    </row>
    <row r="18" spans="1:27" x14ac:dyDescent="0.3">
      <c r="A18" t="s">
        <v>98</v>
      </c>
      <c r="B18" s="1" t="s">
        <v>178</v>
      </c>
      <c r="C18" t="s">
        <v>27</v>
      </c>
      <c r="D18" s="1" t="s">
        <v>29</v>
      </c>
      <c r="E18" t="s">
        <v>74</v>
      </c>
      <c r="F18" t="s">
        <v>74</v>
      </c>
      <c r="G18" t="s">
        <v>74</v>
      </c>
      <c r="H18" t="s">
        <v>74</v>
      </c>
      <c r="I18" t="s">
        <v>74</v>
      </c>
      <c r="J18" t="s">
        <v>74</v>
      </c>
      <c r="K18">
        <v>40.127879999999998</v>
      </c>
      <c r="L18">
        <v>44.536020000000001</v>
      </c>
      <c r="M18">
        <v>44.271160000000002</v>
      </c>
      <c r="N18">
        <v>19.523720000000001</v>
      </c>
      <c r="O18">
        <v>35.28172</v>
      </c>
      <c r="P18">
        <v>35.826309999999999</v>
      </c>
      <c r="Q18">
        <v>35.720179999999999</v>
      </c>
      <c r="R18">
        <v>35.751629999999999</v>
      </c>
      <c r="S18">
        <v>34.160150000000002</v>
      </c>
      <c r="T18">
        <v>35.965179999999997</v>
      </c>
      <c r="U18" t="s">
        <v>74</v>
      </c>
      <c r="V18">
        <v>40.85877</v>
      </c>
      <c r="W18">
        <v>41.1143</v>
      </c>
      <c r="X18">
        <v>39.092860000000002</v>
      </c>
      <c r="Y18" t="s">
        <v>74</v>
      </c>
      <c r="Z18" t="s">
        <v>74</v>
      </c>
      <c r="AA18" t="s">
        <v>74</v>
      </c>
    </row>
    <row r="19" spans="1:27" x14ac:dyDescent="0.3">
      <c r="A19" t="s">
        <v>98</v>
      </c>
      <c r="B19" s="1" t="s">
        <v>178</v>
      </c>
      <c r="C19" t="s">
        <v>79</v>
      </c>
      <c r="D19" s="1" t="s">
        <v>75</v>
      </c>
      <c r="E19" t="s">
        <v>74</v>
      </c>
      <c r="F19" t="s">
        <v>74</v>
      </c>
      <c r="G19" t="s">
        <v>74</v>
      </c>
      <c r="H19" t="s">
        <v>74</v>
      </c>
      <c r="I19" t="s">
        <v>74</v>
      </c>
      <c r="J19" t="s">
        <v>74</v>
      </c>
      <c r="K19" t="s">
        <v>74</v>
      </c>
      <c r="L19" t="s">
        <v>74</v>
      </c>
      <c r="M19" t="s">
        <v>74</v>
      </c>
      <c r="N19" t="s">
        <v>74</v>
      </c>
      <c r="O19" t="s">
        <v>74</v>
      </c>
      <c r="P19" t="s">
        <v>74</v>
      </c>
      <c r="Q19" t="s">
        <v>74</v>
      </c>
      <c r="R19" t="s">
        <v>74</v>
      </c>
      <c r="S19" t="s">
        <v>74</v>
      </c>
      <c r="T19" t="s">
        <v>74</v>
      </c>
      <c r="U19" t="s">
        <v>74</v>
      </c>
      <c r="V19" t="s">
        <v>74</v>
      </c>
      <c r="W19" t="s">
        <v>74</v>
      </c>
      <c r="X19" t="s">
        <v>74</v>
      </c>
      <c r="Y19" t="s">
        <v>74</v>
      </c>
      <c r="Z19" t="s">
        <v>74</v>
      </c>
      <c r="AA19" t="s">
        <v>74</v>
      </c>
    </row>
    <row r="20" spans="1:27" x14ac:dyDescent="0.3">
      <c r="A20" t="s">
        <v>98</v>
      </c>
      <c r="B20" s="1" t="s">
        <v>178</v>
      </c>
      <c r="C20" t="s">
        <v>38</v>
      </c>
      <c r="D20" s="1" t="s">
        <v>102</v>
      </c>
      <c r="E20" t="s">
        <v>74</v>
      </c>
      <c r="F20" t="s">
        <v>74</v>
      </c>
      <c r="G20" t="s">
        <v>74</v>
      </c>
      <c r="H20" t="s">
        <v>74</v>
      </c>
      <c r="I20" t="s">
        <v>74</v>
      </c>
      <c r="J20" t="s">
        <v>74</v>
      </c>
      <c r="K20" t="s">
        <v>74</v>
      </c>
      <c r="L20" t="s">
        <v>74</v>
      </c>
      <c r="M20" t="s">
        <v>74</v>
      </c>
      <c r="N20" t="s">
        <v>74</v>
      </c>
      <c r="O20" t="s">
        <v>74</v>
      </c>
      <c r="P20" t="s">
        <v>74</v>
      </c>
      <c r="Q20" t="s">
        <v>74</v>
      </c>
      <c r="R20" t="s">
        <v>74</v>
      </c>
      <c r="S20" t="s">
        <v>74</v>
      </c>
      <c r="T20" t="s">
        <v>74</v>
      </c>
      <c r="U20" t="s">
        <v>74</v>
      </c>
      <c r="V20" t="s">
        <v>74</v>
      </c>
      <c r="W20" t="s">
        <v>74</v>
      </c>
      <c r="X20" t="s">
        <v>74</v>
      </c>
      <c r="Y20" t="s">
        <v>74</v>
      </c>
      <c r="Z20" t="s">
        <v>74</v>
      </c>
      <c r="AA20" t="s">
        <v>74</v>
      </c>
    </row>
    <row r="21" spans="1:27" x14ac:dyDescent="0.3">
      <c r="A21" t="s">
        <v>98</v>
      </c>
      <c r="B21" s="1" t="s">
        <v>178</v>
      </c>
      <c r="C21" t="s">
        <v>10</v>
      </c>
      <c r="D21" s="1" t="s">
        <v>92</v>
      </c>
      <c r="E21" t="s">
        <v>74</v>
      </c>
      <c r="F21" t="s">
        <v>74</v>
      </c>
      <c r="G21" t="s">
        <v>74</v>
      </c>
      <c r="H21" t="s">
        <v>74</v>
      </c>
      <c r="I21" t="s">
        <v>74</v>
      </c>
      <c r="J21" t="s">
        <v>74</v>
      </c>
      <c r="K21" t="s">
        <v>74</v>
      </c>
      <c r="L21" t="s">
        <v>74</v>
      </c>
      <c r="M21" t="s">
        <v>74</v>
      </c>
      <c r="N21" t="s">
        <v>74</v>
      </c>
      <c r="O21" t="s">
        <v>74</v>
      </c>
      <c r="P21" t="s">
        <v>74</v>
      </c>
      <c r="Q21" t="s">
        <v>74</v>
      </c>
      <c r="R21" t="s">
        <v>74</v>
      </c>
      <c r="S21" t="s">
        <v>74</v>
      </c>
      <c r="T21" t="s">
        <v>74</v>
      </c>
      <c r="U21" t="s">
        <v>74</v>
      </c>
      <c r="V21" t="s">
        <v>74</v>
      </c>
      <c r="W21" t="s">
        <v>74</v>
      </c>
      <c r="X21" t="s">
        <v>74</v>
      </c>
      <c r="Y21" t="s">
        <v>74</v>
      </c>
      <c r="Z21" t="s">
        <v>74</v>
      </c>
      <c r="AA21" t="s">
        <v>74</v>
      </c>
    </row>
    <row r="22" spans="1:27" x14ac:dyDescent="0.3">
      <c r="A22" t="s">
        <v>98</v>
      </c>
      <c r="B22" s="1" t="s">
        <v>178</v>
      </c>
      <c r="C22" t="s">
        <v>1</v>
      </c>
      <c r="D22" s="1" t="s">
        <v>144</v>
      </c>
      <c r="E22">
        <v>2.79867</v>
      </c>
      <c r="F22" t="s">
        <v>74</v>
      </c>
      <c r="G22">
        <v>3.36822</v>
      </c>
      <c r="H22">
        <v>3.3809100000000001</v>
      </c>
      <c r="I22">
        <v>3.1604199999999998</v>
      </c>
      <c r="J22">
        <v>3.1279400000000002</v>
      </c>
      <c r="K22">
        <v>2.76431</v>
      </c>
      <c r="L22">
        <v>2.4480499999999998</v>
      </c>
      <c r="M22">
        <v>2.2584900000000001</v>
      </c>
      <c r="N22">
        <v>2.18858</v>
      </c>
      <c r="O22">
        <v>1.2744200000000001</v>
      </c>
      <c r="P22">
        <v>1.7055499999999999</v>
      </c>
      <c r="Q22">
        <v>1.68072</v>
      </c>
      <c r="R22">
        <v>1.80246</v>
      </c>
      <c r="S22">
        <v>1.64269</v>
      </c>
      <c r="T22">
        <v>1.50004</v>
      </c>
      <c r="U22" t="s">
        <v>74</v>
      </c>
      <c r="V22" t="s">
        <v>74</v>
      </c>
      <c r="W22">
        <v>0.85331999999999997</v>
      </c>
      <c r="X22">
        <v>1.1499999999999999</v>
      </c>
      <c r="Y22">
        <v>1.3026599999999999</v>
      </c>
      <c r="Z22" t="s">
        <v>74</v>
      </c>
      <c r="AA22" t="s">
        <v>74</v>
      </c>
    </row>
    <row r="23" spans="1:27" x14ac:dyDescent="0.3">
      <c r="A23" t="s">
        <v>98</v>
      </c>
      <c r="B23" s="1" t="s">
        <v>178</v>
      </c>
      <c r="C23" t="s">
        <v>19</v>
      </c>
      <c r="D23" s="1" t="s">
        <v>25</v>
      </c>
      <c r="E23" t="s">
        <v>74</v>
      </c>
      <c r="F23">
        <v>95.532997131347699</v>
      </c>
      <c r="G23">
        <v>95.666259765625</v>
      </c>
      <c r="H23">
        <v>94.462791442871094</v>
      </c>
      <c r="I23">
        <v>95.826683044433594</v>
      </c>
      <c r="J23">
        <v>95.2498779296875</v>
      </c>
      <c r="K23">
        <v>95.229339599609403</v>
      </c>
      <c r="L23">
        <v>94.926017761230497</v>
      </c>
      <c r="M23">
        <v>93.700279235839801</v>
      </c>
      <c r="N23" t="s">
        <v>74</v>
      </c>
      <c r="O23">
        <v>93.290390014648395</v>
      </c>
      <c r="P23">
        <v>93.547912597656307</v>
      </c>
      <c r="Q23">
        <v>97.100448608398395</v>
      </c>
      <c r="R23">
        <v>94.768669128417997</v>
      </c>
      <c r="S23">
        <v>94.049942016601605</v>
      </c>
      <c r="T23" t="s">
        <v>74</v>
      </c>
      <c r="U23" t="s">
        <v>74</v>
      </c>
      <c r="V23" t="s">
        <v>74</v>
      </c>
      <c r="W23" t="s">
        <v>74</v>
      </c>
      <c r="X23" t="s">
        <v>74</v>
      </c>
      <c r="Y23" t="s">
        <v>74</v>
      </c>
      <c r="Z23">
        <v>94.388130187988295</v>
      </c>
      <c r="AA23" t="s">
        <v>74</v>
      </c>
    </row>
    <row r="24" spans="1:27" x14ac:dyDescent="0.3">
      <c r="A24" t="s">
        <v>98</v>
      </c>
      <c r="B24" s="1" t="s">
        <v>178</v>
      </c>
      <c r="C24" t="s">
        <v>33</v>
      </c>
      <c r="D24" s="1" t="s">
        <v>151</v>
      </c>
      <c r="E24" t="s">
        <v>74</v>
      </c>
      <c r="F24" t="s">
        <v>74</v>
      </c>
      <c r="G24" t="s">
        <v>74</v>
      </c>
      <c r="H24" t="s">
        <v>74</v>
      </c>
      <c r="I24" t="s">
        <v>74</v>
      </c>
      <c r="J24">
        <v>78.075860000000006</v>
      </c>
      <c r="K24" t="s">
        <v>74</v>
      </c>
      <c r="L24" t="s">
        <v>74</v>
      </c>
      <c r="M24" t="s">
        <v>74</v>
      </c>
      <c r="N24" t="s">
        <v>74</v>
      </c>
      <c r="O24" t="s">
        <v>74</v>
      </c>
      <c r="P24" t="s">
        <v>74</v>
      </c>
      <c r="Q24">
        <v>72.082449999999994</v>
      </c>
      <c r="R24" t="s">
        <v>74</v>
      </c>
      <c r="S24" t="s">
        <v>74</v>
      </c>
      <c r="T24" t="s">
        <v>74</v>
      </c>
      <c r="U24" t="s">
        <v>74</v>
      </c>
      <c r="V24">
        <v>77.29495</v>
      </c>
      <c r="W24">
        <v>77.487319999999997</v>
      </c>
      <c r="X24">
        <v>71.169430000000006</v>
      </c>
      <c r="Y24">
        <v>74.083420000000004</v>
      </c>
      <c r="Z24" t="s">
        <v>74</v>
      </c>
      <c r="AA24" t="s">
        <v>74</v>
      </c>
    </row>
    <row r="25" spans="1:27" x14ac:dyDescent="0.3">
      <c r="A25" t="s">
        <v>98</v>
      </c>
      <c r="B25" s="1" t="s">
        <v>178</v>
      </c>
      <c r="C25" t="s">
        <v>130</v>
      </c>
      <c r="D25" s="1" t="s">
        <v>174</v>
      </c>
      <c r="E25">
        <v>95.453729999999993</v>
      </c>
      <c r="F25" t="s">
        <v>74</v>
      </c>
      <c r="G25">
        <v>87.313050000000004</v>
      </c>
      <c r="H25">
        <v>93.189859999999996</v>
      </c>
      <c r="I25">
        <v>100.11566000000001</v>
      </c>
      <c r="J25">
        <v>109.02936</v>
      </c>
      <c r="K25">
        <v>108.83446000000001</v>
      </c>
      <c r="L25">
        <v>128.51307</v>
      </c>
      <c r="M25">
        <v>100.20628000000001</v>
      </c>
      <c r="N25">
        <v>99.721369999999993</v>
      </c>
      <c r="O25">
        <v>100.86636</v>
      </c>
      <c r="P25">
        <v>102.65679</v>
      </c>
      <c r="Q25">
        <v>100.10178000000001</v>
      </c>
      <c r="R25">
        <v>97.694360000000003</v>
      </c>
      <c r="S25">
        <v>98.763319999999993</v>
      </c>
      <c r="T25">
        <v>100.12532</v>
      </c>
      <c r="U25" t="s">
        <v>74</v>
      </c>
      <c r="V25">
        <v>87.994990000000001</v>
      </c>
      <c r="W25">
        <v>88.150120000000001</v>
      </c>
      <c r="X25">
        <v>87.219319999999996</v>
      </c>
      <c r="Y25">
        <v>86.862499999999997</v>
      </c>
      <c r="Z25" t="s">
        <v>74</v>
      </c>
      <c r="AA25" t="s">
        <v>74</v>
      </c>
    </row>
    <row r="26" spans="1:27" x14ac:dyDescent="0.3">
      <c r="A26" t="s">
        <v>98</v>
      </c>
      <c r="B26" s="1" t="s">
        <v>178</v>
      </c>
      <c r="C26" t="s">
        <v>181</v>
      </c>
      <c r="D26" s="1" t="s">
        <v>49</v>
      </c>
      <c r="E26">
        <v>8</v>
      </c>
      <c r="F26">
        <v>8</v>
      </c>
      <c r="G26">
        <v>8</v>
      </c>
      <c r="H26">
        <v>8</v>
      </c>
      <c r="I26">
        <v>8</v>
      </c>
      <c r="J26">
        <v>8</v>
      </c>
      <c r="K26">
        <v>8</v>
      </c>
      <c r="L26">
        <v>8</v>
      </c>
      <c r="M26">
        <v>8</v>
      </c>
      <c r="N26">
        <v>8</v>
      </c>
      <c r="O26">
        <v>8</v>
      </c>
      <c r="P26">
        <v>8</v>
      </c>
      <c r="Q26">
        <v>8</v>
      </c>
      <c r="R26">
        <v>8</v>
      </c>
      <c r="S26">
        <v>8</v>
      </c>
      <c r="T26">
        <v>8</v>
      </c>
      <c r="U26">
        <v>8</v>
      </c>
      <c r="V26">
        <v>8</v>
      </c>
      <c r="W26">
        <v>8</v>
      </c>
      <c r="X26">
        <v>8</v>
      </c>
      <c r="Y26">
        <v>8</v>
      </c>
      <c r="Z26">
        <v>8</v>
      </c>
      <c r="AA26">
        <v>8</v>
      </c>
    </row>
    <row r="27" spans="1:27" x14ac:dyDescent="0.3">
      <c r="A27" t="s">
        <v>98</v>
      </c>
      <c r="B27" s="1" t="s">
        <v>178</v>
      </c>
      <c r="C27" t="s">
        <v>91</v>
      </c>
      <c r="D27" s="1" t="s">
        <v>96</v>
      </c>
      <c r="E27">
        <v>92.642387390136705</v>
      </c>
      <c r="F27" t="s">
        <v>74</v>
      </c>
      <c r="G27">
        <v>92.411781311035199</v>
      </c>
      <c r="H27">
        <v>93.349662780761705</v>
      </c>
      <c r="I27">
        <v>92.671958923339801</v>
      </c>
      <c r="J27">
        <v>89.342391967773395</v>
      </c>
      <c r="K27">
        <v>94.147880554199205</v>
      </c>
      <c r="L27">
        <v>99.366691589355497</v>
      </c>
      <c r="M27">
        <v>103.58396148681599</v>
      </c>
      <c r="N27">
        <v>99.747802734375</v>
      </c>
      <c r="O27" t="s">
        <v>74</v>
      </c>
      <c r="P27">
        <v>93.025543212890597</v>
      </c>
      <c r="Q27">
        <v>94.724609375</v>
      </c>
      <c r="R27">
        <v>96.603721618652301</v>
      </c>
      <c r="S27">
        <v>99.895179748535199</v>
      </c>
      <c r="T27">
        <v>97.343177795410199</v>
      </c>
      <c r="U27" t="s">
        <v>74</v>
      </c>
      <c r="V27" t="s">
        <v>74</v>
      </c>
      <c r="W27">
        <v>95.174819946289105</v>
      </c>
      <c r="X27">
        <v>91.860031127929702</v>
      </c>
      <c r="Y27" t="s">
        <v>74</v>
      </c>
      <c r="Z27">
        <v>85.221771240234403</v>
      </c>
      <c r="AA27">
        <v>85.289230346679702</v>
      </c>
    </row>
    <row r="28" spans="1:27" x14ac:dyDescent="0.3">
      <c r="A28" t="s">
        <v>98</v>
      </c>
      <c r="B28" s="1" t="s">
        <v>178</v>
      </c>
      <c r="C28" t="s">
        <v>116</v>
      </c>
      <c r="D28" s="1" t="s">
        <v>184</v>
      </c>
      <c r="E28">
        <v>79.268508911132798</v>
      </c>
      <c r="F28" t="s">
        <v>74</v>
      </c>
      <c r="G28">
        <v>84.105567932128906</v>
      </c>
      <c r="H28" t="s">
        <v>74</v>
      </c>
      <c r="I28">
        <v>85.829528808593807</v>
      </c>
      <c r="J28">
        <v>86.395553588867202</v>
      </c>
      <c r="K28">
        <v>85.684867858886705</v>
      </c>
      <c r="L28">
        <v>87.204788208007798</v>
      </c>
      <c r="M28">
        <v>86.183746337890597</v>
      </c>
      <c r="N28">
        <v>82.897346496582003</v>
      </c>
      <c r="O28">
        <v>88.745552062988295</v>
      </c>
      <c r="P28">
        <v>91.629539489746094</v>
      </c>
      <c r="Q28">
        <v>92.835281372070298</v>
      </c>
      <c r="R28">
        <v>90.795280456542997</v>
      </c>
      <c r="S28">
        <v>105.90724182128901</v>
      </c>
      <c r="T28">
        <v>86.861183166503906</v>
      </c>
      <c r="U28">
        <v>87.291038513183594</v>
      </c>
      <c r="V28">
        <v>89.947357177734403</v>
      </c>
      <c r="W28">
        <v>90.839736938476605</v>
      </c>
      <c r="X28">
        <v>89.041496276855497</v>
      </c>
      <c r="Y28">
        <v>86.534576416015597</v>
      </c>
      <c r="Z28">
        <v>88.010032653808594</v>
      </c>
      <c r="AA28">
        <v>88.545326232910199</v>
      </c>
    </row>
    <row r="29" spans="1:27" x14ac:dyDescent="0.3">
      <c r="A29" t="s">
        <v>98</v>
      </c>
      <c r="B29" s="1" t="s">
        <v>178</v>
      </c>
      <c r="C29" t="s">
        <v>60</v>
      </c>
      <c r="D29" s="1" t="s">
        <v>121</v>
      </c>
      <c r="E29" t="s">
        <v>74</v>
      </c>
      <c r="F29">
        <v>8.3896398544311506</v>
      </c>
      <c r="G29">
        <v>5.9217400550842303</v>
      </c>
      <c r="H29">
        <v>6.2423200607299796</v>
      </c>
      <c r="I29">
        <v>8.15985012054443</v>
      </c>
      <c r="J29">
        <v>6.9103698730468803</v>
      </c>
      <c r="K29">
        <v>8.4624300003051793</v>
      </c>
      <c r="L29">
        <v>7.8196601867675799</v>
      </c>
      <c r="M29">
        <v>7.5614099502563503</v>
      </c>
      <c r="N29">
        <v>5.7913999557495099</v>
      </c>
      <c r="O29">
        <v>3.9415299892425502</v>
      </c>
      <c r="P29">
        <v>4.4193201065063503</v>
      </c>
      <c r="Q29">
        <v>5.6085801124572798</v>
      </c>
      <c r="R29">
        <v>5.7887802124023402</v>
      </c>
      <c r="S29">
        <v>5.5534501075744602</v>
      </c>
      <c r="T29">
        <v>4.9658699035644496</v>
      </c>
      <c r="U29" t="s">
        <v>74</v>
      </c>
      <c r="V29">
        <v>4.6535801887512198</v>
      </c>
      <c r="W29">
        <v>5.4588699340820304</v>
      </c>
      <c r="X29">
        <v>6.7363300323486301</v>
      </c>
      <c r="Y29">
        <v>7.4140100479126003</v>
      </c>
      <c r="Z29">
        <v>8.9410896301269496</v>
      </c>
      <c r="AA29">
        <v>11.1849002838135</v>
      </c>
    </row>
    <row r="30" spans="1:27" x14ac:dyDescent="0.3">
      <c r="A30" t="s">
        <v>98</v>
      </c>
      <c r="B30" s="1" t="s">
        <v>178</v>
      </c>
      <c r="C30" t="s">
        <v>68</v>
      </c>
      <c r="D30" s="1" t="s">
        <v>119</v>
      </c>
      <c r="E30">
        <v>10.3718204498291</v>
      </c>
      <c r="F30">
        <v>6.7398099899292001</v>
      </c>
      <c r="G30">
        <v>9.3551101684570295</v>
      </c>
      <c r="H30">
        <v>9.4256896972656303</v>
      </c>
      <c r="I30">
        <v>9.1168699264526403</v>
      </c>
      <c r="J30">
        <v>6.2125000953674299</v>
      </c>
      <c r="K30">
        <v>2.5032000541686998</v>
      </c>
      <c r="L30">
        <v>0.12909999489784199</v>
      </c>
      <c r="M30">
        <v>0.35932001471519498</v>
      </c>
      <c r="N30">
        <v>2.2773299217224099</v>
      </c>
      <c r="O30">
        <v>2.22359991073608</v>
      </c>
      <c r="P30">
        <v>2.3598399162292498</v>
      </c>
      <c r="Q30">
        <v>2.1877799034118701</v>
      </c>
      <c r="R30">
        <v>2.4086399078369101</v>
      </c>
      <c r="S30">
        <v>2.95986008644104</v>
      </c>
      <c r="T30">
        <v>4.0428700447082502</v>
      </c>
      <c r="U30" t="s">
        <v>74</v>
      </c>
      <c r="V30" t="s">
        <v>74</v>
      </c>
      <c r="W30">
        <v>7.7633500099182102</v>
      </c>
      <c r="X30">
        <v>9.6559801101684606</v>
      </c>
      <c r="Y30">
        <v>11.6002101898193</v>
      </c>
      <c r="Z30">
        <v>12.501059532165501</v>
      </c>
      <c r="AA30">
        <v>12.682970046997101</v>
      </c>
    </row>
    <row r="31" spans="1:27" x14ac:dyDescent="0.3">
      <c r="A31" t="s">
        <v>98</v>
      </c>
      <c r="B31" s="1" t="s">
        <v>178</v>
      </c>
      <c r="C31" t="s">
        <v>126</v>
      </c>
      <c r="D31" s="1" t="s">
        <v>104</v>
      </c>
      <c r="E31">
        <v>149922</v>
      </c>
      <c r="F31">
        <v>96108</v>
      </c>
      <c r="G31">
        <v>127243</v>
      </c>
      <c r="H31">
        <v>118045</v>
      </c>
      <c r="I31">
        <v>102718</v>
      </c>
      <c r="J31">
        <v>63672</v>
      </c>
      <c r="K31">
        <v>23685</v>
      </c>
      <c r="L31">
        <v>1161</v>
      </c>
      <c r="M31">
        <v>3177</v>
      </c>
      <c r="N31">
        <v>20183</v>
      </c>
      <c r="O31">
        <v>19541</v>
      </c>
      <c r="P31">
        <v>20516</v>
      </c>
      <c r="Q31">
        <v>18751</v>
      </c>
      <c r="R31">
        <v>20293</v>
      </c>
      <c r="S31">
        <v>24545</v>
      </c>
      <c r="T31">
        <v>33096</v>
      </c>
      <c r="U31" t="s">
        <v>74</v>
      </c>
      <c r="V31" t="s">
        <v>74</v>
      </c>
      <c r="W31">
        <v>82464</v>
      </c>
      <c r="X31">
        <v>104345</v>
      </c>
      <c r="Y31">
        <v>126456</v>
      </c>
      <c r="Z31">
        <v>135701</v>
      </c>
      <c r="AA31">
        <v>135003</v>
      </c>
    </row>
    <row r="32" spans="1:27" x14ac:dyDescent="0.3">
      <c r="A32" t="s">
        <v>166</v>
      </c>
      <c r="B32" s="1" t="s">
        <v>50</v>
      </c>
      <c r="C32" t="s">
        <v>189</v>
      </c>
      <c r="D32" s="1" t="s">
        <v>186</v>
      </c>
      <c r="E32" t="s">
        <v>74</v>
      </c>
      <c r="F32" t="s">
        <v>74</v>
      </c>
      <c r="G32" t="s">
        <v>74</v>
      </c>
      <c r="H32" t="s">
        <v>74</v>
      </c>
      <c r="I32">
        <v>98.203559875488295</v>
      </c>
      <c r="J32" t="s">
        <v>74</v>
      </c>
      <c r="K32" t="s">
        <v>74</v>
      </c>
      <c r="L32" t="s">
        <v>74</v>
      </c>
      <c r="M32" t="s">
        <v>74</v>
      </c>
      <c r="N32" t="s">
        <v>74</v>
      </c>
      <c r="O32" t="s">
        <v>74</v>
      </c>
      <c r="P32" t="s">
        <v>74</v>
      </c>
      <c r="Q32" t="s">
        <v>74</v>
      </c>
      <c r="R32" t="s">
        <v>74</v>
      </c>
      <c r="S32">
        <v>98.352447509765597</v>
      </c>
      <c r="T32" t="s">
        <v>74</v>
      </c>
      <c r="U32" t="s">
        <v>74</v>
      </c>
      <c r="V32" t="s">
        <v>74</v>
      </c>
      <c r="W32" t="s">
        <v>74</v>
      </c>
      <c r="X32" t="s">
        <v>74</v>
      </c>
      <c r="Y32" t="s">
        <v>74</v>
      </c>
      <c r="Z32" t="s">
        <v>74</v>
      </c>
      <c r="AA32" t="s">
        <v>74</v>
      </c>
    </row>
    <row r="33" spans="1:27" x14ac:dyDescent="0.3">
      <c r="A33" t="s">
        <v>166</v>
      </c>
      <c r="B33" s="1" t="s">
        <v>50</v>
      </c>
      <c r="C33" t="s">
        <v>129</v>
      </c>
      <c r="D33" s="1" t="s">
        <v>173</v>
      </c>
      <c r="E33" t="s">
        <v>74</v>
      </c>
      <c r="F33">
        <v>8.9510202407836896</v>
      </c>
      <c r="G33" t="s">
        <v>74</v>
      </c>
      <c r="H33" t="s">
        <v>74</v>
      </c>
      <c r="I33">
        <v>9.2777395248413104</v>
      </c>
      <c r="J33">
        <v>9.6543197631835902</v>
      </c>
      <c r="K33">
        <v>11.180250167846699</v>
      </c>
      <c r="L33">
        <v>6.7030000686645499</v>
      </c>
      <c r="M33">
        <v>12.0725202560425</v>
      </c>
      <c r="N33">
        <v>12.010479927063001</v>
      </c>
      <c r="O33">
        <v>11.113920211791999</v>
      </c>
      <c r="P33">
        <v>12.6122598648071</v>
      </c>
      <c r="Q33">
        <v>12.6567497253418</v>
      </c>
      <c r="R33">
        <v>11.1634197235107</v>
      </c>
      <c r="S33">
        <v>11.100049972534199</v>
      </c>
      <c r="T33">
        <v>10.690919876098601</v>
      </c>
      <c r="U33">
        <v>11.4398002624512</v>
      </c>
      <c r="V33" t="s">
        <v>74</v>
      </c>
      <c r="W33" t="s">
        <v>74</v>
      </c>
      <c r="X33" t="s">
        <v>74</v>
      </c>
      <c r="Y33">
        <v>12.730950355529799</v>
      </c>
      <c r="Z33" t="s">
        <v>74</v>
      </c>
      <c r="AA33" t="s">
        <v>74</v>
      </c>
    </row>
    <row r="34" spans="1:27" x14ac:dyDescent="0.3">
      <c r="A34" t="s">
        <v>166</v>
      </c>
      <c r="B34" s="1" t="s">
        <v>50</v>
      </c>
      <c r="C34" t="s">
        <v>143</v>
      </c>
      <c r="D34" s="1" t="s">
        <v>187</v>
      </c>
      <c r="E34">
        <v>4</v>
      </c>
      <c r="F34">
        <v>4</v>
      </c>
      <c r="G34">
        <v>4</v>
      </c>
      <c r="H34">
        <v>4</v>
      </c>
      <c r="I34">
        <v>4</v>
      </c>
      <c r="J34">
        <v>4</v>
      </c>
      <c r="K34">
        <v>4</v>
      </c>
      <c r="L34">
        <v>4</v>
      </c>
      <c r="M34">
        <v>4</v>
      </c>
      <c r="N34">
        <v>4</v>
      </c>
      <c r="O34">
        <v>4</v>
      </c>
      <c r="P34">
        <v>4</v>
      </c>
      <c r="Q34">
        <v>4</v>
      </c>
      <c r="R34">
        <v>4</v>
      </c>
      <c r="S34">
        <v>4</v>
      </c>
      <c r="T34">
        <v>4</v>
      </c>
      <c r="U34">
        <v>4</v>
      </c>
      <c r="V34">
        <v>4</v>
      </c>
      <c r="W34">
        <v>4</v>
      </c>
      <c r="X34">
        <v>4</v>
      </c>
      <c r="Y34">
        <v>4</v>
      </c>
      <c r="Z34">
        <v>4</v>
      </c>
      <c r="AA34">
        <v>4</v>
      </c>
    </row>
    <row r="35" spans="1:27" x14ac:dyDescent="0.3">
      <c r="A35" t="s">
        <v>166</v>
      </c>
      <c r="B35" s="1" t="s">
        <v>50</v>
      </c>
      <c r="C35" t="s">
        <v>26</v>
      </c>
      <c r="D35" s="1" t="s">
        <v>61</v>
      </c>
      <c r="E35" t="s">
        <v>74</v>
      </c>
      <c r="F35">
        <v>98.555499999999995</v>
      </c>
      <c r="G35" t="s">
        <v>74</v>
      </c>
      <c r="H35">
        <v>99.338489999999993</v>
      </c>
      <c r="I35">
        <v>98.282650000000004</v>
      </c>
      <c r="J35">
        <v>98.22457</v>
      </c>
      <c r="K35">
        <v>98.295249999999996</v>
      </c>
      <c r="L35">
        <v>98.336209999999994</v>
      </c>
      <c r="M35">
        <v>98.328530000000001</v>
      </c>
      <c r="N35">
        <v>97.720010000000002</v>
      </c>
      <c r="O35">
        <v>97.312749999999994</v>
      </c>
      <c r="P35">
        <v>97.916390000000007</v>
      </c>
      <c r="Q35">
        <v>98.805419999999998</v>
      </c>
      <c r="R35">
        <v>98.668670000000006</v>
      </c>
      <c r="S35">
        <v>99.054169999999999</v>
      </c>
      <c r="T35">
        <v>99.296769999999995</v>
      </c>
      <c r="U35">
        <v>99.601240000000004</v>
      </c>
      <c r="V35">
        <v>99.254099999999994</v>
      </c>
      <c r="W35">
        <v>98.702969999999993</v>
      </c>
      <c r="X35">
        <v>99.332679999999996</v>
      </c>
      <c r="Y35" t="s">
        <v>74</v>
      </c>
      <c r="Z35" t="s">
        <v>74</v>
      </c>
      <c r="AA35" t="s">
        <v>74</v>
      </c>
    </row>
    <row r="36" spans="1:27" x14ac:dyDescent="0.3">
      <c r="A36" t="s">
        <v>166</v>
      </c>
      <c r="B36" s="1" t="s">
        <v>50</v>
      </c>
      <c r="C36" t="s">
        <v>16</v>
      </c>
      <c r="D36" s="1" t="s">
        <v>81</v>
      </c>
      <c r="E36" t="s">
        <v>74</v>
      </c>
      <c r="F36" t="s">
        <v>74</v>
      </c>
      <c r="G36">
        <v>4</v>
      </c>
      <c r="H36">
        <v>4</v>
      </c>
      <c r="I36">
        <v>4</v>
      </c>
      <c r="J36">
        <v>4</v>
      </c>
      <c r="K36">
        <v>4</v>
      </c>
      <c r="L36">
        <v>4</v>
      </c>
      <c r="M36">
        <v>4</v>
      </c>
      <c r="N36">
        <v>4</v>
      </c>
      <c r="O36">
        <v>4</v>
      </c>
      <c r="P36">
        <v>4</v>
      </c>
      <c r="Q36">
        <v>4</v>
      </c>
      <c r="R36">
        <v>4</v>
      </c>
      <c r="S36">
        <v>4</v>
      </c>
      <c r="T36">
        <v>4</v>
      </c>
      <c r="U36">
        <v>4</v>
      </c>
      <c r="V36">
        <v>4</v>
      </c>
      <c r="W36">
        <v>4</v>
      </c>
      <c r="X36">
        <v>4</v>
      </c>
      <c r="Y36">
        <v>4</v>
      </c>
      <c r="Z36">
        <v>4</v>
      </c>
      <c r="AA36">
        <v>4</v>
      </c>
    </row>
    <row r="37" spans="1:27" x14ac:dyDescent="0.3">
      <c r="A37" t="s">
        <v>166</v>
      </c>
      <c r="B37" s="1" t="s">
        <v>50</v>
      </c>
      <c r="C37" t="s">
        <v>142</v>
      </c>
      <c r="D37" s="1" t="s">
        <v>30</v>
      </c>
      <c r="E37" t="s">
        <v>74</v>
      </c>
      <c r="F37">
        <v>9</v>
      </c>
      <c r="G37">
        <v>9</v>
      </c>
      <c r="H37">
        <v>9</v>
      </c>
      <c r="I37">
        <v>9</v>
      </c>
      <c r="J37">
        <v>9</v>
      </c>
      <c r="K37">
        <v>9</v>
      </c>
      <c r="L37">
        <v>9</v>
      </c>
      <c r="M37">
        <v>9</v>
      </c>
      <c r="N37">
        <v>9</v>
      </c>
      <c r="O37">
        <v>9</v>
      </c>
      <c r="P37">
        <v>9</v>
      </c>
      <c r="Q37">
        <v>9</v>
      </c>
      <c r="R37">
        <v>9</v>
      </c>
      <c r="S37">
        <v>11</v>
      </c>
      <c r="T37">
        <v>11</v>
      </c>
      <c r="U37">
        <v>11</v>
      </c>
      <c r="V37">
        <v>11</v>
      </c>
      <c r="W37">
        <v>11</v>
      </c>
      <c r="X37">
        <v>11</v>
      </c>
      <c r="Y37">
        <v>11</v>
      </c>
      <c r="Z37">
        <v>11</v>
      </c>
      <c r="AA37">
        <v>11</v>
      </c>
    </row>
    <row r="38" spans="1:27" x14ac:dyDescent="0.3">
      <c r="A38" t="s">
        <v>166</v>
      </c>
      <c r="B38" s="1" t="s">
        <v>50</v>
      </c>
      <c r="C38" t="s">
        <v>99</v>
      </c>
      <c r="D38" s="1" t="s">
        <v>93</v>
      </c>
      <c r="E38">
        <v>9.9896200000000004</v>
      </c>
      <c r="F38" t="s">
        <v>74</v>
      </c>
      <c r="G38">
        <v>11.04881</v>
      </c>
      <c r="H38">
        <v>10.614179999999999</v>
      </c>
      <c r="I38">
        <v>11.494529999999999</v>
      </c>
      <c r="J38">
        <v>10.249700000000001</v>
      </c>
      <c r="K38">
        <v>12.06622</v>
      </c>
      <c r="L38">
        <v>10.908519999999999</v>
      </c>
      <c r="M38">
        <v>11.274240000000001</v>
      </c>
      <c r="N38">
        <v>10.91473</v>
      </c>
      <c r="O38">
        <v>12.061920000000001</v>
      </c>
      <c r="P38">
        <v>12.36964</v>
      </c>
      <c r="Q38">
        <v>13.1546</v>
      </c>
      <c r="R38">
        <v>13.76581</v>
      </c>
      <c r="S38">
        <v>13.815619999999999</v>
      </c>
      <c r="T38">
        <v>12.415380000000001</v>
      </c>
      <c r="U38">
        <v>12.106030000000001</v>
      </c>
      <c r="V38">
        <v>12.31071</v>
      </c>
      <c r="W38" t="s">
        <v>74</v>
      </c>
      <c r="X38">
        <v>11.799110000000001</v>
      </c>
      <c r="Y38">
        <v>11.24677</v>
      </c>
      <c r="Z38" t="s">
        <v>74</v>
      </c>
      <c r="AA38" t="s">
        <v>74</v>
      </c>
    </row>
    <row r="39" spans="1:27" x14ac:dyDescent="0.3">
      <c r="A39" t="s">
        <v>166</v>
      </c>
      <c r="B39" s="1" t="s">
        <v>50</v>
      </c>
      <c r="C39" t="s">
        <v>48</v>
      </c>
      <c r="D39" s="1" t="s">
        <v>188</v>
      </c>
      <c r="E39">
        <v>16.697220000000002</v>
      </c>
      <c r="F39">
        <v>17.216010000000001</v>
      </c>
      <c r="G39">
        <v>17.914370000000002</v>
      </c>
      <c r="H39">
        <v>16.82985</v>
      </c>
      <c r="I39">
        <v>17.691079999999999</v>
      </c>
      <c r="J39">
        <v>16.817360000000001</v>
      </c>
      <c r="K39">
        <v>17.131329999999998</v>
      </c>
      <c r="L39">
        <v>16.747730000000001</v>
      </c>
      <c r="M39">
        <v>16.22654</v>
      </c>
      <c r="N39">
        <v>15.712109999999999</v>
      </c>
      <c r="O39">
        <v>15.937110000000001</v>
      </c>
      <c r="P39">
        <v>16.071269999999998</v>
      </c>
      <c r="Q39">
        <v>17.3139</v>
      </c>
      <c r="R39">
        <v>17.490089999999999</v>
      </c>
      <c r="S39">
        <v>17.46208</v>
      </c>
      <c r="T39">
        <v>17.41818</v>
      </c>
      <c r="U39">
        <v>17.63101</v>
      </c>
      <c r="V39">
        <v>17.733630000000002</v>
      </c>
      <c r="W39" t="s">
        <v>74</v>
      </c>
      <c r="X39">
        <v>17.61018</v>
      </c>
      <c r="Y39">
        <v>15.20744</v>
      </c>
      <c r="Z39" t="s">
        <v>74</v>
      </c>
      <c r="AA39" t="s">
        <v>74</v>
      </c>
    </row>
    <row r="40" spans="1:27" x14ac:dyDescent="0.3">
      <c r="A40" t="s">
        <v>166</v>
      </c>
      <c r="B40" s="1" t="s">
        <v>50</v>
      </c>
      <c r="C40" t="s">
        <v>110</v>
      </c>
      <c r="D40" s="1" t="s">
        <v>131</v>
      </c>
      <c r="E40">
        <v>67088</v>
      </c>
      <c r="F40">
        <v>63443</v>
      </c>
      <c r="G40">
        <v>55981</v>
      </c>
      <c r="H40">
        <v>58714</v>
      </c>
      <c r="I40">
        <v>57166</v>
      </c>
      <c r="J40">
        <v>57405</v>
      </c>
      <c r="K40">
        <v>57461</v>
      </c>
      <c r="L40">
        <v>57609</v>
      </c>
      <c r="M40">
        <v>57253</v>
      </c>
      <c r="N40">
        <v>56409</v>
      </c>
      <c r="O40">
        <v>54813</v>
      </c>
      <c r="P40">
        <v>51700</v>
      </c>
      <c r="Q40">
        <v>46279</v>
      </c>
      <c r="R40">
        <v>44034</v>
      </c>
      <c r="S40">
        <v>42557</v>
      </c>
      <c r="T40">
        <v>40885</v>
      </c>
      <c r="U40">
        <v>39843</v>
      </c>
      <c r="V40">
        <v>39224</v>
      </c>
      <c r="W40" t="s">
        <v>74</v>
      </c>
      <c r="X40">
        <v>38546</v>
      </c>
      <c r="Y40">
        <v>38210</v>
      </c>
      <c r="Z40">
        <v>38785</v>
      </c>
      <c r="AA40">
        <v>39185</v>
      </c>
    </row>
    <row r="41" spans="1:27" x14ac:dyDescent="0.3">
      <c r="A41" t="s">
        <v>166</v>
      </c>
      <c r="B41" s="1" t="s">
        <v>50</v>
      </c>
      <c r="C41" t="s">
        <v>9</v>
      </c>
      <c r="D41" s="1" t="s">
        <v>101</v>
      </c>
      <c r="E41">
        <v>10.931340000000001</v>
      </c>
      <c r="F41">
        <v>11.216900000000001</v>
      </c>
      <c r="G41">
        <v>12.50347</v>
      </c>
      <c r="H41">
        <v>11.855320000000001</v>
      </c>
      <c r="I41">
        <v>12.16587</v>
      </c>
      <c r="J41">
        <v>12.07715</v>
      </c>
      <c r="K41">
        <v>12.30837</v>
      </c>
      <c r="L41">
        <v>12.23208</v>
      </c>
      <c r="M41">
        <v>11.975619999999999</v>
      </c>
      <c r="N41">
        <v>11.744759999999999</v>
      </c>
      <c r="O41">
        <v>11.55461</v>
      </c>
      <c r="P41">
        <v>11.476229999999999</v>
      </c>
      <c r="Q41">
        <v>11.98892</v>
      </c>
      <c r="R41">
        <v>12.08112</v>
      </c>
      <c r="S41">
        <v>12.297739999999999</v>
      </c>
      <c r="T41">
        <v>12.32203</v>
      </c>
      <c r="U41">
        <v>13.04041</v>
      </c>
      <c r="V41">
        <v>13.2295</v>
      </c>
      <c r="W41" t="s">
        <v>74</v>
      </c>
      <c r="X41">
        <v>12.636509999999999</v>
      </c>
      <c r="Y41" t="s">
        <v>74</v>
      </c>
      <c r="Z41" t="s">
        <v>74</v>
      </c>
      <c r="AA41" t="s">
        <v>74</v>
      </c>
    </row>
    <row r="42" spans="1:27" x14ac:dyDescent="0.3">
      <c r="A42" t="s">
        <v>166</v>
      </c>
      <c r="B42" s="1" t="s">
        <v>50</v>
      </c>
      <c r="C42" t="s">
        <v>24</v>
      </c>
      <c r="D42" s="1" t="s">
        <v>46</v>
      </c>
      <c r="E42">
        <v>10.577439999999999</v>
      </c>
      <c r="F42">
        <v>10.684570000000001</v>
      </c>
      <c r="G42">
        <v>11.324299999999999</v>
      </c>
      <c r="H42">
        <v>11.278359999999999</v>
      </c>
      <c r="I42">
        <v>11.430059999999999</v>
      </c>
      <c r="J42">
        <v>11.410589999999999</v>
      </c>
      <c r="K42">
        <v>11.766730000000001</v>
      </c>
      <c r="L42">
        <v>11.49663</v>
      </c>
      <c r="M42">
        <v>11.48245</v>
      </c>
      <c r="N42">
        <v>11.45731</v>
      </c>
      <c r="O42">
        <v>11.44767</v>
      </c>
      <c r="P42">
        <v>11.430569999999999</v>
      </c>
      <c r="Q42">
        <v>11.801690000000001</v>
      </c>
      <c r="R42">
        <v>12.022080000000001</v>
      </c>
      <c r="S42">
        <v>12.298780000000001</v>
      </c>
      <c r="T42">
        <v>12.492929999999999</v>
      </c>
      <c r="U42">
        <v>12.697340000000001</v>
      </c>
      <c r="V42">
        <v>12.820180000000001</v>
      </c>
      <c r="W42" t="s">
        <v>74</v>
      </c>
      <c r="X42">
        <v>12.304449999999999</v>
      </c>
      <c r="Y42">
        <v>12.23179</v>
      </c>
      <c r="Z42" t="s">
        <v>74</v>
      </c>
      <c r="AA42" t="s">
        <v>74</v>
      </c>
    </row>
    <row r="43" spans="1:27" x14ac:dyDescent="0.3">
      <c r="A43" t="s">
        <v>166</v>
      </c>
      <c r="B43" s="1" t="s">
        <v>50</v>
      </c>
      <c r="C43" t="s">
        <v>134</v>
      </c>
      <c r="D43" s="1" t="s">
        <v>77</v>
      </c>
      <c r="E43">
        <v>25860</v>
      </c>
      <c r="F43">
        <v>24716</v>
      </c>
      <c r="G43">
        <v>22983</v>
      </c>
      <c r="H43">
        <v>23344</v>
      </c>
      <c r="I43">
        <v>21161</v>
      </c>
      <c r="J43">
        <v>20789</v>
      </c>
      <c r="K43">
        <v>19439</v>
      </c>
      <c r="L43">
        <v>18762</v>
      </c>
      <c r="M43">
        <v>17873</v>
      </c>
      <c r="N43">
        <v>17378</v>
      </c>
      <c r="O43">
        <v>16790</v>
      </c>
      <c r="P43">
        <v>16346</v>
      </c>
      <c r="Q43">
        <v>15075</v>
      </c>
      <c r="R43">
        <v>14885</v>
      </c>
      <c r="S43">
        <v>14608</v>
      </c>
      <c r="T43">
        <v>14489</v>
      </c>
      <c r="U43">
        <v>14388</v>
      </c>
      <c r="V43">
        <v>14596</v>
      </c>
      <c r="W43" t="s">
        <v>74</v>
      </c>
      <c r="X43">
        <v>14876</v>
      </c>
      <c r="Y43">
        <v>17393</v>
      </c>
      <c r="Z43">
        <v>19225</v>
      </c>
      <c r="AA43">
        <v>20668</v>
      </c>
    </row>
    <row r="44" spans="1:27" x14ac:dyDescent="0.3">
      <c r="A44" t="s">
        <v>166</v>
      </c>
      <c r="B44" s="1" t="s">
        <v>50</v>
      </c>
      <c r="C44" t="s">
        <v>141</v>
      </c>
      <c r="D44" s="1" t="s">
        <v>90</v>
      </c>
      <c r="E44">
        <v>7</v>
      </c>
      <c r="F44">
        <v>7</v>
      </c>
      <c r="G44">
        <v>7</v>
      </c>
      <c r="H44">
        <v>7</v>
      </c>
      <c r="I44">
        <v>7</v>
      </c>
      <c r="J44">
        <v>7</v>
      </c>
      <c r="K44">
        <v>7</v>
      </c>
      <c r="L44">
        <v>7</v>
      </c>
      <c r="M44">
        <v>7</v>
      </c>
      <c r="N44">
        <v>7</v>
      </c>
      <c r="O44">
        <v>7</v>
      </c>
      <c r="P44">
        <v>7</v>
      </c>
      <c r="Q44">
        <v>7</v>
      </c>
      <c r="R44">
        <v>7</v>
      </c>
      <c r="S44">
        <v>7</v>
      </c>
      <c r="T44">
        <v>7</v>
      </c>
      <c r="U44">
        <v>7</v>
      </c>
      <c r="V44">
        <v>7</v>
      </c>
      <c r="W44">
        <v>7</v>
      </c>
      <c r="X44">
        <v>7</v>
      </c>
      <c r="Y44">
        <v>7</v>
      </c>
      <c r="Z44">
        <v>7</v>
      </c>
      <c r="AA44">
        <v>7</v>
      </c>
    </row>
    <row r="45" spans="1:27" x14ac:dyDescent="0.3">
      <c r="A45" t="s">
        <v>166</v>
      </c>
      <c r="B45" s="1" t="s">
        <v>50</v>
      </c>
      <c r="C45" t="s">
        <v>146</v>
      </c>
      <c r="D45" s="1" t="s">
        <v>122</v>
      </c>
      <c r="E45">
        <v>89.319412231445298</v>
      </c>
      <c r="F45">
        <v>89.577598571777301</v>
      </c>
      <c r="G45" t="s">
        <v>74</v>
      </c>
      <c r="H45">
        <v>90.905586242675795</v>
      </c>
      <c r="I45">
        <v>91.541038513183594</v>
      </c>
      <c r="J45">
        <v>91.957290649414105</v>
      </c>
      <c r="K45">
        <v>92.273269653320298</v>
      </c>
      <c r="L45">
        <v>92.559432983398395</v>
      </c>
      <c r="M45">
        <v>92.821571350097699</v>
      </c>
      <c r="N45">
        <v>93.060188293457003</v>
      </c>
      <c r="O45">
        <v>93.299583435058594</v>
      </c>
      <c r="P45">
        <v>93.466293334960895</v>
      </c>
      <c r="Q45">
        <v>93.731338500976605</v>
      </c>
      <c r="R45">
        <v>93.933486938476605</v>
      </c>
      <c r="S45">
        <v>94.174423217773395</v>
      </c>
      <c r="T45">
        <v>94.133476257324205</v>
      </c>
      <c r="U45">
        <v>94.321662902832003</v>
      </c>
      <c r="V45">
        <v>94.395721435546903</v>
      </c>
      <c r="W45" t="s">
        <v>74</v>
      </c>
      <c r="X45">
        <v>94.353317260742202</v>
      </c>
      <c r="Y45">
        <v>94.020576477050795</v>
      </c>
      <c r="Z45">
        <v>93.253578186035199</v>
      </c>
      <c r="AA45">
        <v>93.366561889648395</v>
      </c>
    </row>
    <row r="46" spans="1:27" x14ac:dyDescent="0.3">
      <c r="A46" t="s">
        <v>166</v>
      </c>
      <c r="B46" s="1" t="s">
        <v>50</v>
      </c>
      <c r="C46" t="s">
        <v>171</v>
      </c>
      <c r="D46" s="1" t="s">
        <v>87</v>
      </c>
      <c r="E46" t="s">
        <v>74</v>
      </c>
      <c r="F46">
        <v>14.36013</v>
      </c>
      <c r="G46" t="s">
        <v>74</v>
      </c>
      <c r="H46" t="s">
        <v>74</v>
      </c>
      <c r="I46">
        <v>15.8498</v>
      </c>
      <c r="J46">
        <v>15.19467</v>
      </c>
      <c r="K46">
        <v>19.696259999999999</v>
      </c>
      <c r="L46">
        <v>21.272939999999998</v>
      </c>
      <c r="M46">
        <v>16.859690000000001</v>
      </c>
      <c r="N46">
        <v>17.28856</v>
      </c>
      <c r="O46">
        <v>16.43187</v>
      </c>
      <c r="P46">
        <v>19.40024</v>
      </c>
      <c r="Q46">
        <v>20.694220000000001</v>
      </c>
      <c r="R46">
        <v>14.80771</v>
      </c>
      <c r="S46">
        <v>16.976150000000001</v>
      </c>
      <c r="T46">
        <v>17.805599999999998</v>
      </c>
      <c r="U46">
        <v>15.91611</v>
      </c>
      <c r="V46" t="s">
        <v>74</v>
      </c>
      <c r="W46" t="s">
        <v>74</v>
      </c>
      <c r="X46" t="s">
        <v>74</v>
      </c>
      <c r="Y46" t="s">
        <v>74</v>
      </c>
      <c r="Z46" t="s">
        <v>74</v>
      </c>
      <c r="AA46" t="s">
        <v>74</v>
      </c>
    </row>
    <row r="47" spans="1:27" x14ac:dyDescent="0.3">
      <c r="A47" t="s">
        <v>166</v>
      </c>
      <c r="B47" s="1" t="s">
        <v>50</v>
      </c>
      <c r="C47" t="s">
        <v>167</v>
      </c>
      <c r="D47" s="1" t="s">
        <v>14</v>
      </c>
      <c r="E47" t="s">
        <v>74</v>
      </c>
      <c r="F47">
        <v>22.937999999999999</v>
      </c>
      <c r="G47" t="s">
        <v>74</v>
      </c>
      <c r="H47" t="s">
        <v>74</v>
      </c>
      <c r="I47">
        <v>20.787230000000001</v>
      </c>
      <c r="J47">
        <v>20.098469999999999</v>
      </c>
      <c r="K47">
        <v>19.10566</v>
      </c>
      <c r="L47">
        <v>19.492640000000002</v>
      </c>
      <c r="M47">
        <v>20.299969999999998</v>
      </c>
      <c r="N47">
        <v>19.71527</v>
      </c>
      <c r="O47">
        <v>19.87313</v>
      </c>
      <c r="P47">
        <v>18.927720000000001</v>
      </c>
      <c r="Q47">
        <v>18.60716</v>
      </c>
      <c r="R47">
        <v>19.58745</v>
      </c>
      <c r="S47">
        <v>18.50048</v>
      </c>
      <c r="T47">
        <v>18.628689999999999</v>
      </c>
      <c r="U47">
        <v>19.696380000000001</v>
      </c>
      <c r="V47" t="s">
        <v>74</v>
      </c>
      <c r="W47" t="s">
        <v>74</v>
      </c>
      <c r="X47" t="s">
        <v>74</v>
      </c>
      <c r="Y47" t="s">
        <v>74</v>
      </c>
      <c r="Z47" t="s">
        <v>74</v>
      </c>
      <c r="AA47" t="s">
        <v>74</v>
      </c>
    </row>
    <row r="48" spans="1:27" x14ac:dyDescent="0.3">
      <c r="A48" t="s">
        <v>166</v>
      </c>
      <c r="B48" s="1" t="s">
        <v>50</v>
      </c>
      <c r="C48" t="s">
        <v>27</v>
      </c>
      <c r="D48" s="1" t="s">
        <v>29</v>
      </c>
      <c r="E48" t="s">
        <v>74</v>
      </c>
      <c r="F48">
        <v>43.896430000000002</v>
      </c>
      <c r="G48" t="s">
        <v>74</v>
      </c>
      <c r="H48" t="s">
        <v>74</v>
      </c>
      <c r="I48">
        <v>46.742469999999997</v>
      </c>
      <c r="J48">
        <v>46.840359999999997</v>
      </c>
      <c r="K48">
        <v>44.610460000000003</v>
      </c>
      <c r="L48">
        <v>39.880609999999997</v>
      </c>
      <c r="M48">
        <v>45.935519999999997</v>
      </c>
      <c r="N48">
        <v>44.689149999999998</v>
      </c>
      <c r="O48">
        <v>44.528210000000001</v>
      </c>
      <c r="P48">
        <v>42.501399999999997</v>
      </c>
      <c r="Q48">
        <v>40.616050000000001</v>
      </c>
      <c r="R48">
        <v>42.976120000000002</v>
      </c>
      <c r="S48">
        <v>41.408410000000003</v>
      </c>
      <c r="T48">
        <v>39.157960000000003</v>
      </c>
      <c r="U48">
        <v>38.911850000000001</v>
      </c>
      <c r="V48" t="s">
        <v>74</v>
      </c>
      <c r="W48" t="s">
        <v>74</v>
      </c>
      <c r="X48" t="s">
        <v>74</v>
      </c>
      <c r="Y48" t="s">
        <v>74</v>
      </c>
      <c r="Z48" t="s">
        <v>74</v>
      </c>
      <c r="AA48" t="s">
        <v>74</v>
      </c>
    </row>
    <row r="49" spans="1:27" x14ac:dyDescent="0.3">
      <c r="A49" t="s">
        <v>166</v>
      </c>
      <c r="B49" s="1" t="s">
        <v>50</v>
      </c>
      <c r="C49" t="s">
        <v>79</v>
      </c>
      <c r="D49" s="1" t="s">
        <v>75</v>
      </c>
      <c r="E49" t="s">
        <v>74</v>
      </c>
      <c r="F49" t="s">
        <v>74</v>
      </c>
      <c r="G49" t="s">
        <v>74</v>
      </c>
      <c r="H49" t="s">
        <v>74</v>
      </c>
      <c r="I49" t="s">
        <v>74</v>
      </c>
      <c r="J49" t="s">
        <v>74</v>
      </c>
      <c r="K49" t="s">
        <v>74</v>
      </c>
      <c r="L49" t="s">
        <v>74</v>
      </c>
      <c r="M49" t="s">
        <v>74</v>
      </c>
      <c r="N49" t="s">
        <v>74</v>
      </c>
      <c r="O49" t="s">
        <v>74</v>
      </c>
      <c r="P49" t="s">
        <v>74</v>
      </c>
      <c r="Q49" t="s">
        <v>74</v>
      </c>
      <c r="R49" t="s">
        <v>74</v>
      </c>
      <c r="S49" t="s">
        <v>74</v>
      </c>
      <c r="T49" t="s">
        <v>74</v>
      </c>
      <c r="U49" t="s">
        <v>74</v>
      </c>
      <c r="V49" t="s">
        <v>74</v>
      </c>
      <c r="W49" t="s">
        <v>74</v>
      </c>
      <c r="X49" t="s">
        <v>74</v>
      </c>
      <c r="Y49" t="s">
        <v>74</v>
      </c>
      <c r="Z49" t="s">
        <v>74</v>
      </c>
      <c r="AA49" t="s">
        <v>74</v>
      </c>
    </row>
    <row r="50" spans="1:27" x14ac:dyDescent="0.3">
      <c r="A50" t="s">
        <v>166</v>
      </c>
      <c r="B50" s="1" t="s">
        <v>50</v>
      </c>
      <c r="C50" t="s">
        <v>38</v>
      </c>
      <c r="D50" s="1" t="s">
        <v>102</v>
      </c>
      <c r="E50" t="s">
        <v>74</v>
      </c>
      <c r="F50" t="s">
        <v>74</v>
      </c>
      <c r="G50" t="s">
        <v>74</v>
      </c>
      <c r="H50" t="s">
        <v>74</v>
      </c>
      <c r="I50" t="s">
        <v>74</v>
      </c>
      <c r="J50" t="s">
        <v>74</v>
      </c>
      <c r="K50" t="s">
        <v>74</v>
      </c>
      <c r="L50" t="s">
        <v>74</v>
      </c>
      <c r="M50" t="s">
        <v>74</v>
      </c>
      <c r="N50" t="s">
        <v>74</v>
      </c>
      <c r="O50" t="s">
        <v>74</v>
      </c>
      <c r="P50" t="s">
        <v>74</v>
      </c>
      <c r="Q50" t="s">
        <v>74</v>
      </c>
      <c r="R50" t="s">
        <v>74</v>
      </c>
      <c r="S50" t="s">
        <v>74</v>
      </c>
      <c r="T50" t="s">
        <v>74</v>
      </c>
      <c r="U50" t="s">
        <v>74</v>
      </c>
      <c r="V50" t="s">
        <v>74</v>
      </c>
      <c r="W50" t="s">
        <v>74</v>
      </c>
      <c r="X50" t="s">
        <v>74</v>
      </c>
      <c r="Y50" t="s">
        <v>74</v>
      </c>
      <c r="Z50" t="s">
        <v>74</v>
      </c>
      <c r="AA50" t="s">
        <v>74</v>
      </c>
    </row>
    <row r="51" spans="1:27" x14ac:dyDescent="0.3">
      <c r="A51" t="s">
        <v>166</v>
      </c>
      <c r="B51" s="1" t="s">
        <v>50</v>
      </c>
      <c r="C51" t="s">
        <v>10</v>
      </c>
      <c r="D51" s="1" t="s">
        <v>92</v>
      </c>
      <c r="E51" t="s">
        <v>74</v>
      </c>
      <c r="F51" t="s">
        <v>74</v>
      </c>
      <c r="G51" t="s">
        <v>74</v>
      </c>
      <c r="H51" t="s">
        <v>74</v>
      </c>
      <c r="I51" t="s">
        <v>74</v>
      </c>
      <c r="J51" t="s">
        <v>74</v>
      </c>
      <c r="K51" t="s">
        <v>74</v>
      </c>
      <c r="L51" t="s">
        <v>74</v>
      </c>
      <c r="M51" t="s">
        <v>74</v>
      </c>
      <c r="N51" t="s">
        <v>74</v>
      </c>
      <c r="O51" t="s">
        <v>74</v>
      </c>
      <c r="P51" t="s">
        <v>74</v>
      </c>
      <c r="Q51" t="s">
        <v>74</v>
      </c>
      <c r="R51" t="s">
        <v>74</v>
      </c>
      <c r="S51" t="s">
        <v>74</v>
      </c>
      <c r="T51" t="s">
        <v>74</v>
      </c>
      <c r="U51" t="s">
        <v>74</v>
      </c>
      <c r="V51" t="s">
        <v>74</v>
      </c>
      <c r="W51" t="s">
        <v>74</v>
      </c>
      <c r="X51" t="s">
        <v>74</v>
      </c>
      <c r="Y51" t="s">
        <v>74</v>
      </c>
      <c r="Z51" t="s">
        <v>74</v>
      </c>
      <c r="AA51" t="s">
        <v>74</v>
      </c>
    </row>
    <row r="52" spans="1:27" x14ac:dyDescent="0.3">
      <c r="A52" t="s">
        <v>166</v>
      </c>
      <c r="B52" s="1" t="s">
        <v>50</v>
      </c>
      <c r="C52" t="s">
        <v>1</v>
      </c>
      <c r="D52" s="1" t="s">
        <v>144</v>
      </c>
      <c r="E52">
        <v>3.3500100000000002</v>
      </c>
      <c r="F52">
        <v>3.30097</v>
      </c>
      <c r="G52">
        <v>3.2232599999999998</v>
      </c>
      <c r="H52">
        <v>3.1259199999999998</v>
      </c>
      <c r="I52">
        <v>2.3701699999999999</v>
      </c>
      <c r="J52">
        <v>2.50475</v>
      </c>
      <c r="K52">
        <v>2.27196</v>
      </c>
      <c r="L52">
        <v>2.2624200000000001</v>
      </c>
      <c r="M52">
        <v>2.3360699999999999</v>
      </c>
      <c r="N52">
        <v>2.3153700000000002</v>
      </c>
      <c r="O52">
        <v>2.1492300000000002</v>
      </c>
      <c r="P52">
        <v>1.8168899999999999</v>
      </c>
      <c r="Q52">
        <v>1.5949800000000001</v>
      </c>
      <c r="R52">
        <v>0.61995999999999996</v>
      </c>
      <c r="S52">
        <v>0.21992999999999999</v>
      </c>
      <c r="T52">
        <v>0.16284999999999999</v>
      </c>
      <c r="U52">
        <v>0.12851000000000001</v>
      </c>
      <c r="V52">
        <v>9.7739999999999994E-2</v>
      </c>
      <c r="W52">
        <v>0.11076999999999999</v>
      </c>
      <c r="X52">
        <v>7.4050000000000005E-2</v>
      </c>
      <c r="Y52">
        <v>7.8259999999999996E-2</v>
      </c>
      <c r="Z52" t="s">
        <v>74</v>
      </c>
      <c r="AA52" t="s">
        <v>74</v>
      </c>
    </row>
    <row r="53" spans="1:27" x14ac:dyDescent="0.3">
      <c r="A53" t="s">
        <v>166</v>
      </c>
      <c r="B53" s="1" t="s">
        <v>50</v>
      </c>
      <c r="C53" t="s">
        <v>19</v>
      </c>
      <c r="D53" s="1" t="s">
        <v>25</v>
      </c>
      <c r="E53">
        <v>88.919647216796903</v>
      </c>
      <c r="F53">
        <v>90.345367431640597</v>
      </c>
      <c r="G53">
        <v>92.936180114746094</v>
      </c>
      <c r="H53">
        <v>94.723281860351605</v>
      </c>
      <c r="I53">
        <v>92.716102600097699</v>
      </c>
      <c r="J53">
        <v>93.870681762695298</v>
      </c>
      <c r="K53">
        <v>93.666198730468807</v>
      </c>
      <c r="L53">
        <v>92.251892089843807</v>
      </c>
      <c r="M53">
        <v>94.840133666992202</v>
      </c>
      <c r="N53">
        <v>94.124191284179702</v>
      </c>
      <c r="O53">
        <v>93.691078186035199</v>
      </c>
      <c r="P53">
        <v>93.777442932128906</v>
      </c>
      <c r="Q53">
        <v>97.365982055664105</v>
      </c>
      <c r="R53">
        <v>96.637542724609403</v>
      </c>
      <c r="S53">
        <v>96.938652038574205</v>
      </c>
      <c r="T53">
        <v>95.996696472167997</v>
      </c>
      <c r="U53">
        <v>97.843933105468807</v>
      </c>
      <c r="V53">
        <v>96.117393493652301</v>
      </c>
      <c r="W53">
        <v>93.492698669433594</v>
      </c>
      <c r="X53">
        <v>94.472137451171903</v>
      </c>
      <c r="Y53">
        <v>96.358978271484403</v>
      </c>
      <c r="Z53">
        <v>95.838188171386705</v>
      </c>
      <c r="AA53" t="s">
        <v>74</v>
      </c>
    </row>
    <row r="54" spans="1:27" x14ac:dyDescent="0.3">
      <c r="A54" t="s">
        <v>166</v>
      </c>
      <c r="B54" s="1" t="s">
        <v>50</v>
      </c>
      <c r="C54" t="s">
        <v>33</v>
      </c>
      <c r="D54" s="1" t="s">
        <v>151</v>
      </c>
      <c r="E54" t="s">
        <v>74</v>
      </c>
      <c r="F54" t="s">
        <v>74</v>
      </c>
      <c r="G54" t="s">
        <v>74</v>
      </c>
      <c r="H54" t="s">
        <v>74</v>
      </c>
      <c r="I54" t="s">
        <v>74</v>
      </c>
      <c r="J54">
        <v>86.066680000000005</v>
      </c>
      <c r="K54" t="s">
        <v>74</v>
      </c>
      <c r="L54" t="s">
        <v>74</v>
      </c>
      <c r="M54" t="s">
        <v>74</v>
      </c>
      <c r="N54" t="s">
        <v>74</v>
      </c>
      <c r="O54" t="s">
        <v>74</v>
      </c>
      <c r="P54" t="s">
        <v>74</v>
      </c>
      <c r="Q54" t="s">
        <v>74</v>
      </c>
      <c r="R54" t="s">
        <v>74</v>
      </c>
      <c r="S54" t="s">
        <v>74</v>
      </c>
      <c r="T54" t="s">
        <v>74</v>
      </c>
      <c r="U54">
        <v>85.911249999999995</v>
      </c>
      <c r="V54">
        <v>85.216329999999999</v>
      </c>
      <c r="W54">
        <v>82.256150000000005</v>
      </c>
      <c r="X54">
        <v>80.592600000000004</v>
      </c>
      <c r="Y54">
        <v>82.675190000000001</v>
      </c>
      <c r="Z54" t="s">
        <v>74</v>
      </c>
      <c r="AA54" t="s">
        <v>74</v>
      </c>
    </row>
    <row r="55" spans="1:27" x14ac:dyDescent="0.3">
      <c r="A55" t="s">
        <v>166</v>
      </c>
      <c r="B55" s="1" t="s">
        <v>50</v>
      </c>
      <c r="C55" t="s">
        <v>130</v>
      </c>
      <c r="D55" s="1" t="s">
        <v>174</v>
      </c>
      <c r="E55">
        <v>106.1474</v>
      </c>
      <c r="F55">
        <v>109.6284</v>
      </c>
      <c r="G55">
        <v>99.695809999999994</v>
      </c>
      <c r="H55">
        <v>101.46543</v>
      </c>
      <c r="I55">
        <v>103.76898</v>
      </c>
      <c r="J55">
        <v>102.86179</v>
      </c>
      <c r="K55">
        <v>105.43706</v>
      </c>
      <c r="L55">
        <v>106.09983</v>
      </c>
      <c r="M55">
        <v>98.438280000000006</v>
      </c>
      <c r="N55">
        <v>105.56847999999999</v>
      </c>
      <c r="O55">
        <v>117.60073</v>
      </c>
      <c r="P55">
        <v>115.36475</v>
      </c>
      <c r="Q55">
        <v>104.97756</v>
      </c>
      <c r="R55">
        <v>102.22712</v>
      </c>
      <c r="S55">
        <v>100.42359999999999</v>
      </c>
      <c r="T55">
        <v>99.174279999999996</v>
      </c>
      <c r="U55">
        <v>96.317400000000006</v>
      </c>
      <c r="V55">
        <v>95.543270000000007</v>
      </c>
      <c r="W55">
        <v>92.227580000000003</v>
      </c>
      <c r="X55">
        <v>90.206959999999995</v>
      </c>
      <c r="Y55">
        <v>90.991100000000003</v>
      </c>
      <c r="Z55" t="s">
        <v>74</v>
      </c>
      <c r="AA55" t="s">
        <v>74</v>
      </c>
    </row>
    <row r="56" spans="1:27" x14ac:dyDescent="0.3">
      <c r="A56" t="s">
        <v>166</v>
      </c>
      <c r="B56" s="1" t="s">
        <v>50</v>
      </c>
      <c r="C56" t="s">
        <v>181</v>
      </c>
      <c r="D56" s="1" t="s">
        <v>49</v>
      </c>
      <c r="E56">
        <v>7</v>
      </c>
      <c r="F56">
        <v>7</v>
      </c>
      <c r="G56">
        <v>7</v>
      </c>
      <c r="H56">
        <v>7</v>
      </c>
      <c r="I56">
        <v>7</v>
      </c>
      <c r="J56">
        <v>7</v>
      </c>
      <c r="K56">
        <v>8</v>
      </c>
      <c r="L56">
        <v>8</v>
      </c>
      <c r="M56">
        <v>8</v>
      </c>
      <c r="N56">
        <v>8</v>
      </c>
      <c r="O56">
        <v>8</v>
      </c>
      <c r="P56">
        <v>8</v>
      </c>
      <c r="Q56">
        <v>8</v>
      </c>
      <c r="R56">
        <v>8</v>
      </c>
      <c r="S56">
        <v>8</v>
      </c>
      <c r="T56">
        <v>8</v>
      </c>
      <c r="U56">
        <v>8</v>
      </c>
      <c r="V56">
        <v>8</v>
      </c>
      <c r="W56">
        <v>8</v>
      </c>
      <c r="X56">
        <v>8</v>
      </c>
      <c r="Y56">
        <v>8</v>
      </c>
      <c r="Z56">
        <v>8</v>
      </c>
      <c r="AA56">
        <v>8</v>
      </c>
    </row>
    <row r="57" spans="1:27" x14ac:dyDescent="0.3">
      <c r="A57" t="s">
        <v>166</v>
      </c>
      <c r="B57" s="1" t="s">
        <v>50</v>
      </c>
      <c r="C57" t="s">
        <v>91</v>
      </c>
      <c r="D57" s="1" t="s">
        <v>96</v>
      </c>
      <c r="E57">
        <v>94.476799011230497</v>
      </c>
      <c r="F57">
        <v>93.954193115234403</v>
      </c>
      <c r="G57">
        <v>96.072692871093807</v>
      </c>
      <c r="H57">
        <v>96.159431457519503</v>
      </c>
      <c r="I57">
        <v>101.75485992431599</v>
      </c>
      <c r="J57">
        <v>96.566886901855497</v>
      </c>
      <c r="K57">
        <v>97.792556762695298</v>
      </c>
      <c r="L57">
        <v>98.642730712890597</v>
      </c>
      <c r="M57">
        <v>98.659263610839801</v>
      </c>
      <c r="N57">
        <v>99.350860595703097</v>
      </c>
      <c r="O57">
        <v>101.33283996582</v>
      </c>
      <c r="P57">
        <v>95.153648376464801</v>
      </c>
      <c r="Q57">
        <v>101.704399108887</v>
      </c>
      <c r="R57">
        <v>113.339561462402</v>
      </c>
      <c r="S57">
        <v>110.201042175293</v>
      </c>
      <c r="T57">
        <v>101.81056213378901</v>
      </c>
      <c r="U57">
        <v>98.958793640136705</v>
      </c>
      <c r="V57">
        <v>97.952537536621094</v>
      </c>
      <c r="W57">
        <v>96.191291809082003</v>
      </c>
      <c r="X57">
        <v>92.045341491699205</v>
      </c>
      <c r="Y57">
        <v>89.816467285156307</v>
      </c>
      <c r="Z57">
        <v>86.618537902832003</v>
      </c>
      <c r="AA57">
        <v>84.976516723632798</v>
      </c>
    </row>
    <row r="58" spans="1:27" x14ac:dyDescent="0.3">
      <c r="A58" t="s">
        <v>166</v>
      </c>
      <c r="B58" s="1" t="s">
        <v>50</v>
      </c>
      <c r="C58" t="s">
        <v>116</v>
      </c>
      <c r="D58" s="1" t="s">
        <v>184</v>
      </c>
      <c r="E58">
        <v>91.320137023925795</v>
      </c>
      <c r="F58" t="s">
        <v>74</v>
      </c>
      <c r="G58">
        <v>61.2345581054688</v>
      </c>
      <c r="H58" t="s">
        <v>74</v>
      </c>
      <c r="I58" t="s">
        <v>74</v>
      </c>
      <c r="J58" t="s">
        <v>74</v>
      </c>
      <c r="K58" t="s">
        <v>74</v>
      </c>
      <c r="L58" t="s">
        <v>74</v>
      </c>
      <c r="M58" t="s">
        <v>74</v>
      </c>
      <c r="N58" t="s">
        <v>74</v>
      </c>
      <c r="O58" t="s">
        <v>74</v>
      </c>
      <c r="P58" t="s">
        <v>74</v>
      </c>
      <c r="Q58" t="s">
        <v>74</v>
      </c>
      <c r="R58" t="s">
        <v>74</v>
      </c>
      <c r="S58" t="s">
        <v>74</v>
      </c>
      <c r="T58" t="s">
        <v>74</v>
      </c>
      <c r="U58" t="s">
        <v>74</v>
      </c>
      <c r="V58" t="s">
        <v>74</v>
      </c>
      <c r="W58" t="s">
        <v>74</v>
      </c>
      <c r="X58" t="s">
        <v>74</v>
      </c>
      <c r="Y58" t="s">
        <v>74</v>
      </c>
      <c r="Z58" t="s">
        <v>74</v>
      </c>
      <c r="AA58" t="s">
        <v>74</v>
      </c>
    </row>
    <row r="59" spans="1:27" x14ac:dyDescent="0.3">
      <c r="A59" t="s">
        <v>166</v>
      </c>
      <c r="B59" s="1" t="s">
        <v>50</v>
      </c>
      <c r="C59" t="s">
        <v>60</v>
      </c>
      <c r="D59" s="1" t="s">
        <v>121</v>
      </c>
      <c r="E59">
        <v>4.2663598060607901</v>
      </c>
      <c r="F59">
        <v>3.6989300251007098</v>
      </c>
      <c r="G59">
        <v>4.4169502258300799</v>
      </c>
      <c r="H59">
        <v>4.4351601600646999</v>
      </c>
      <c r="I59">
        <v>3.4009599685668901</v>
      </c>
      <c r="J59">
        <v>3.5039598941803001</v>
      </c>
      <c r="K59">
        <v>3.0161099433898899</v>
      </c>
      <c r="L59">
        <v>3.44937992095947</v>
      </c>
      <c r="M59">
        <v>4.1841697692871103</v>
      </c>
      <c r="N59">
        <v>6.84368991851807</v>
      </c>
      <c r="O59">
        <v>8.0306901931762695</v>
      </c>
      <c r="P59">
        <v>9.5755796432495099</v>
      </c>
      <c r="Q59">
        <v>10.778980255126999</v>
      </c>
      <c r="R59">
        <v>9.1482295989990199</v>
      </c>
      <c r="S59">
        <v>5.4055700302123997</v>
      </c>
      <c r="T59">
        <v>3.6417400836944598</v>
      </c>
      <c r="U59">
        <v>0.244639992713928</v>
      </c>
      <c r="V59">
        <v>0.22431999444961501</v>
      </c>
      <c r="W59">
        <v>2.8172800540924099</v>
      </c>
      <c r="X59">
        <v>7.1314601898193404</v>
      </c>
      <c r="Y59">
        <v>10.050829887390099</v>
      </c>
      <c r="Z59">
        <v>12.8575801849365</v>
      </c>
      <c r="AA59">
        <v>14.574110031127899</v>
      </c>
    </row>
    <row r="60" spans="1:27" x14ac:dyDescent="0.3">
      <c r="A60" t="s">
        <v>166</v>
      </c>
      <c r="B60" s="1" t="s">
        <v>50</v>
      </c>
      <c r="C60" t="s">
        <v>68</v>
      </c>
      <c r="D60" s="1" t="s">
        <v>119</v>
      </c>
      <c r="E60">
        <v>4.9960999488830602</v>
      </c>
      <c r="F60">
        <v>2.53958988189697</v>
      </c>
      <c r="G60">
        <v>1.9249299764633201</v>
      </c>
      <c r="H60">
        <v>2.3683400154113801</v>
      </c>
      <c r="I60">
        <v>2.3664999008178702</v>
      </c>
      <c r="J60">
        <v>3.4673500061035201</v>
      </c>
      <c r="K60">
        <v>3.3198399543762198</v>
      </c>
      <c r="L60">
        <v>2.7390699386596702</v>
      </c>
      <c r="M60">
        <v>3.9779999256134002</v>
      </c>
      <c r="N60">
        <v>2.9883999824523899</v>
      </c>
      <c r="O60">
        <v>0.23498000204563099</v>
      </c>
      <c r="P60">
        <v>6.2859997153282193E-2</v>
      </c>
      <c r="Q60">
        <v>0.372370004653931</v>
      </c>
      <c r="R60">
        <v>0.18746000528335599</v>
      </c>
      <c r="S60">
        <v>0.20879000425338701</v>
      </c>
      <c r="T60">
        <v>2.5399100780487101</v>
      </c>
      <c r="U60">
        <v>4.4173498153686497</v>
      </c>
      <c r="V60">
        <v>5.7760500907897896</v>
      </c>
      <c r="W60">
        <v>7.8120398521423304</v>
      </c>
      <c r="X60">
        <v>10.2525901794434</v>
      </c>
      <c r="Y60">
        <v>11.699720382690399</v>
      </c>
      <c r="Z60">
        <v>13.304960250854499</v>
      </c>
      <c r="AA60">
        <v>14.609270095825201</v>
      </c>
    </row>
    <row r="61" spans="1:27" x14ac:dyDescent="0.3">
      <c r="A61" t="s">
        <v>166</v>
      </c>
      <c r="B61" s="1" t="s">
        <v>50</v>
      </c>
      <c r="C61" t="s">
        <v>126</v>
      </c>
      <c r="D61" s="1" t="s">
        <v>104</v>
      </c>
      <c r="E61">
        <v>21087</v>
      </c>
      <c r="F61">
        <v>10474</v>
      </c>
      <c r="G61">
        <v>7670</v>
      </c>
      <c r="H61">
        <v>8994</v>
      </c>
      <c r="I61">
        <v>8479</v>
      </c>
      <c r="J61">
        <v>11724</v>
      </c>
      <c r="K61">
        <v>10566</v>
      </c>
      <c r="L61">
        <v>8187</v>
      </c>
      <c r="M61">
        <v>11162</v>
      </c>
      <c r="N61">
        <v>7890</v>
      </c>
      <c r="O61">
        <v>588</v>
      </c>
      <c r="P61">
        <v>152</v>
      </c>
      <c r="Q61">
        <v>886</v>
      </c>
      <c r="R61">
        <v>450</v>
      </c>
      <c r="S61">
        <v>514</v>
      </c>
      <c r="T61">
        <v>6389</v>
      </c>
      <c r="U61">
        <v>11428</v>
      </c>
      <c r="V61">
        <v>15467</v>
      </c>
      <c r="W61">
        <v>21711</v>
      </c>
      <c r="X61">
        <v>29488</v>
      </c>
      <c r="Y61">
        <v>34641</v>
      </c>
      <c r="Z61">
        <v>39977</v>
      </c>
      <c r="AA61">
        <v>43662</v>
      </c>
    </row>
    <row r="62" spans="1:27" x14ac:dyDescent="0.3">
      <c r="A62" t="s">
        <v>111</v>
      </c>
      <c r="B62" s="1" t="s">
        <v>35</v>
      </c>
      <c r="C62" t="s">
        <v>189</v>
      </c>
      <c r="D62" s="1" t="s">
        <v>186</v>
      </c>
      <c r="E62" t="s">
        <v>74</v>
      </c>
      <c r="F62" t="s">
        <v>74</v>
      </c>
      <c r="G62">
        <v>99.512657165527301</v>
      </c>
      <c r="H62" t="s">
        <v>74</v>
      </c>
      <c r="I62" t="s">
        <v>74</v>
      </c>
      <c r="J62" t="s">
        <v>74</v>
      </c>
      <c r="K62" t="s">
        <v>74</v>
      </c>
      <c r="L62" t="s">
        <v>74</v>
      </c>
      <c r="M62" t="s">
        <v>74</v>
      </c>
      <c r="N62" t="s">
        <v>74</v>
      </c>
      <c r="O62" t="s">
        <v>74</v>
      </c>
      <c r="P62" t="s">
        <v>74</v>
      </c>
      <c r="Q62">
        <v>99.732406616210895</v>
      </c>
      <c r="R62">
        <v>99.781631469726605</v>
      </c>
      <c r="S62" t="s">
        <v>74</v>
      </c>
      <c r="T62" t="s">
        <v>74</v>
      </c>
      <c r="U62" t="s">
        <v>74</v>
      </c>
      <c r="V62" t="s">
        <v>74</v>
      </c>
      <c r="W62" t="s">
        <v>74</v>
      </c>
      <c r="X62" t="s">
        <v>74</v>
      </c>
      <c r="Y62" t="s">
        <v>74</v>
      </c>
      <c r="Z62">
        <v>99.781631469726605</v>
      </c>
      <c r="AA62" t="s">
        <v>74</v>
      </c>
    </row>
    <row r="63" spans="1:27" x14ac:dyDescent="0.3">
      <c r="A63" t="s">
        <v>111</v>
      </c>
      <c r="B63" s="1" t="s">
        <v>35</v>
      </c>
      <c r="C63" t="s">
        <v>129</v>
      </c>
      <c r="D63" s="1" t="s">
        <v>173</v>
      </c>
      <c r="E63" t="s">
        <v>74</v>
      </c>
      <c r="F63" t="s">
        <v>74</v>
      </c>
      <c r="G63" t="s">
        <v>74</v>
      </c>
      <c r="H63" t="s">
        <v>74</v>
      </c>
      <c r="I63" t="s">
        <v>74</v>
      </c>
      <c r="J63">
        <v>14.7594804763794</v>
      </c>
      <c r="K63" t="s">
        <v>74</v>
      </c>
      <c r="L63">
        <v>10.6096801757813</v>
      </c>
      <c r="M63">
        <v>10.2859497070313</v>
      </c>
      <c r="N63">
        <v>13.266699790954601</v>
      </c>
      <c r="O63">
        <v>11.944470405578601</v>
      </c>
      <c r="P63">
        <v>13.6469402313232</v>
      </c>
      <c r="Q63">
        <v>13.040900230407701</v>
      </c>
      <c r="R63" t="s">
        <v>74</v>
      </c>
      <c r="S63" t="s">
        <v>74</v>
      </c>
      <c r="T63" t="s">
        <v>74</v>
      </c>
      <c r="U63" t="s">
        <v>74</v>
      </c>
      <c r="V63" t="s">
        <v>74</v>
      </c>
      <c r="W63">
        <v>12.193039894104</v>
      </c>
      <c r="X63">
        <v>13.8440999984741</v>
      </c>
      <c r="Y63">
        <v>11.4199104309082</v>
      </c>
      <c r="Z63">
        <v>13.880180358886699</v>
      </c>
      <c r="AA63">
        <v>14.109530448913601</v>
      </c>
    </row>
    <row r="64" spans="1:27" x14ac:dyDescent="0.3">
      <c r="A64" t="s">
        <v>111</v>
      </c>
      <c r="B64" s="1" t="s">
        <v>35</v>
      </c>
      <c r="C64" t="s">
        <v>143</v>
      </c>
      <c r="D64" s="1" t="s">
        <v>187</v>
      </c>
      <c r="E64">
        <v>4</v>
      </c>
      <c r="F64">
        <v>4</v>
      </c>
      <c r="G64">
        <v>4</v>
      </c>
      <c r="H64">
        <v>4</v>
      </c>
      <c r="I64">
        <v>4</v>
      </c>
      <c r="J64">
        <v>4</v>
      </c>
      <c r="K64">
        <v>4</v>
      </c>
      <c r="L64">
        <v>4</v>
      </c>
      <c r="M64">
        <v>4</v>
      </c>
      <c r="N64">
        <v>4</v>
      </c>
      <c r="O64">
        <v>4</v>
      </c>
      <c r="P64">
        <v>4</v>
      </c>
      <c r="Q64">
        <v>4</v>
      </c>
      <c r="R64">
        <v>4</v>
      </c>
      <c r="S64">
        <v>4</v>
      </c>
      <c r="T64">
        <v>4</v>
      </c>
      <c r="U64">
        <v>4</v>
      </c>
      <c r="V64">
        <v>4</v>
      </c>
      <c r="W64">
        <v>4</v>
      </c>
      <c r="X64">
        <v>4</v>
      </c>
      <c r="Y64">
        <v>4</v>
      </c>
      <c r="Z64">
        <v>4</v>
      </c>
      <c r="AA64">
        <v>4</v>
      </c>
    </row>
    <row r="65" spans="1:27" x14ac:dyDescent="0.3">
      <c r="A65" t="s">
        <v>111</v>
      </c>
      <c r="B65" s="1" t="s">
        <v>35</v>
      </c>
      <c r="C65" t="s">
        <v>26</v>
      </c>
      <c r="D65" s="1" t="s">
        <v>61</v>
      </c>
      <c r="E65" t="s">
        <v>74</v>
      </c>
      <c r="F65" t="s">
        <v>74</v>
      </c>
      <c r="G65" t="s">
        <v>74</v>
      </c>
      <c r="H65">
        <v>98.926509999999993</v>
      </c>
      <c r="I65">
        <v>98.889290000000003</v>
      </c>
      <c r="J65">
        <v>99.553389999999993</v>
      </c>
      <c r="K65">
        <v>99.717200000000005</v>
      </c>
      <c r="L65">
        <v>99.920699999999997</v>
      </c>
      <c r="M65">
        <v>99.976960000000005</v>
      </c>
      <c r="N65">
        <v>99.994969999999995</v>
      </c>
      <c r="O65">
        <v>99.967029999999994</v>
      </c>
      <c r="P65">
        <v>99.842370000000003</v>
      </c>
      <c r="Q65">
        <v>99.825239999999994</v>
      </c>
      <c r="R65">
        <v>99.963790000000003</v>
      </c>
      <c r="S65">
        <v>99.996449999999996</v>
      </c>
      <c r="T65">
        <v>99.92183</v>
      </c>
      <c r="U65">
        <v>99.752520000000004</v>
      </c>
      <c r="V65">
        <v>99.686959999999999</v>
      </c>
      <c r="W65">
        <v>99.928889999999996</v>
      </c>
      <c r="X65">
        <v>99.14873</v>
      </c>
      <c r="Y65">
        <v>99.679969999999997</v>
      </c>
      <c r="Z65">
        <v>99.533469999999994</v>
      </c>
      <c r="AA65" t="s">
        <v>74</v>
      </c>
    </row>
    <row r="66" spans="1:27" x14ac:dyDescent="0.3">
      <c r="A66" t="s">
        <v>111</v>
      </c>
      <c r="B66" s="1" t="s">
        <v>35</v>
      </c>
      <c r="C66" t="s">
        <v>16</v>
      </c>
      <c r="D66" s="1" t="s">
        <v>81</v>
      </c>
      <c r="E66" t="s">
        <v>74</v>
      </c>
      <c r="F66" t="s">
        <v>74</v>
      </c>
      <c r="G66" t="s">
        <v>74</v>
      </c>
      <c r="H66" t="s">
        <v>74</v>
      </c>
      <c r="I66" t="s">
        <v>74</v>
      </c>
      <c r="J66" t="s">
        <v>74</v>
      </c>
      <c r="K66" t="s">
        <v>74</v>
      </c>
      <c r="L66" t="s">
        <v>74</v>
      </c>
      <c r="M66" t="s">
        <v>74</v>
      </c>
      <c r="N66" t="s">
        <v>74</v>
      </c>
      <c r="O66" t="s">
        <v>74</v>
      </c>
      <c r="P66" t="s">
        <v>74</v>
      </c>
      <c r="Q66" t="s">
        <v>74</v>
      </c>
      <c r="R66" t="s">
        <v>74</v>
      </c>
      <c r="S66" t="s">
        <v>74</v>
      </c>
      <c r="T66" t="s">
        <v>74</v>
      </c>
      <c r="U66">
        <v>6</v>
      </c>
      <c r="V66">
        <v>6</v>
      </c>
      <c r="W66">
        <v>6</v>
      </c>
      <c r="X66">
        <v>6</v>
      </c>
      <c r="Y66">
        <v>6</v>
      </c>
      <c r="Z66">
        <v>6</v>
      </c>
      <c r="AA66">
        <v>6</v>
      </c>
    </row>
    <row r="67" spans="1:27" x14ac:dyDescent="0.3">
      <c r="A67" t="s">
        <v>111</v>
      </c>
      <c r="B67" s="1" t="s">
        <v>35</v>
      </c>
      <c r="C67" t="s">
        <v>142</v>
      </c>
      <c r="D67" s="1" t="s">
        <v>30</v>
      </c>
      <c r="E67" t="s">
        <v>74</v>
      </c>
      <c r="F67">
        <v>9</v>
      </c>
      <c r="G67">
        <v>9</v>
      </c>
      <c r="H67">
        <v>9</v>
      </c>
      <c r="I67">
        <v>9</v>
      </c>
      <c r="J67">
        <v>9</v>
      </c>
      <c r="K67">
        <v>9</v>
      </c>
      <c r="L67">
        <v>9</v>
      </c>
      <c r="M67">
        <v>9</v>
      </c>
      <c r="N67">
        <v>9</v>
      </c>
      <c r="O67">
        <v>9</v>
      </c>
      <c r="P67">
        <v>9</v>
      </c>
      <c r="Q67">
        <v>9</v>
      </c>
      <c r="R67">
        <v>9</v>
      </c>
      <c r="S67">
        <v>9</v>
      </c>
      <c r="T67">
        <v>9</v>
      </c>
      <c r="U67">
        <v>9</v>
      </c>
      <c r="V67">
        <v>9</v>
      </c>
      <c r="W67">
        <v>9</v>
      </c>
      <c r="X67">
        <v>9</v>
      </c>
      <c r="Y67">
        <v>9</v>
      </c>
      <c r="Z67">
        <v>9</v>
      </c>
      <c r="AA67">
        <v>9</v>
      </c>
    </row>
    <row r="68" spans="1:27" x14ac:dyDescent="0.3">
      <c r="A68" t="s">
        <v>111</v>
      </c>
      <c r="B68" s="1" t="s">
        <v>35</v>
      </c>
      <c r="C68" t="s">
        <v>99</v>
      </c>
      <c r="D68" s="1" t="s">
        <v>93</v>
      </c>
      <c r="E68" t="s">
        <v>74</v>
      </c>
      <c r="F68" t="s">
        <v>74</v>
      </c>
      <c r="G68">
        <v>11.941940000000001</v>
      </c>
      <c r="H68">
        <v>13.37017</v>
      </c>
      <c r="I68" t="s">
        <v>74</v>
      </c>
      <c r="J68" t="s">
        <v>74</v>
      </c>
      <c r="K68" t="s">
        <v>74</v>
      </c>
      <c r="L68" t="s">
        <v>74</v>
      </c>
      <c r="M68" t="s">
        <v>74</v>
      </c>
      <c r="N68">
        <v>17.62454</v>
      </c>
      <c r="O68" t="s">
        <v>74</v>
      </c>
      <c r="P68" t="s">
        <v>74</v>
      </c>
      <c r="Q68" t="s">
        <v>74</v>
      </c>
      <c r="R68">
        <v>15.50722</v>
      </c>
      <c r="S68">
        <v>15.97902</v>
      </c>
      <c r="T68">
        <v>15.90263</v>
      </c>
      <c r="U68">
        <v>14.6531</v>
      </c>
      <c r="V68" t="s">
        <v>74</v>
      </c>
      <c r="W68">
        <v>12.97519</v>
      </c>
      <c r="X68">
        <v>16.371310000000001</v>
      </c>
      <c r="Y68">
        <v>13.433730000000001</v>
      </c>
      <c r="Z68">
        <v>16.540559999999999</v>
      </c>
      <c r="AA68">
        <v>15.07117</v>
      </c>
    </row>
    <row r="69" spans="1:27" x14ac:dyDescent="0.3">
      <c r="A69" t="s">
        <v>111</v>
      </c>
      <c r="B69" s="1" t="s">
        <v>35</v>
      </c>
      <c r="C69" t="s">
        <v>48</v>
      </c>
      <c r="D69" s="1" t="s">
        <v>188</v>
      </c>
      <c r="E69">
        <v>22.61298</v>
      </c>
      <c r="F69">
        <v>22.21895</v>
      </c>
      <c r="G69" t="s">
        <v>74</v>
      </c>
      <c r="H69" t="s">
        <v>74</v>
      </c>
      <c r="I69">
        <v>18.7209</v>
      </c>
      <c r="J69">
        <v>18.89743</v>
      </c>
      <c r="K69">
        <v>18.509730000000001</v>
      </c>
      <c r="L69">
        <v>17.93263</v>
      </c>
      <c r="M69">
        <v>17.269729999999999</v>
      </c>
      <c r="N69">
        <v>16.770620000000001</v>
      </c>
      <c r="O69">
        <v>16.529599999999999</v>
      </c>
      <c r="P69">
        <v>16.634229999999999</v>
      </c>
      <c r="Q69">
        <v>16.406890000000001</v>
      </c>
      <c r="R69">
        <v>16.24776</v>
      </c>
      <c r="S69">
        <v>16.357949999999999</v>
      </c>
      <c r="T69">
        <v>16.191040000000001</v>
      </c>
      <c r="U69">
        <v>16.482379999999999</v>
      </c>
      <c r="V69">
        <v>16.856649999999998</v>
      </c>
      <c r="W69">
        <v>16.200399999999998</v>
      </c>
      <c r="X69">
        <v>18.551100000000002</v>
      </c>
      <c r="Y69">
        <v>20.755549999999999</v>
      </c>
      <c r="Z69">
        <v>19.639130000000002</v>
      </c>
      <c r="AA69">
        <v>17.214569999999998</v>
      </c>
    </row>
    <row r="70" spans="1:27" x14ac:dyDescent="0.3">
      <c r="A70" t="s">
        <v>111</v>
      </c>
      <c r="B70" s="1" t="s">
        <v>35</v>
      </c>
      <c r="C70" t="s">
        <v>110</v>
      </c>
      <c r="D70" s="1" t="s">
        <v>131</v>
      </c>
      <c r="E70" t="s">
        <v>74</v>
      </c>
      <c r="F70" t="s">
        <v>74</v>
      </c>
      <c r="G70" t="s">
        <v>74</v>
      </c>
      <c r="H70" t="s">
        <v>74</v>
      </c>
      <c r="I70" t="s">
        <v>74</v>
      </c>
      <c r="J70" t="s">
        <v>74</v>
      </c>
      <c r="K70" t="s">
        <v>74</v>
      </c>
      <c r="L70" t="s">
        <v>74</v>
      </c>
      <c r="M70" t="s">
        <v>74</v>
      </c>
      <c r="N70" t="s">
        <v>74</v>
      </c>
      <c r="O70" t="s">
        <v>74</v>
      </c>
      <c r="P70" t="s">
        <v>74</v>
      </c>
      <c r="Q70" t="s">
        <v>74</v>
      </c>
      <c r="R70" t="s">
        <v>74</v>
      </c>
      <c r="S70" t="s">
        <v>74</v>
      </c>
      <c r="T70" t="s">
        <v>74</v>
      </c>
      <c r="U70" t="s">
        <v>74</v>
      </c>
      <c r="V70" t="s">
        <v>74</v>
      </c>
      <c r="W70">
        <v>223704</v>
      </c>
      <c r="X70">
        <v>252152</v>
      </c>
      <c r="Y70">
        <v>268245</v>
      </c>
      <c r="Z70">
        <v>264826</v>
      </c>
      <c r="AA70">
        <v>251053</v>
      </c>
    </row>
    <row r="71" spans="1:27" x14ac:dyDescent="0.3">
      <c r="A71" t="s">
        <v>111</v>
      </c>
      <c r="B71" s="1" t="s">
        <v>35</v>
      </c>
      <c r="C71" t="s">
        <v>9</v>
      </c>
      <c r="D71" s="1" t="s">
        <v>101</v>
      </c>
      <c r="E71" t="s">
        <v>74</v>
      </c>
      <c r="F71" t="s">
        <v>74</v>
      </c>
      <c r="G71" t="s">
        <v>74</v>
      </c>
      <c r="H71" t="s">
        <v>74</v>
      </c>
      <c r="I71" t="s">
        <v>74</v>
      </c>
      <c r="J71" t="s">
        <v>74</v>
      </c>
      <c r="K71" t="s">
        <v>74</v>
      </c>
      <c r="L71" t="s">
        <v>74</v>
      </c>
      <c r="M71" t="s">
        <v>74</v>
      </c>
      <c r="N71" t="s">
        <v>74</v>
      </c>
      <c r="O71" t="s">
        <v>74</v>
      </c>
      <c r="P71" t="s">
        <v>74</v>
      </c>
      <c r="Q71" t="s">
        <v>74</v>
      </c>
      <c r="R71" t="s">
        <v>74</v>
      </c>
      <c r="S71" t="s">
        <v>74</v>
      </c>
      <c r="T71" t="s">
        <v>74</v>
      </c>
      <c r="U71" t="s">
        <v>74</v>
      </c>
      <c r="V71" t="s">
        <v>74</v>
      </c>
      <c r="W71">
        <v>7.5066800000000002</v>
      </c>
      <c r="X71">
        <v>6.7938799999999997</v>
      </c>
      <c r="Y71">
        <v>6.5915299999999997</v>
      </c>
      <c r="Z71">
        <v>6.9589800000000004</v>
      </c>
      <c r="AA71">
        <v>7.6799299999999997</v>
      </c>
    </row>
    <row r="72" spans="1:27" x14ac:dyDescent="0.3">
      <c r="A72" t="s">
        <v>111</v>
      </c>
      <c r="B72" s="1" t="s">
        <v>35</v>
      </c>
      <c r="C72" t="s">
        <v>24</v>
      </c>
      <c r="D72" s="1" t="s">
        <v>46</v>
      </c>
      <c r="E72" t="s">
        <v>74</v>
      </c>
      <c r="F72" t="s">
        <v>74</v>
      </c>
      <c r="G72">
        <v>8.8924900000000004</v>
      </c>
      <c r="H72" t="s">
        <v>74</v>
      </c>
      <c r="I72">
        <v>13.213179999999999</v>
      </c>
      <c r="J72">
        <v>11.877280000000001</v>
      </c>
      <c r="K72">
        <v>11.55959</v>
      </c>
      <c r="L72">
        <v>10.646319999999999</v>
      </c>
      <c r="M72">
        <v>10.731769999999999</v>
      </c>
      <c r="N72">
        <v>10.582509999999999</v>
      </c>
      <c r="O72">
        <v>10.644220000000001</v>
      </c>
      <c r="P72">
        <v>10.41384</v>
      </c>
      <c r="Q72">
        <v>10.021380000000001</v>
      </c>
      <c r="R72" t="s">
        <v>74</v>
      </c>
      <c r="S72">
        <v>9.7013599999999993</v>
      </c>
      <c r="T72">
        <v>9.6597399999999993</v>
      </c>
      <c r="U72">
        <v>9.4739299999999993</v>
      </c>
      <c r="V72">
        <v>9.3492800000000003</v>
      </c>
      <c r="W72" t="s">
        <v>74</v>
      </c>
      <c r="X72" t="s">
        <v>74</v>
      </c>
      <c r="Y72" t="s">
        <v>74</v>
      </c>
      <c r="Z72" t="s">
        <v>74</v>
      </c>
      <c r="AA72" t="s">
        <v>74</v>
      </c>
    </row>
    <row r="73" spans="1:27" x14ac:dyDescent="0.3">
      <c r="A73" t="s">
        <v>111</v>
      </c>
      <c r="B73" s="1" t="s">
        <v>35</v>
      </c>
      <c r="C73" t="s">
        <v>134</v>
      </c>
      <c r="D73" s="1" t="s">
        <v>77</v>
      </c>
      <c r="E73">
        <v>59348</v>
      </c>
      <c r="F73">
        <v>58095</v>
      </c>
      <c r="G73" t="s">
        <v>74</v>
      </c>
      <c r="H73" t="s">
        <v>74</v>
      </c>
      <c r="I73">
        <v>63569</v>
      </c>
      <c r="J73">
        <v>61294</v>
      </c>
      <c r="K73">
        <v>60509</v>
      </c>
      <c r="L73">
        <v>60203</v>
      </c>
      <c r="M73">
        <v>59293</v>
      </c>
      <c r="N73">
        <v>58014</v>
      </c>
      <c r="O73">
        <v>57340</v>
      </c>
      <c r="P73">
        <v>57473</v>
      </c>
      <c r="Q73">
        <v>57962</v>
      </c>
      <c r="R73">
        <v>58957</v>
      </c>
      <c r="S73">
        <v>60252</v>
      </c>
      <c r="T73">
        <v>62285</v>
      </c>
      <c r="U73">
        <v>64124</v>
      </c>
      <c r="V73">
        <v>66578</v>
      </c>
      <c r="W73">
        <v>73827</v>
      </c>
      <c r="X73">
        <v>68663</v>
      </c>
      <c r="Y73">
        <v>65356</v>
      </c>
      <c r="Z73">
        <v>71641</v>
      </c>
      <c r="AA73">
        <v>84896</v>
      </c>
    </row>
    <row r="74" spans="1:27" x14ac:dyDescent="0.3">
      <c r="A74" t="s">
        <v>111</v>
      </c>
      <c r="B74" s="1" t="s">
        <v>35</v>
      </c>
      <c r="C74" t="s">
        <v>141</v>
      </c>
      <c r="D74" s="1" t="s">
        <v>90</v>
      </c>
      <c r="E74">
        <v>7</v>
      </c>
      <c r="F74">
        <v>7</v>
      </c>
      <c r="G74">
        <v>7</v>
      </c>
      <c r="H74">
        <v>7</v>
      </c>
      <c r="I74">
        <v>7</v>
      </c>
      <c r="J74">
        <v>7</v>
      </c>
      <c r="K74">
        <v>7</v>
      </c>
      <c r="L74">
        <v>7</v>
      </c>
      <c r="M74">
        <v>7</v>
      </c>
      <c r="N74">
        <v>7</v>
      </c>
      <c r="O74">
        <v>7</v>
      </c>
      <c r="P74">
        <v>7</v>
      </c>
      <c r="Q74">
        <v>7</v>
      </c>
      <c r="R74">
        <v>7</v>
      </c>
      <c r="S74">
        <v>7</v>
      </c>
      <c r="T74">
        <v>7</v>
      </c>
      <c r="U74">
        <v>7</v>
      </c>
      <c r="V74">
        <v>7</v>
      </c>
      <c r="W74">
        <v>7</v>
      </c>
      <c r="X74">
        <v>7</v>
      </c>
      <c r="Y74">
        <v>7</v>
      </c>
      <c r="Z74">
        <v>7</v>
      </c>
      <c r="AA74">
        <v>7</v>
      </c>
    </row>
    <row r="75" spans="1:27" x14ac:dyDescent="0.3">
      <c r="A75" t="s">
        <v>111</v>
      </c>
      <c r="B75" s="1" t="s">
        <v>35</v>
      </c>
      <c r="C75" t="s">
        <v>146</v>
      </c>
      <c r="D75" s="1" t="s">
        <v>122</v>
      </c>
      <c r="E75">
        <v>96.426162719726605</v>
      </c>
      <c r="F75">
        <v>97.388763427734403</v>
      </c>
      <c r="G75" t="s">
        <v>74</v>
      </c>
      <c r="H75" t="s">
        <v>74</v>
      </c>
      <c r="I75">
        <v>97.083480834960895</v>
      </c>
      <c r="J75">
        <v>97.407577514648395</v>
      </c>
      <c r="K75">
        <v>98.003601074218807</v>
      </c>
      <c r="L75">
        <v>98.239288330078097</v>
      </c>
      <c r="M75">
        <v>98.094207763671903</v>
      </c>
      <c r="N75">
        <v>98.269378662109403</v>
      </c>
      <c r="O75">
        <v>98.262992858886705</v>
      </c>
      <c r="P75">
        <v>98.345306396484403</v>
      </c>
      <c r="Q75">
        <v>98.347190856933594</v>
      </c>
      <c r="R75">
        <v>98.4344482421875</v>
      </c>
      <c r="S75">
        <v>98.360221862792997</v>
      </c>
      <c r="T75">
        <v>98.372001647949205</v>
      </c>
      <c r="U75">
        <v>98.378143310546903</v>
      </c>
      <c r="V75">
        <v>98.495002746582003</v>
      </c>
      <c r="W75">
        <v>98.011573791503906</v>
      </c>
      <c r="X75">
        <v>96.613899230957003</v>
      </c>
      <c r="Y75">
        <v>98.844787597656307</v>
      </c>
      <c r="Z75">
        <v>98.193771362304702</v>
      </c>
      <c r="AA75">
        <v>94.602813720703097</v>
      </c>
    </row>
    <row r="76" spans="1:27" x14ac:dyDescent="0.3">
      <c r="A76" t="s">
        <v>111</v>
      </c>
      <c r="B76" s="1" t="s">
        <v>35</v>
      </c>
      <c r="C76" t="s">
        <v>171</v>
      </c>
      <c r="D76" s="1" t="s">
        <v>87</v>
      </c>
      <c r="E76">
        <v>13.91084</v>
      </c>
      <c r="F76" t="s">
        <v>74</v>
      </c>
      <c r="G76" t="s">
        <v>74</v>
      </c>
      <c r="H76" t="s">
        <v>74</v>
      </c>
      <c r="I76" t="s">
        <v>74</v>
      </c>
      <c r="J76">
        <v>13.11318</v>
      </c>
      <c r="K76" t="s">
        <v>74</v>
      </c>
      <c r="L76">
        <v>11.6942</v>
      </c>
      <c r="M76">
        <v>12.29546</v>
      </c>
      <c r="N76">
        <v>16.396159999999998</v>
      </c>
      <c r="O76">
        <v>13.911379999999999</v>
      </c>
      <c r="P76">
        <v>13.896699999999999</v>
      </c>
      <c r="Q76">
        <v>13.133839999999999</v>
      </c>
      <c r="R76" t="s">
        <v>74</v>
      </c>
      <c r="S76" t="s">
        <v>74</v>
      </c>
      <c r="T76" t="s">
        <v>74</v>
      </c>
      <c r="U76" t="s">
        <v>74</v>
      </c>
      <c r="V76" t="s">
        <v>74</v>
      </c>
      <c r="W76">
        <v>15.256449999999999</v>
      </c>
      <c r="X76">
        <v>11.64466</v>
      </c>
      <c r="Y76">
        <v>10.56175</v>
      </c>
      <c r="Z76">
        <v>9.3816100000000002</v>
      </c>
      <c r="AA76" t="s">
        <v>74</v>
      </c>
    </row>
    <row r="77" spans="1:27" x14ac:dyDescent="0.3">
      <c r="A77" t="s">
        <v>111</v>
      </c>
      <c r="B77" s="1" t="s">
        <v>35</v>
      </c>
      <c r="C77" t="s">
        <v>167</v>
      </c>
      <c r="D77" s="1" t="s">
        <v>14</v>
      </c>
      <c r="E77" t="s">
        <v>74</v>
      </c>
      <c r="F77" t="s">
        <v>74</v>
      </c>
      <c r="G77" t="s">
        <v>74</v>
      </c>
      <c r="H77" t="s">
        <v>74</v>
      </c>
      <c r="I77" t="s">
        <v>74</v>
      </c>
      <c r="J77" t="s">
        <v>74</v>
      </c>
      <c r="K77" t="s">
        <v>74</v>
      </c>
      <c r="L77" t="s">
        <v>74</v>
      </c>
      <c r="M77" t="s">
        <v>74</v>
      </c>
      <c r="N77" t="s">
        <v>74</v>
      </c>
      <c r="O77" t="s">
        <v>74</v>
      </c>
      <c r="P77" t="s">
        <v>74</v>
      </c>
      <c r="Q77" t="s">
        <v>74</v>
      </c>
      <c r="R77" t="s">
        <v>74</v>
      </c>
      <c r="S77" t="s">
        <v>74</v>
      </c>
      <c r="T77" t="s">
        <v>74</v>
      </c>
      <c r="U77" t="s">
        <v>74</v>
      </c>
      <c r="V77" t="s">
        <v>74</v>
      </c>
      <c r="W77" t="s">
        <v>74</v>
      </c>
      <c r="X77" t="s">
        <v>74</v>
      </c>
      <c r="Y77">
        <v>0.70626</v>
      </c>
      <c r="Z77">
        <v>0.65781999999999996</v>
      </c>
      <c r="AA77" t="s">
        <v>74</v>
      </c>
    </row>
    <row r="78" spans="1:27" x14ac:dyDescent="0.3">
      <c r="A78" t="s">
        <v>111</v>
      </c>
      <c r="B78" s="1" t="s">
        <v>35</v>
      </c>
      <c r="C78" t="s">
        <v>27</v>
      </c>
      <c r="D78" s="1" t="s">
        <v>29</v>
      </c>
      <c r="E78">
        <v>63.005609999999997</v>
      </c>
      <c r="F78" t="s">
        <v>74</v>
      </c>
      <c r="G78" t="s">
        <v>74</v>
      </c>
      <c r="H78" t="s">
        <v>74</v>
      </c>
      <c r="I78" t="s">
        <v>74</v>
      </c>
      <c r="J78" t="s">
        <v>74</v>
      </c>
      <c r="K78" t="s">
        <v>74</v>
      </c>
      <c r="L78" t="s">
        <v>74</v>
      </c>
      <c r="M78" t="s">
        <v>74</v>
      </c>
      <c r="N78" t="s">
        <v>74</v>
      </c>
      <c r="O78" t="s">
        <v>74</v>
      </c>
      <c r="P78" t="s">
        <v>74</v>
      </c>
      <c r="Q78" t="s">
        <v>74</v>
      </c>
      <c r="R78" t="s">
        <v>74</v>
      </c>
      <c r="S78" t="s">
        <v>74</v>
      </c>
      <c r="T78" t="s">
        <v>74</v>
      </c>
      <c r="U78" t="s">
        <v>74</v>
      </c>
      <c r="V78" t="s">
        <v>74</v>
      </c>
      <c r="W78">
        <v>65.760050000000007</v>
      </c>
      <c r="X78">
        <v>68.56174</v>
      </c>
      <c r="Y78" t="s">
        <v>74</v>
      </c>
      <c r="Z78" t="s">
        <v>74</v>
      </c>
      <c r="AA78" t="s">
        <v>74</v>
      </c>
    </row>
    <row r="79" spans="1:27" x14ac:dyDescent="0.3">
      <c r="A79" t="s">
        <v>111</v>
      </c>
      <c r="B79" s="1" t="s">
        <v>35</v>
      </c>
      <c r="C79" t="s">
        <v>79</v>
      </c>
      <c r="D79" s="1" t="s">
        <v>75</v>
      </c>
      <c r="E79" t="s">
        <v>74</v>
      </c>
      <c r="F79" t="s">
        <v>74</v>
      </c>
      <c r="G79" t="s">
        <v>74</v>
      </c>
      <c r="H79" t="s">
        <v>74</v>
      </c>
      <c r="I79" t="s">
        <v>74</v>
      </c>
      <c r="J79" t="s">
        <v>74</v>
      </c>
      <c r="K79" t="s">
        <v>74</v>
      </c>
      <c r="L79" t="s">
        <v>74</v>
      </c>
      <c r="M79" t="s">
        <v>74</v>
      </c>
      <c r="N79" t="s">
        <v>74</v>
      </c>
      <c r="O79" t="s">
        <v>74</v>
      </c>
      <c r="P79" t="s">
        <v>74</v>
      </c>
      <c r="Q79" t="s">
        <v>74</v>
      </c>
      <c r="R79" t="s">
        <v>74</v>
      </c>
      <c r="S79" t="s">
        <v>74</v>
      </c>
      <c r="T79" t="s">
        <v>74</v>
      </c>
      <c r="U79" t="s">
        <v>74</v>
      </c>
      <c r="V79">
        <v>100</v>
      </c>
      <c r="W79">
        <v>100</v>
      </c>
      <c r="X79">
        <v>100</v>
      </c>
      <c r="Y79">
        <v>100</v>
      </c>
      <c r="Z79">
        <v>100</v>
      </c>
      <c r="AA79">
        <v>100</v>
      </c>
    </row>
    <row r="80" spans="1:27" x14ac:dyDescent="0.3">
      <c r="A80" t="s">
        <v>111</v>
      </c>
      <c r="B80" s="1" t="s">
        <v>35</v>
      </c>
      <c r="C80" t="s">
        <v>38</v>
      </c>
      <c r="D80" s="1" t="s">
        <v>102</v>
      </c>
      <c r="E80" t="s">
        <v>74</v>
      </c>
      <c r="F80" t="s">
        <v>74</v>
      </c>
      <c r="G80" t="s">
        <v>74</v>
      </c>
      <c r="H80" t="s">
        <v>74</v>
      </c>
      <c r="I80" t="s">
        <v>74</v>
      </c>
      <c r="J80" t="s">
        <v>74</v>
      </c>
      <c r="K80" t="s">
        <v>74</v>
      </c>
      <c r="L80" t="s">
        <v>74</v>
      </c>
      <c r="M80" t="s">
        <v>74</v>
      </c>
      <c r="N80" t="s">
        <v>74</v>
      </c>
      <c r="O80" t="s">
        <v>74</v>
      </c>
      <c r="P80" t="s">
        <v>74</v>
      </c>
      <c r="Q80" t="s">
        <v>74</v>
      </c>
      <c r="R80" t="s">
        <v>74</v>
      </c>
      <c r="S80" t="s">
        <v>74</v>
      </c>
      <c r="T80" t="s">
        <v>74</v>
      </c>
      <c r="U80" t="s">
        <v>74</v>
      </c>
      <c r="V80" t="s">
        <v>74</v>
      </c>
      <c r="W80">
        <v>100</v>
      </c>
      <c r="X80">
        <v>100</v>
      </c>
      <c r="Y80">
        <v>100</v>
      </c>
      <c r="Z80">
        <v>100</v>
      </c>
      <c r="AA80">
        <v>100</v>
      </c>
    </row>
    <row r="81" spans="1:27" x14ac:dyDescent="0.3">
      <c r="A81" t="s">
        <v>111</v>
      </c>
      <c r="B81" s="1" t="s">
        <v>35</v>
      </c>
      <c r="C81" t="s">
        <v>10</v>
      </c>
      <c r="D81" s="1" t="s">
        <v>92</v>
      </c>
      <c r="E81" t="s">
        <v>74</v>
      </c>
      <c r="F81" t="s">
        <v>74</v>
      </c>
      <c r="G81" t="s">
        <v>74</v>
      </c>
      <c r="H81" t="s">
        <v>74</v>
      </c>
      <c r="I81" t="s">
        <v>74</v>
      </c>
      <c r="J81" t="s">
        <v>74</v>
      </c>
      <c r="K81" t="s">
        <v>74</v>
      </c>
      <c r="L81" t="s">
        <v>74</v>
      </c>
      <c r="M81" t="s">
        <v>74</v>
      </c>
      <c r="N81" t="s">
        <v>74</v>
      </c>
      <c r="O81" t="s">
        <v>74</v>
      </c>
      <c r="P81" t="s">
        <v>74</v>
      </c>
      <c r="Q81" t="s">
        <v>74</v>
      </c>
      <c r="R81" t="s">
        <v>74</v>
      </c>
      <c r="S81" t="s">
        <v>74</v>
      </c>
      <c r="T81" t="s">
        <v>74</v>
      </c>
      <c r="U81" t="s">
        <v>74</v>
      </c>
      <c r="V81" t="s">
        <v>74</v>
      </c>
      <c r="W81" t="s">
        <v>74</v>
      </c>
      <c r="X81" t="s">
        <v>74</v>
      </c>
      <c r="Y81" t="s">
        <v>74</v>
      </c>
      <c r="Z81" t="s">
        <v>74</v>
      </c>
      <c r="AA81" t="s">
        <v>74</v>
      </c>
    </row>
    <row r="82" spans="1:27" x14ac:dyDescent="0.3">
      <c r="A82" t="s">
        <v>111</v>
      </c>
      <c r="B82" s="1" t="s">
        <v>35</v>
      </c>
      <c r="C82" t="s">
        <v>1</v>
      </c>
      <c r="D82" s="1" t="s">
        <v>144</v>
      </c>
      <c r="E82">
        <v>0.59626000000000001</v>
      </c>
      <c r="F82">
        <v>0.57157999999999998</v>
      </c>
      <c r="G82">
        <v>0.34429999999999999</v>
      </c>
      <c r="H82">
        <v>0.26474999999999999</v>
      </c>
      <c r="I82">
        <v>0.22914999999999999</v>
      </c>
      <c r="J82">
        <v>0.16766</v>
      </c>
      <c r="K82">
        <v>0.13911000000000001</v>
      </c>
      <c r="L82">
        <v>0.11801</v>
      </c>
      <c r="M82">
        <v>0.10967</v>
      </c>
      <c r="N82">
        <v>9.672E-2</v>
      </c>
      <c r="O82">
        <v>8.4089999999999998E-2</v>
      </c>
      <c r="P82">
        <v>7.4679999999999996E-2</v>
      </c>
      <c r="Q82">
        <v>7.3609999999999995E-2</v>
      </c>
      <c r="R82">
        <v>5.7939999999999998E-2</v>
      </c>
      <c r="S82">
        <v>5.6210000000000003E-2</v>
      </c>
      <c r="T82">
        <v>5.2850000000000001E-2</v>
      </c>
      <c r="U82">
        <v>4.6080000000000003E-2</v>
      </c>
      <c r="V82">
        <v>4.2860000000000002E-2</v>
      </c>
      <c r="W82">
        <v>3.6290000000000003E-2</v>
      </c>
      <c r="X82">
        <v>4.428E-2</v>
      </c>
      <c r="Y82">
        <v>3.5090000000000003E-2</v>
      </c>
      <c r="Z82">
        <v>4.4350000000000001E-2</v>
      </c>
      <c r="AA82">
        <v>3.7699999999999997E-2</v>
      </c>
    </row>
    <row r="83" spans="1:27" x14ac:dyDescent="0.3">
      <c r="A83" t="s">
        <v>111</v>
      </c>
      <c r="B83" s="1" t="s">
        <v>35</v>
      </c>
      <c r="C83" t="s">
        <v>19</v>
      </c>
      <c r="D83" s="1" t="s">
        <v>25</v>
      </c>
      <c r="E83">
        <v>90.260971069335895</v>
      </c>
      <c r="F83" t="s">
        <v>74</v>
      </c>
      <c r="G83" t="s">
        <v>74</v>
      </c>
      <c r="H83">
        <v>94.952697753906307</v>
      </c>
      <c r="I83">
        <v>94.767539978027301</v>
      </c>
      <c r="J83">
        <v>98.206748962402301</v>
      </c>
      <c r="K83">
        <v>99.668800354003906</v>
      </c>
      <c r="L83">
        <v>99.441436767578097</v>
      </c>
      <c r="M83">
        <v>99.270729064941406</v>
      </c>
      <c r="N83">
        <v>99.578300476074205</v>
      </c>
      <c r="O83">
        <v>99.452598571777301</v>
      </c>
      <c r="P83">
        <v>98.949020385742202</v>
      </c>
      <c r="Q83">
        <v>98.777732849121094</v>
      </c>
      <c r="R83">
        <v>99.839431762695298</v>
      </c>
      <c r="S83">
        <v>99.552352905273395</v>
      </c>
      <c r="T83">
        <v>99.275840759277301</v>
      </c>
      <c r="U83">
        <v>98.895751953125</v>
      </c>
      <c r="V83">
        <v>98.772216796875</v>
      </c>
      <c r="W83">
        <v>99.031608581542997</v>
      </c>
      <c r="X83">
        <v>98.253326416015597</v>
      </c>
      <c r="Y83">
        <v>99.177276611328097</v>
      </c>
      <c r="Z83">
        <v>99.169929504394503</v>
      </c>
      <c r="AA83">
        <v>97.144142150878906</v>
      </c>
    </row>
    <row r="84" spans="1:27" x14ac:dyDescent="0.3">
      <c r="A84" t="s">
        <v>111</v>
      </c>
      <c r="B84" s="1" t="s">
        <v>35</v>
      </c>
      <c r="C84" t="s">
        <v>33</v>
      </c>
      <c r="D84" s="1" t="s">
        <v>151</v>
      </c>
      <c r="E84" t="s">
        <v>74</v>
      </c>
      <c r="F84" t="s">
        <v>74</v>
      </c>
      <c r="G84" t="s">
        <v>74</v>
      </c>
      <c r="H84">
        <v>66.149330000000006</v>
      </c>
      <c r="I84">
        <v>64.849630000000005</v>
      </c>
      <c r="J84">
        <v>67.300799999999995</v>
      </c>
      <c r="K84">
        <v>64.490129999999994</v>
      </c>
      <c r="L84">
        <v>63.190829999999998</v>
      </c>
      <c r="M84">
        <v>62.433340000000001</v>
      </c>
      <c r="N84">
        <v>60.051110000000001</v>
      </c>
      <c r="O84">
        <v>57.194510000000001</v>
      </c>
      <c r="P84">
        <v>52.660220000000002</v>
      </c>
      <c r="Q84" t="s">
        <v>74</v>
      </c>
      <c r="R84" t="s">
        <v>74</v>
      </c>
      <c r="S84" t="s">
        <v>74</v>
      </c>
      <c r="T84" t="s">
        <v>74</v>
      </c>
      <c r="U84" t="s">
        <v>74</v>
      </c>
      <c r="V84" t="s">
        <v>74</v>
      </c>
      <c r="W84" t="s">
        <v>74</v>
      </c>
      <c r="X84" t="s">
        <v>74</v>
      </c>
      <c r="Y84">
        <v>44.910380000000004</v>
      </c>
      <c r="Z84">
        <v>47.07235</v>
      </c>
      <c r="AA84">
        <v>46.80753</v>
      </c>
    </row>
    <row r="85" spans="1:27" x14ac:dyDescent="0.3">
      <c r="A85" t="s">
        <v>111</v>
      </c>
      <c r="B85" s="1" t="s">
        <v>35</v>
      </c>
      <c r="C85" t="s">
        <v>130</v>
      </c>
      <c r="D85" s="1" t="s">
        <v>174</v>
      </c>
      <c r="E85">
        <v>96.598550000000003</v>
      </c>
      <c r="F85">
        <v>95.565430000000006</v>
      </c>
      <c r="G85" t="s">
        <v>74</v>
      </c>
      <c r="H85">
        <v>102.15783999999999</v>
      </c>
      <c r="I85">
        <v>106.12600999999999</v>
      </c>
      <c r="J85">
        <v>106.13145</v>
      </c>
      <c r="K85">
        <v>101.96626000000001</v>
      </c>
      <c r="L85">
        <v>99.432360000000003</v>
      </c>
      <c r="M85">
        <v>102.73904</v>
      </c>
      <c r="N85">
        <v>102.85827</v>
      </c>
      <c r="O85">
        <v>107.13463</v>
      </c>
      <c r="P85">
        <v>114.67644</v>
      </c>
      <c r="Q85">
        <v>107.02901</v>
      </c>
      <c r="R85">
        <v>106.71725000000001</v>
      </c>
      <c r="S85">
        <v>111.47149</v>
      </c>
      <c r="T85">
        <v>112.4984</v>
      </c>
      <c r="U85">
        <v>110.70383</v>
      </c>
      <c r="V85">
        <v>111.06564</v>
      </c>
      <c r="W85">
        <v>111.89094</v>
      </c>
      <c r="X85">
        <v>107.60444</v>
      </c>
      <c r="Y85">
        <v>107.5817</v>
      </c>
      <c r="Z85">
        <v>99.396630000000002</v>
      </c>
      <c r="AA85">
        <v>104.22257999999999</v>
      </c>
    </row>
    <row r="86" spans="1:27" x14ac:dyDescent="0.3">
      <c r="A86" t="s">
        <v>111</v>
      </c>
      <c r="B86" s="1" t="s">
        <v>35</v>
      </c>
      <c r="C86" t="s">
        <v>181</v>
      </c>
      <c r="D86" s="1" t="s">
        <v>49</v>
      </c>
      <c r="E86">
        <v>7</v>
      </c>
      <c r="F86">
        <v>7</v>
      </c>
      <c r="G86">
        <v>7</v>
      </c>
      <c r="H86">
        <v>7</v>
      </c>
      <c r="I86">
        <v>7</v>
      </c>
      <c r="J86">
        <v>7</v>
      </c>
      <c r="K86">
        <v>7</v>
      </c>
      <c r="L86">
        <v>7</v>
      </c>
      <c r="M86">
        <v>7</v>
      </c>
      <c r="N86">
        <v>7</v>
      </c>
      <c r="O86">
        <v>7</v>
      </c>
      <c r="P86">
        <v>7</v>
      </c>
      <c r="Q86">
        <v>7</v>
      </c>
      <c r="R86">
        <v>7</v>
      </c>
      <c r="S86">
        <v>7</v>
      </c>
      <c r="T86">
        <v>7</v>
      </c>
      <c r="U86">
        <v>7</v>
      </c>
      <c r="V86">
        <v>7</v>
      </c>
      <c r="W86">
        <v>7</v>
      </c>
      <c r="X86">
        <v>7</v>
      </c>
      <c r="Y86">
        <v>7</v>
      </c>
      <c r="Z86">
        <v>7</v>
      </c>
      <c r="AA86">
        <v>7</v>
      </c>
    </row>
    <row r="87" spans="1:27" x14ac:dyDescent="0.3">
      <c r="A87" t="s">
        <v>111</v>
      </c>
      <c r="B87" s="1" t="s">
        <v>35</v>
      </c>
      <c r="C87" t="s">
        <v>91</v>
      </c>
      <c r="D87" s="1" t="s">
        <v>96</v>
      </c>
      <c r="E87">
        <v>100.26808166503901</v>
      </c>
      <c r="F87">
        <v>96.348533630371094</v>
      </c>
      <c r="G87" t="s">
        <v>74</v>
      </c>
      <c r="H87">
        <v>93.192558288574205</v>
      </c>
      <c r="I87">
        <v>95.478706359863295</v>
      </c>
      <c r="J87">
        <v>96.793342590332003</v>
      </c>
      <c r="K87">
        <v>98.026901245117202</v>
      </c>
      <c r="L87">
        <v>104.864852905273</v>
      </c>
      <c r="M87">
        <v>105.762001037598</v>
      </c>
      <c r="N87">
        <v>101.848579406738</v>
      </c>
      <c r="O87">
        <v>98.356796264648395</v>
      </c>
      <c r="P87">
        <v>102.450790405273</v>
      </c>
      <c r="Q87">
        <v>104.113311767578</v>
      </c>
      <c r="R87">
        <v>107.44879150390599</v>
      </c>
      <c r="S87">
        <v>114.140586853027</v>
      </c>
      <c r="T87">
        <v>107.51927947998</v>
      </c>
      <c r="U87">
        <v>109.317260742188</v>
      </c>
      <c r="V87">
        <v>115.15438842773401</v>
      </c>
      <c r="W87">
        <v>114.27252960205099</v>
      </c>
      <c r="X87">
        <v>110.29857635498</v>
      </c>
      <c r="Y87">
        <v>109.65609741210901</v>
      </c>
      <c r="Z87">
        <v>110.383903503418</v>
      </c>
      <c r="AA87">
        <v>106.37734985351599</v>
      </c>
    </row>
    <row r="88" spans="1:27" x14ac:dyDescent="0.3">
      <c r="A88" t="s">
        <v>111</v>
      </c>
      <c r="B88" s="1" t="s">
        <v>35</v>
      </c>
      <c r="C88" t="s">
        <v>116</v>
      </c>
      <c r="D88" s="1" t="s">
        <v>184</v>
      </c>
      <c r="E88">
        <v>94.215377807617202</v>
      </c>
      <c r="F88" t="s">
        <v>74</v>
      </c>
      <c r="G88" t="s">
        <v>74</v>
      </c>
      <c r="H88">
        <v>94.897789001464801</v>
      </c>
      <c r="I88">
        <v>99.682571411132798</v>
      </c>
      <c r="J88">
        <v>98.266281127929702</v>
      </c>
      <c r="K88">
        <v>94.514778137207003</v>
      </c>
      <c r="L88">
        <v>96.041641235351605</v>
      </c>
      <c r="M88">
        <v>94.990859985351605</v>
      </c>
      <c r="N88">
        <v>95.728668212890597</v>
      </c>
      <c r="O88">
        <v>95.416557312011705</v>
      </c>
      <c r="P88">
        <v>95.564796447753906</v>
      </c>
      <c r="Q88">
        <v>101.31324768066401</v>
      </c>
      <c r="R88">
        <v>101.75171661377</v>
      </c>
      <c r="S88">
        <v>98.338630676269503</v>
      </c>
      <c r="T88">
        <v>97.161247253417997</v>
      </c>
      <c r="U88">
        <v>103.03936767578099</v>
      </c>
      <c r="V88">
        <v>105.763679504395</v>
      </c>
      <c r="W88">
        <v>109.13784790039099</v>
      </c>
      <c r="X88">
        <v>116.68138885498</v>
      </c>
      <c r="Y88">
        <v>110.86074066162099</v>
      </c>
      <c r="Z88">
        <v>113.610763549805</v>
      </c>
      <c r="AA88">
        <v>117.914016723633</v>
      </c>
    </row>
    <row r="89" spans="1:27" x14ac:dyDescent="0.3">
      <c r="A89" t="s">
        <v>111</v>
      </c>
      <c r="B89" s="1" t="s">
        <v>35</v>
      </c>
      <c r="C89" t="s">
        <v>60</v>
      </c>
      <c r="D89" s="1" t="s">
        <v>121</v>
      </c>
      <c r="E89" t="s">
        <v>74</v>
      </c>
      <c r="F89" t="s">
        <v>74</v>
      </c>
      <c r="G89" t="s">
        <v>74</v>
      </c>
      <c r="H89">
        <v>2.3765599727630602</v>
      </c>
      <c r="I89">
        <v>0.14729000627994501</v>
      </c>
      <c r="J89">
        <v>0.381989985704422</v>
      </c>
      <c r="K89">
        <v>1.4152200222015401</v>
      </c>
      <c r="L89">
        <v>0.90849000215530396</v>
      </c>
      <c r="M89">
        <v>0.81752997636795</v>
      </c>
      <c r="N89">
        <v>0.15124000608921101</v>
      </c>
      <c r="O89">
        <v>5.7489998638629899E-2</v>
      </c>
      <c r="P89">
        <v>0.110459998250008</v>
      </c>
      <c r="Q89">
        <v>0.29348999261856101</v>
      </c>
      <c r="R89">
        <v>0.26144999265670799</v>
      </c>
      <c r="S89">
        <v>0.20993000268936199</v>
      </c>
      <c r="T89">
        <v>4.7129999846220003E-2</v>
      </c>
      <c r="U89">
        <v>0.29155001044273399</v>
      </c>
      <c r="V89" t="s">
        <v>74</v>
      </c>
      <c r="W89" t="s">
        <v>74</v>
      </c>
      <c r="X89" t="s">
        <v>74</v>
      </c>
      <c r="Y89" t="s">
        <v>74</v>
      </c>
      <c r="Z89" t="s">
        <v>74</v>
      </c>
      <c r="AA89" t="s">
        <v>74</v>
      </c>
    </row>
    <row r="90" spans="1:27" x14ac:dyDescent="0.3">
      <c r="A90" t="s">
        <v>111</v>
      </c>
      <c r="B90" s="1" t="s">
        <v>35</v>
      </c>
      <c r="C90" t="s">
        <v>68</v>
      </c>
      <c r="D90" s="1" t="s">
        <v>119</v>
      </c>
      <c r="E90" t="s">
        <v>74</v>
      </c>
      <c r="F90" t="s">
        <v>74</v>
      </c>
      <c r="G90" t="s">
        <v>74</v>
      </c>
      <c r="H90">
        <v>5.3420901298522896</v>
      </c>
      <c r="I90">
        <v>8.6309999227523804E-2</v>
      </c>
      <c r="J90">
        <v>0.19242000579834001</v>
      </c>
      <c r="K90">
        <v>0.41194000840187101</v>
      </c>
      <c r="L90">
        <v>0.320969998836517</v>
      </c>
      <c r="M90">
        <v>0.33153998851776101</v>
      </c>
      <c r="N90">
        <v>0.78912997245788596</v>
      </c>
      <c r="O90">
        <v>1.1626000404357899</v>
      </c>
      <c r="P90">
        <v>0.11443000286817601</v>
      </c>
      <c r="Q90">
        <v>0.122740000486374</v>
      </c>
      <c r="R90">
        <v>0.36368998885154702</v>
      </c>
      <c r="S90">
        <v>0.41508999466896102</v>
      </c>
      <c r="T90">
        <v>0.25802001357078602</v>
      </c>
      <c r="U90">
        <v>0.25705000758171098</v>
      </c>
      <c r="V90">
        <v>0.107289999723434</v>
      </c>
      <c r="W90">
        <v>2.78500001877546E-2</v>
      </c>
      <c r="X90">
        <v>0.19519999623298601</v>
      </c>
      <c r="Y90">
        <v>0.82388001680374101</v>
      </c>
      <c r="Z90">
        <v>0.99061000347137496</v>
      </c>
      <c r="AA90">
        <v>0.92300999164581299</v>
      </c>
    </row>
    <row r="91" spans="1:27" x14ac:dyDescent="0.3">
      <c r="A91" t="s">
        <v>111</v>
      </c>
      <c r="B91" s="1" t="s">
        <v>35</v>
      </c>
      <c r="C91" t="s">
        <v>126</v>
      </c>
      <c r="D91" s="1" t="s">
        <v>104</v>
      </c>
      <c r="E91" t="s">
        <v>74</v>
      </c>
      <c r="F91" t="s">
        <v>74</v>
      </c>
      <c r="G91" t="s">
        <v>74</v>
      </c>
      <c r="H91">
        <v>66578</v>
      </c>
      <c r="I91">
        <v>1028</v>
      </c>
      <c r="J91">
        <v>2193</v>
      </c>
      <c r="K91">
        <v>4494</v>
      </c>
      <c r="L91">
        <v>3350</v>
      </c>
      <c r="M91">
        <v>3311</v>
      </c>
      <c r="N91">
        <v>7566</v>
      </c>
      <c r="O91">
        <v>10722</v>
      </c>
      <c r="P91">
        <v>1022</v>
      </c>
      <c r="Q91">
        <v>1078</v>
      </c>
      <c r="R91">
        <v>3203</v>
      </c>
      <c r="S91">
        <v>3727</v>
      </c>
      <c r="T91">
        <v>2357</v>
      </c>
      <c r="U91">
        <v>2428</v>
      </c>
      <c r="V91">
        <v>1070</v>
      </c>
      <c r="W91">
        <v>298</v>
      </c>
      <c r="X91">
        <v>2263</v>
      </c>
      <c r="Y91">
        <v>10277</v>
      </c>
      <c r="Z91">
        <v>13169</v>
      </c>
      <c r="AA91">
        <v>12924</v>
      </c>
    </row>
    <row r="92" spans="1:27" x14ac:dyDescent="0.3">
      <c r="A92" t="s">
        <v>53</v>
      </c>
      <c r="B92" s="1" t="s">
        <v>59</v>
      </c>
      <c r="C92" t="s">
        <v>189</v>
      </c>
      <c r="D92" s="1" t="s">
        <v>186</v>
      </c>
      <c r="E92" t="s">
        <v>74</v>
      </c>
      <c r="F92" t="s">
        <v>74</v>
      </c>
      <c r="G92">
        <v>98.701606750488295</v>
      </c>
      <c r="H92" t="s">
        <v>74</v>
      </c>
      <c r="I92" t="s">
        <v>74</v>
      </c>
      <c r="J92" t="s">
        <v>74</v>
      </c>
      <c r="K92" t="s">
        <v>74</v>
      </c>
      <c r="L92" t="s">
        <v>74</v>
      </c>
      <c r="M92" t="s">
        <v>74</v>
      </c>
      <c r="N92" t="s">
        <v>74</v>
      </c>
      <c r="O92" t="s">
        <v>74</v>
      </c>
      <c r="P92" t="s">
        <v>74</v>
      </c>
      <c r="Q92">
        <v>99.243431091308594</v>
      </c>
      <c r="R92" t="s">
        <v>74</v>
      </c>
      <c r="S92" t="s">
        <v>74</v>
      </c>
      <c r="T92" t="s">
        <v>74</v>
      </c>
      <c r="U92" t="s">
        <v>74</v>
      </c>
      <c r="V92" t="s">
        <v>74</v>
      </c>
      <c r="W92" t="s">
        <v>74</v>
      </c>
      <c r="X92" t="s">
        <v>74</v>
      </c>
      <c r="Y92" t="s">
        <v>74</v>
      </c>
      <c r="Z92">
        <v>99.585998535156307</v>
      </c>
      <c r="AA92" t="s">
        <v>74</v>
      </c>
    </row>
    <row r="93" spans="1:27" x14ac:dyDescent="0.3">
      <c r="A93" t="s">
        <v>53</v>
      </c>
      <c r="B93" s="1" t="s">
        <v>59</v>
      </c>
      <c r="C93" t="s">
        <v>129</v>
      </c>
      <c r="D93" s="1" t="s">
        <v>173</v>
      </c>
      <c r="E93" t="s">
        <v>74</v>
      </c>
      <c r="F93">
        <v>13.692700386047401</v>
      </c>
      <c r="G93">
        <v>11.3873195648193</v>
      </c>
      <c r="H93">
        <v>11.611300468444799</v>
      </c>
      <c r="I93">
        <v>13.7213897705078</v>
      </c>
      <c r="J93">
        <v>15.1464700698853</v>
      </c>
      <c r="K93">
        <v>15.9395303726196</v>
      </c>
      <c r="L93">
        <v>16.243810653686499</v>
      </c>
      <c r="M93">
        <v>16.7684001922607</v>
      </c>
      <c r="N93">
        <v>19.0526008605957</v>
      </c>
      <c r="O93">
        <v>21.8514595031738</v>
      </c>
      <c r="P93">
        <v>21.206239700317401</v>
      </c>
      <c r="Q93">
        <v>19.153009414672901</v>
      </c>
      <c r="R93">
        <v>15.6813097000122</v>
      </c>
      <c r="S93">
        <v>18.172529220581101</v>
      </c>
      <c r="T93">
        <v>18.195009231567401</v>
      </c>
      <c r="U93">
        <v>17.773790359497099</v>
      </c>
      <c r="V93">
        <v>14.364839553833001</v>
      </c>
      <c r="W93">
        <v>15.716759681701699</v>
      </c>
      <c r="X93">
        <v>16.920919418335</v>
      </c>
      <c r="Y93">
        <v>16.278139114379901</v>
      </c>
      <c r="Z93">
        <v>16.795900344848601</v>
      </c>
      <c r="AA93">
        <v>16.472749710083001</v>
      </c>
    </row>
    <row r="94" spans="1:27" x14ac:dyDescent="0.3">
      <c r="A94" t="s">
        <v>53</v>
      </c>
      <c r="B94" s="1" t="s">
        <v>59</v>
      </c>
      <c r="C94" t="s">
        <v>143</v>
      </c>
      <c r="D94" s="1" t="s">
        <v>187</v>
      </c>
      <c r="E94">
        <v>4</v>
      </c>
      <c r="F94">
        <v>4</v>
      </c>
      <c r="G94">
        <v>4</v>
      </c>
      <c r="H94">
        <v>4</v>
      </c>
      <c r="I94">
        <v>4</v>
      </c>
      <c r="J94">
        <v>4</v>
      </c>
      <c r="K94">
        <v>4</v>
      </c>
      <c r="L94">
        <v>4</v>
      </c>
      <c r="M94">
        <v>4</v>
      </c>
      <c r="N94">
        <v>4</v>
      </c>
      <c r="O94">
        <v>4</v>
      </c>
      <c r="P94">
        <v>4</v>
      </c>
      <c r="Q94">
        <v>4</v>
      </c>
      <c r="R94">
        <v>4</v>
      </c>
      <c r="S94">
        <v>4</v>
      </c>
      <c r="T94">
        <v>4</v>
      </c>
      <c r="U94">
        <v>4</v>
      </c>
      <c r="V94">
        <v>4</v>
      </c>
      <c r="W94">
        <v>4</v>
      </c>
      <c r="X94">
        <v>4</v>
      </c>
      <c r="Y94">
        <v>4</v>
      </c>
      <c r="Z94">
        <v>4</v>
      </c>
      <c r="AA94">
        <v>4</v>
      </c>
    </row>
    <row r="95" spans="1:27" x14ac:dyDescent="0.3">
      <c r="A95" t="s">
        <v>53</v>
      </c>
      <c r="B95" s="1" t="s">
        <v>59</v>
      </c>
      <c r="C95" t="s">
        <v>26</v>
      </c>
      <c r="D95" s="1" t="s">
        <v>61</v>
      </c>
      <c r="E95" t="s">
        <v>74</v>
      </c>
      <c r="F95" t="s">
        <v>74</v>
      </c>
      <c r="G95" t="s">
        <v>74</v>
      </c>
      <c r="H95">
        <v>98.591830000000002</v>
      </c>
      <c r="I95">
        <v>99.645380000000003</v>
      </c>
      <c r="J95">
        <v>98.423029999999997</v>
      </c>
      <c r="K95">
        <v>99.015029999999996</v>
      </c>
      <c r="L95">
        <v>99.081209999999999</v>
      </c>
      <c r="M95">
        <v>99.962680000000006</v>
      </c>
      <c r="N95">
        <v>99.005390000000006</v>
      </c>
      <c r="O95">
        <v>99.853970000000004</v>
      </c>
      <c r="P95">
        <v>99.600639999999999</v>
      </c>
      <c r="Q95">
        <v>99.333780000000004</v>
      </c>
      <c r="R95">
        <v>98.176649999999995</v>
      </c>
      <c r="S95">
        <v>98.904200000000003</v>
      </c>
      <c r="T95">
        <v>99.704949999999997</v>
      </c>
      <c r="U95">
        <v>99.720820000000003</v>
      </c>
      <c r="V95">
        <v>99.212630000000004</v>
      </c>
      <c r="W95">
        <v>99.694969999999998</v>
      </c>
      <c r="X95">
        <v>99.405810000000002</v>
      </c>
      <c r="Y95">
        <v>99.764809999999997</v>
      </c>
      <c r="Z95" t="s">
        <v>74</v>
      </c>
      <c r="AA95" t="s">
        <v>74</v>
      </c>
    </row>
    <row r="96" spans="1:27" x14ac:dyDescent="0.3">
      <c r="A96" t="s">
        <v>53</v>
      </c>
      <c r="B96" s="1" t="s">
        <v>59</v>
      </c>
      <c r="C96" t="s">
        <v>16</v>
      </c>
      <c r="D96" s="1" t="s">
        <v>81</v>
      </c>
      <c r="E96" t="s">
        <v>74</v>
      </c>
      <c r="F96" t="s">
        <v>74</v>
      </c>
      <c r="G96">
        <v>4</v>
      </c>
      <c r="H96">
        <v>4</v>
      </c>
      <c r="I96">
        <v>4</v>
      </c>
      <c r="J96">
        <v>4</v>
      </c>
      <c r="K96">
        <v>4</v>
      </c>
      <c r="L96">
        <v>4</v>
      </c>
      <c r="M96">
        <v>4</v>
      </c>
      <c r="N96">
        <v>4</v>
      </c>
      <c r="O96">
        <v>4</v>
      </c>
      <c r="P96">
        <v>4</v>
      </c>
      <c r="Q96">
        <v>4</v>
      </c>
      <c r="R96">
        <v>4</v>
      </c>
      <c r="S96">
        <v>4</v>
      </c>
      <c r="T96">
        <v>4</v>
      </c>
      <c r="U96">
        <v>4</v>
      </c>
      <c r="V96">
        <v>6</v>
      </c>
      <c r="W96">
        <v>6</v>
      </c>
      <c r="X96">
        <v>6</v>
      </c>
      <c r="Y96">
        <v>6</v>
      </c>
      <c r="Z96">
        <v>6</v>
      </c>
      <c r="AA96">
        <v>6</v>
      </c>
    </row>
    <row r="97" spans="1:27" x14ac:dyDescent="0.3">
      <c r="A97" t="s">
        <v>53</v>
      </c>
      <c r="B97" s="1" t="s">
        <v>59</v>
      </c>
      <c r="C97" t="s">
        <v>142</v>
      </c>
      <c r="D97" s="1" t="s">
        <v>30</v>
      </c>
      <c r="E97" t="s">
        <v>74</v>
      </c>
      <c r="F97">
        <v>9</v>
      </c>
      <c r="G97">
        <v>9</v>
      </c>
      <c r="H97">
        <v>9</v>
      </c>
      <c r="I97">
        <v>9</v>
      </c>
      <c r="J97">
        <v>9</v>
      </c>
      <c r="K97">
        <v>9</v>
      </c>
      <c r="L97">
        <v>9</v>
      </c>
      <c r="M97">
        <v>9</v>
      </c>
      <c r="N97">
        <v>9</v>
      </c>
      <c r="O97">
        <v>9</v>
      </c>
      <c r="P97">
        <v>9</v>
      </c>
      <c r="Q97">
        <v>9</v>
      </c>
      <c r="R97">
        <v>9</v>
      </c>
      <c r="S97">
        <v>9</v>
      </c>
      <c r="T97">
        <v>9</v>
      </c>
      <c r="U97">
        <v>9</v>
      </c>
      <c r="V97">
        <v>10</v>
      </c>
      <c r="W97">
        <v>10</v>
      </c>
      <c r="X97">
        <v>10</v>
      </c>
      <c r="Y97">
        <v>10</v>
      </c>
      <c r="Z97">
        <v>10</v>
      </c>
      <c r="AA97">
        <v>10</v>
      </c>
    </row>
    <row r="98" spans="1:27" x14ac:dyDescent="0.3">
      <c r="A98" t="s">
        <v>53</v>
      </c>
      <c r="B98" s="1" t="s">
        <v>59</v>
      </c>
      <c r="C98" t="s">
        <v>99</v>
      </c>
      <c r="D98" s="1" t="s">
        <v>93</v>
      </c>
      <c r="E98">
        <v>15.15634</v>
      </c>
      <c r="F98">
        <v>14.715730000000001</v>
      </c>
      <c r="G98">
        <v>17.01971</v>
      </c>
      <c r="H98">
        <v>19.167840000000002</v>
      </c>
      <c r="I98">
        <v>19.127310000000001</v>
      </c>
      <c r="J98">
        <v>20.01961</v>
      </c>
      <c r="K98">
        <v>17.63043</v>
      </c>
      <c r="L98">
        <v>17.61731</v>
      </c>
      <c r="M98">
        <v>16.529949999999999</v>
      </c>
      <c r="N98">
        <v>17.303809999999999</v>
      </c>
      <c r="O98">
        <v>17.773980000000002</v>
      </c>
      <c r="P98">
        <v>15.246040000000001</v>
      </c>
      <c r="Q98">
        <v>15.618080000000001</v>
      </c>
      <c r="R98">
        <v>14.903230000000001</v>
      </c>
      <c r="S98">
        <v>15.166919999999999</v>
      </c>
      <c r="T98">
        <v>14.66249</v>
      </c>
      <c r="U98">
        <v>14.124269999999999</v>
      </c>
      <c r="V98">
        <v>11.886950000000001</v>
      </c>
      <c r="W98">
        <v>12.81915</v>
      </c>
      <c r="X98">
        <v>11.92399</v>
      </c>
      <c r="Y98">
        <v>12.67564</v>
      </c>
      <c r="Z98">
        <v>11.083600000000001</v>
      </c>
      <c r="AA98" t="s">
        <v>74</v>
      </c>
    </row>
    <row r="99" spans="1:27" x14ac:dyDescent="0.3">
      <c r="A99" t="s">
        <v>53</v>
      </c>
      <c r="B99" s="1" t="s">
        <v>59</v>
      </c>
      <c r="C99" t="s">
        <v>48</v>
      </c>
      <c r="D99" s="1" t="s">
        <v>188</v>
      </c>
      <c r="E99" t="s">
        <v>74</v>
      </c>
      <c r="F99" t="s">
        <v>74</v>
      </c>
      <c r="G99">
        <v>24.424399999999999</v>
      </c>
      <c r="H99">
        <v>24.144159999999999</v>
      </c>
      <c r="I99">
        <v>24.418890000000001</v>
      </c>
      <c r="J99">
        <v>24.038019999999999</v>
      </c>
      <c r="K99">
        <v>24.455760000000001</v>
      </c>
      <c r="L99">
        <v>24.230789999999999</v>
      </c>
      <c r="M99">
        <v>24.488409999999998</v>
      </c>
      <c r="N99">
        <v>23.841740000000001</v>
      </c>
      <c r="O99">
        <v>24.231400000000001</v>
      </c>
      <c r="P99">
        <v>24.197109999999999</v>
      </c>
      <c r="Q99">
        <v>24.031659999999999</v>
      </c>
      <c r="R99">
        <v>24.28436</v>
      </c>
      <c r="S99">
        <v>24.91639</v>
      </c>
      <c r="T99">
        <v>23.89988</v>
      </c>
      <c r="U99">
        <v>24.546859999999999</v>
      </c>
      <c r="V99">
        <v>25.30667</v>
      </c>
      <c r="W99">
        <v>26.193660000000001</v>
      </c>
      <c r="X99">
        <v>25.032070000000001</v>
      </c>
      <c r="Y99">
        <v>24.913530000000002</v>
      </c>
      <c r="Z99">
        <v>24.989460000000001</v>
      </c>
      <c r="AA99" t="s">
        <v>74</v>
      </c>
    </row>
    <row r="100" spans="1:27" x14ac:dyDescent="0.3">
      <c r="A100" t="s">
        <v>53</v>
      </c>
      <c r="B100" s="1" t="s">
        <v>59</v>
      </c>
      <c r="C100" t="s">
        <v>110</v>
      </c>
      <c r="D100" s="1" t="s">
        <v>131</v>
      </c>
      <c r="E100" t="s">
        <v>74</v>
      </c>
      <c r="F100" t="s">
        <v>74</v>
      </c>
      <c r="G100">
        <v>48119</v>
      </c>
      <c r="H100">
        <v>49469</v>
      </c>
      <c r="I100">
        <v>50064</v>
      </c>
      <c r="J100">
        <v>51364</v>
      </c>
      <c r="K100">
        <v>52655</v>
      </c>
      <c r="L100">
        <v>53300</v>
      </c>
      <c r="M100">
        <v>53754</v>
      </c>
      <c r="N100">
        <v>53165</v>
      </c>
      <c r="O100">
        <v>52614</v>
      </c>
      <c r="P100">
        <v>52487</v>
      </c>
      <c r="Q100">
        <v>47637</v>
      </c>
      <c r="R100">
        <v>48479</v>
      </c>
      <c r="S100">
        <v>47441</v>
      </c>
      <c r="T100">
        <v>52800</v>
      </c>
      <c r="U100">
        <v>53305</v>
      </c>
      <c r="V100">
        <v>52444</v>
      </c>
      <c r="W100">
        <v>59575</v>
      </c>
      <c r="X100">
        <v>66932</v>
      </c>
      <c r="Y100">
        <v>63240</v>
      </c>
      <c r="Z100">
        <v>63420</v>
      </c>
      <c r="AA100">
        <v>59498</v>
      </c>
    </row>
    <row r="101" spans="1:27" x14ac:dyDescent="0.3">
      <c r="A101" t="s">
        <v>53</v>
      </c>
      <c r="B101" s="1" t="s">
        <v>59</v>
      </c>
      <c r="C101" t="s">
        <v>9</v>
      </c>
      <c r="D101" s="1" t="s">
        <v>101</v>
      </c>
      <c r="E101" t="s">
        <v>74</v>
      </c>
      <c r="F101" t="s">
        <v>74</v>
      </c>
      <c r="G101">
        <v>13.16229</v>
      </c>
      <c r="H101">
        <v>13.330590000000001</v>
      </c>
      <c r="I101">
        <v>13.65916</v>
      </c>
      <c r="J101">
        <v>13.414770000000001</v>
      </c>
      <c r="K101">
        <v>14.039669999999999</v>
      </c>
      <c r="L101">
        <v>13.74518</v>
      </c>
      <c r="M101">
        <v>13.41677</v>
      </c>
      <c r="N101">
        <v>13.51613</v>
      </c>
      <c r="O101">
        <v>13.563179999999999</v>
      </c>
      <c r="P101" t="s">
        <v>74</v>
      </c>
      <c r="Q101">
        <v>14.711270000000001</v>
      </c>
      <c r="R101">
        <v>14.3056</v>
      </c>
      <c r="S101">
        <v>14.29209</v>
      </c>
      <c r="T101">
        <v>12.56466</v>
      </c>
      <c r="U101">
        <v>12.20861</v>
      </c>
      <c r="V101">
        <v>12.40401</v>
      </c>
      <c r="W101">
        <v>10.799950000000001</v>
      </c>
      <c r="X101">
        <v>9.8663600000000002</v>
      </c>
      <c r="Y101">
        <v>10.437430000000001</v>
      </c>
      <c r="Z101">
        <v>10.64648</v>
      </c>
      <c r="AA101" t="s">
        <v>74</v>
      </c>
    </row>
    <row r="102" spans="1:27" x14ac:dyDescent="0.3">
      <c r="A102" t="s">
        <v>53</v>
      </c>
      <c r="B102" s="1" t="s">
        <v>59</v>
      </c>
      <c r="C102" t="s">
        <v>24</v>
      </c>
      <c r="D102" s="1" t="s">
        <v>46</v>
      </c>
      <c r="E102" t="s">
        <v>74</v>
      </c>
      <c r="F102" t="s">
        <v>74</v>
      </c>
      <c r="G102">
        <v>18.260269999999998</v>
      </c>
      <c r="H102">
        <v>18.39565</v>
      </c>
      <c r="I102">
        <v>19.044329999999999</v>
      </c>
      <c r="J102">
        <v>19.78124</v>
      </c>
      <c r="K102">
        <v>20.95044</v>
      </c>
      <c r="L102">
        <v>21.770900000000001</v>
      </c>
      <c r="M102">
        <v>22.691379999999999</v>
      </c>
      <c r="N102">
        <v>23.947240000000001</v>
      </c>
      <c r="O102">
        <v>25.359459999999999</v>
      </c>
      <c r="P102">
        <v>26.76587</v>
      </c>
      <c r="Q102">
        <v>27.237310000000001</v>
      </c>
      <c r="R102">
        <v>26.236609999999999</v>
      </c>
      <c r="S102">
        <v>26.930810000000001</v>
      </c>
      <c r="T102" t="s">
        <v>74</v>
      </c>
      <c r="U102" t="s">
        <v>74</v>
      </c>
      <c r="V102" t="s">
        <v>74</v>
      </c>
      <c r="W102" t="s">
        <v>74</v>
      </c>
      <c r="X102" t="s">
        <v>74</v>
      </c>
      <c r="Y102" t="s">
        <v>74</v>
      </c>
      <c r="Z102" t="s">
        <v>74</v>
      </c>
      <c r="AA102" t="s">
        <v>74</v>
      </c>
    </row>
    <row r="103" spans="1:27" x14ac:dyDescent="0.3">
      <c r="A103" t="s">
        <v>53</v>
      </c>
      <c r="B103" s="1" t="s">
        <v>59</v>
      </c>
      <c r="C103" t="s">
        <v>134</v>
      </c>
      <c r="D103" s="1" t="s">
        <v>77</v>
      </c>
      <c r="E103" t="s">
        <v>74</v>
      </c>
      <c r="F103" t="s">
        <v>74</v>
      </c>
      <c r="G103">
        <v>19234</v>
      </c>
      <c r="H103">
        <v>19284</v>
      </c>
      <c r="I103">
        <v>18783</v>
      </c>
      <c r="J103">
        <v>18860</v>
      </c>
      <c r="K103">
        <v>18376</v>
      </c>
      <c r="L103">
        <v>18341</v>
      </c>
      <c r="M103">
        <v>17729</v>
      </c>
      <c r="N103">
        <v>17781</v>
      </c>
      <c r="O103">
        <v>16824</v>
      </c>
      <c r="P103">
        <v>16524</v>
      </c>
      <c r="Q103">
        <v>16332</v>
      </c>
      <c r="R103">
        <v>16089</v>
      </c>
      <c r="S103">
        <v>15691</v>
      </c>
      <c r="T103">
        <v>16959</v>
      </c>
      <c r="U103">
        <v>17072</v>
      </c>
      <c r="V103">
        <v>17175</v>
      </c>
      <c r="W103">
        <v>17226</v>
      </c>
      <c r="X103">
        <v>18770</v>
      </c>
      <c r="Y103">
        <v>20110</v>
      </c>
      <c r="Z103">
        <v>21154</v>
      </c>
      <c r="AA103">
        <v>21484</v>
      </c>
    </row>
    <row r="104" spans="1:27" x14ac:dyDescent="0.3">
      <c r="A104" t="s">
        <v>53</v>
      </c>
      <c r="B104" s="1" t="s">
        <v>59</v>
      </c>
      <c r="C104" t="s">
        <v>141</v>
      </c>
      <c r="D104" s="1" t="s">
        <v>90</v>
      </c>
      <c r="E104">
        <v>7</v>
      </c>
      <c r="F104">
        <v>7</v>
      </c>
      <c r="G104">
        <v>7</v>
      </c>
      <c r="H104">
        <v>7</v>
      </c>
      <c r="I104">
        <v>7</v>
      </c>
      <c r="J104">
        <v>7</v>
      </c>
      <c r="K104">
        <v>7</v>
      </c>
      <c r="L104">
        <v>7</v>
      </c>
      <c r="M104">
        <v>7</v>
      </c>
      <c r="N104">
        <v>7</v>
      </c>
      <c r="O104">
        <v>7</v>
      </c>
      <c r="P104">
        <v>7</v>
      </c>
      <c r="Q104">
        <v>7</v>
      </c>
      <c r="R104">
        <v>7</v>
      </c>
      <c r="S104">
        <v>7</v>
      </c>
      <c r="T104">
        <v>7</v>
      </c>
      <c r="U104">
        <v>7</v>
      </c>
      <c r="V104">
        <v>7</v>
      </c>
      <c r="W104">
        <v>7</v>
      </c>
      <c r="X104">
        <v>7</v>
      </c>
      <c r="Y104">
        <v>7</v>
      </c>
      <c r="Z104">
        <v>7</v>
      </c>
      <c r="AA104">
        <v>7</v>
      </c>
    </row>
    <row r="105" spans="1:27" x14ac:dyDescent="0.3">
      <c r="A105" t="s">
        <v>53</v>
      </c>
      <c r="B105" s="1" t="s">
        <v>59</v>
      </c>
      <c r="C105" t="s">
        <v>146</v>
      </c>
      <c r="D105" s="1" t="s">
        <v>122</v>
      </c>
      <c r="E105" t="s">
        <v>74</v>
      </c>
      <c r="F105" t="s">
        <v>74</v>
      </c>
      <c r="G105">
        <v>95.154411315917997</v>
      </c>
      <c r="H105">
        <v>94.311347961425795</v>
      </c>
      <c r="I105">
        <v>95.117927551269503</v>
      </c>
      <c r="J105">
        <v>96.861076354980497</v>
      </c>
      <c r="K105">
        <v>96.751197814941406</v>
      </c>
      <c r="L105">
        <v>95.970779418945298</v>
      </c>
      <c r="M105">
        <v>95.645553588867202</v>
      </c>
      <c r="N105">
        <v>96.608741760253906</v>
      </c>
      <c r="O105">
        <v>97.384689331054702</v>
      </c>
      <c r="P105">
        <v>97.615592956542997</v>
      </c>
      <c r="Q105">
        <v>97.495712280273395</v>
      </c>
      <c r="R105">
        <v>97.675430297851605</v>
      </c>
      <c r="S105">
        <v>98.005233764648395</v>
      </c>
      <c r="T105">
        <v>98.136680603027301</v>
      </c>
      <c r="U105">
        <v>98.477043151855497</v>
      </c>
      <c r="V105">
        <v>98.311500549316406</v>
      </c>
      <c r="W105">
        <v>98.542900085449205</v>
      </c>
      <c r="X105">
        <v>96.142776489257798</v>
      </c>
      <c r="Y105">
        <v>98.493293762207003</v>
      </c>
      <c r="Z105">
        <v>98.520370483398395</v>
      </c>
      <c r="AA105">
        <v>98.622230529785199</v>
      </c>
    </row>
    <row r="106" spans="1:27" x14ac:dyDescent="0.3">
      <c r="A106" t="s">
        <v>53</v>
      </c>
      <c r="B106" s="1" t="s">
        <v>59</v>
      </c>
      <c r="C106" t="s">
        <v>171</v>
      </c>
      <c r="D106" s="1" t="s">
        <v>87</v>
      </c>
      <c r="E106" t="s">
        <v>74</v>
      </c>
      <c r="F106">
        <v>19.20195</v>
      </c>
      <c r="G106">
        <v>16.064879999999999</v>
      </c>
      <c r="H106">
        <v>14.71871</v>
      </c>
      <c r="I106">
        <v>17.21801</v>
      </c>
      <c r="J106">
        <v>19.618549999999999</v>
      </c>
      <c r="K106">
        <v>19.90889</v>
      </c>
      <c r="L106">
        <v>19.817489999999999</v>
      </c>
      <c r="M106">
        <v>19.18243</v>
      </c>
      <c r="N106">
        <v>17.97466</v>
      </c>
      <c r="O106">
        <v>15.903409999999999</v>
      </c>
      <c r="P106">
        <v>16.440740000000002</v>
      </c>
      <c r="Q106">
        <v>15.62133</v>
      </c>
      <c r="R106">
        <v>15.51681</v>
      </c>
      <c r="S106" t="s">
        <v>74</v>
      </c>
      <c r="T106">
        <v>12.02614</v>
      </c>
      <c r="U106">
        <v>12.77683</v>
      </c>
      <c r="V106">
        <v>4.6357299999999997</v>
      </c>
      <c r="W106" t="s">
        <v>74</v>
      </c>
      <c r="X106">
        <v>3.02277</v>
      </c>
      <c r="Y106">
        <v>3.03152</v>
      </c>
      <c r="Z106" t="s">
        <v>74</v>
      </c>
      <c r="AA106" t="s">
        <v>74</v>
      </c>
    </row>
    <row r="107" spans="1:27" x14ac:dyDescent="0.3">
      <c r="A107" t="s">
        <v>53</v>
      </c>
      <c r="B107" s="1" t="s">
        <v>59</v>
      </c>
      <c r="C107" t="s">
        <v>167</v>
      </c>
      <c r="D107" s="1" t="s">
        <v>14</v>
      </c>
      <c r="E107" t="s">
        <v>74</v>
      </c>
      <c r="F107" t="s">
        <v>74</v>
      </c>
      <c r="G107" t="s">
        <v>74</v>
      </c>
      <c r="H107" t="s">
        <v>74</v>
      </c>
      <c r="I107" t="s">
        <v>74</v>
      </c>
      <c r="J107" t="s">
        <v>74</v>
      </c>
      <c r="K107" t="s">
        <v>74</v>
      </c>
      <c r="L107" t="s">
        <v>74</v>
      </c>
      <c r="M107" t="s">
        <v>74</v>
      </c>
      <c r="N107" t="s">
        <v>74</v>
      </c>
      <c r="O107" t="s">
        <v>74</v>
      </c>
      <c r="P107" t="s">
        <v>74</v>
      </c>
      <c r="Q107" t="s">
        <v>74</v>
      </c>
      <c r="R107" t="s">
        <v>74</v>
      </c>
      <c r="S107" t="s">
        <v>74</v>
      </c>
      <c r="T107" t="s">
        <v>74</v>
      </c>
      <c r="U107" t="s">
        <v>74</v>
      </c>
      <c r="V107" t="s">
        <v>74</v>
      </c>
      <c r="W107" t="s">
        <v>74</v>
      </c>
      <c r="X107" t="s">
        <v>74</v>
      </c>
      <c r="Y107" t="s">
        <v>74</v>
      </c>
      <c r="Z107" t="s">
        <v>74</v>
      </c>
      <c r="AA107" t="s">
        <v>74</v>
      </c>
    </row>
    <row r="108" spans="1:27" x14ac:dyDescent="0.3">
      <c r="A108" t="s">
        <v>53</v>
      </c>
      <c r="B108" s="1" t="s">
        <v>59</v>
      </c>
      <c r="C108" t="s">
        <v>27</v>
      </c>
      <c r="D108" s="1" t="s">
        <v>29</v>
      </c>
      <c r="E108" t="s">
        <v>74</v>
      </c>
      <c r="F108" t="s">
        <v>74</v>
      </c>
      <c r="G108" t="s">
        <v>74</v>
      </c>
      <c r="H108" t="s">
        <v>74</v>
      </c>
      <c r="I108" t="s">
        <v>74</v>
      </c>
      <c r="J108" t="s">
        <v>74</v>
      </c>
      <c r="K108" t="s">
        <v>74</v>
      </c>
      <c r="L108" t="s">
        <v>74</v>
      </c>
      <c r="M108" t="s">
        <v>74</v>
      </c>
      <c r="N108" t="s">
        <v>74</v>
      </c>
      <c r="O108" t="s">
        <v>74</v>
      </c>
      <c r="P108" t="s">
        <v>74</v>
      </c>
      <c r="Q108" t="s">
        <v>74</v>
      </c>
      <c r="R108" t="s">
        <v>74</v>
      </c>
      <c r="S108" t="s">
        <v>74</v>
      </c>
      <c r="T108" t="s">
        <v>74</v>
      </c>
      <c r="U108" t="s">
        <v>74</v>
      </c>
      <c r="V108" t="s">
        <v>74</v>
      </c>
      <c r="W108" t="s">
        <v>74</v>
      </c>
      <c r="X108" t="s">
        <v>74</v>
      </c>
      <c r="Y108" t="s">
        <v>74</v>
      </c>
      <c r="Z108" t="s">
        <v>74</v>
      </c>
      <c r="AA108" t="s">
        <v>74</v>
      </c>
    </row>
    <row r="109" spans="1:27" x14ac:dyDescent="0.3">
      <c r="A109" t="s">
        <v>53</v>
      </c>
      <c r="B109" s="1" t="s">
        <v>59</v>
      </c>
      <c r="C109" t="s">
        <v>79</v>
      </c>
      <c r="D109" s="1" t="s">
        <v>75</v>
      </c>
      <c r="E109" t="s">
        <v>74</v>
      </c>
      <c r="F109" t="s">
        <v>74</v>
      </c>
      <c r="G109" t="s">
        <v>74</v>
      </c>
      <c r="H109" t="s">
        <v>74</v>
      </c>
      <c r="I109" t="s">
        <v>74</v>
      </c>
      <c r="J109" t="s">
        <v>74</v>
      </c>
      <c r="K109">
        <v>52.0189399719238</v>
      </c>
      <c r="L109">
        <v>54.817081451416001</v>
      </c>
      <c r="M109">
        <v>57.9615287780762</v>
      </c>
      <c r="N109">
        <v>61.256401062011697</v>
      </c>
      <c r="O109">
        <v>62.357349395752003</v>
      </c>
      <c r="P109">
        <v>64.379081726074205</v>
      </c>
      <c r="Q109">
        <v>65.748222351074205</v>
      </c>
      <c r="R109">
        <v>68.413200378417997</v>
      </c>
      <c r="S109">
        <v>69.657768249511705</v>
      </c>
      <c r="T109">
        <v>71.973579406738295</v>
      </c>
      <c r="U109">
        <v>92.145027160644503</v>
      </c>
      <c r="V109">
        <v>93.030570983886705</v>
      </c>
      <c r="W109">
        <v>92.784156799316406</v>
      </c>
      <c r="X109">
        <v>94.992012023925795</v>
      </c>
      <c r="Y109">
        <v>95.430130004882798</v>
      </c>
      <c r="Z109" t="s">
        <v>74</v>
      </c>
      <c r="AA109" t="s">
        <v>74</v>
      </c>
    </row>
    <row r="110" spans="1:27" x14ac:dyDescent="0.3">
      <c r="A110" t="s">
        <v>53</v>
      </c>
      <c r="B110" s="1" t="s">
        <v>59</v>
      </c>
      <c r="C110" t="s">
        <v>38</v>
      </c>
      <c r="D110" s="1" t="s">
        <v>102</v>
      </c>
      <c r="E110" t="s">
        <v>74</v>
      </c>
      <c r="F110" t="s">
        <v>74</v>
      </c>
      <c r="G110" t="s">
        <v>74</v>
      </c>
      <c r="H110" t="s">
        <v>74</v>
      </c>
      <c r="I110" t="s">
        <v>74</v>
      </c>
      <c r="J110" t="s">
        <v>74</v>
      </c>
      <c r="K110">
        <v>71.807052612304702</v>
      </c>
      <c r="L110">
        <v>73.264541625976605</v>
      </c>
      <c r="M110">
        <v>75.932952880859403</v>
      </c>
      <c r="N110">
        <v>77.861366271972699</v>
      </c>
      <c r="O110">
        <v>79.094917297363295</v>
      </c>
      <c r="P110">
        <v>80.478981018066406</v>
      </c>
      <c r="Q110">
        <v>87.700736999511705</v>
      </c>
      <c r="R110">
        <v>76.255699157714801</v>
      </c>
      <c r="S110">
        <v>76.988258361816406</v>
      </c>
      <c r="T110">
        <v>77.632583618164105</v>
      </c>
      <c r="U110">
        <v>84.273521423339801</v>
      </c>
      <c r="V110" t="s">
        <v>74</v>
      </c>
      <c r="W110">
        <v>81.503990173339801</v>
      </c>
      <c r="X110">
        <v>75.401901245117202</v>
      </c>
      <c r="Y110">
        <v>74.767547607421903</v>
      </c>
      <c r="Z110" t="s">
        <v>74</v>
      </c>
      <c r="AA110" t="s">
        <v>74</v>
      </c>
    </row>
    <row r="111" spans="1:27" x14ac:dyDescent="0.3">
      <c r="A111" t="s">
        <v>53</v>
      </c>
      <c r="B111" s="1" t="s">
        <v>59</v>
      </c>
      <c r="C111" t="s">
        <v>10</v>
      </c>
      <c r="D111" s="1" t="s">
        <v>92</v>
      </c>
      <c r="E111" t="s">
        <v>74</v>
      </c>
      <c r="F111" t="s">
        <v>74</v>
      </c>
      <c r="G111" t="s">
        <v>74</v>
      </c>
      <c r="H111" t="s">
        <v>74</v>
      </c>
      <c r="I111" t="s">
        <v>74</v>
      </c>
      <c r="J111" t="s">
        <v>74</v>
      </c>
      <c r="K111" t="s">
        <v>74</v>
      </c>
      <c r="L111" t="s">
        <v>74</v>
      </c>
      <c r="M111" t="s">
        <v>74</v>
      </c>
      <c r="N111" t="s">
        <v>74</v>
      </c>
      <c r="O111" t="s">
        <v>74</v>
      </c>
      <c r="P111" t="s">
        <v>74</v>
      </c>
      <c r="Q111" t="s">
        <v>74</v>
      </c>
      <c r="R111" t="s">
        <v>74</v>
      </c>
      <c r="S111" t="s">
        <v>74</v>
      </c>
      <c r="T111" t="s">
        <v>74</v>
      </c>
      <c r="U111" t="s">
        <v>74</v>
      </c>
      <c r="V111" t="s">
        <v>74</v>
      </c>
      <c r="W111" t="s">
        <v>74</v>
      </c>
      <c r="X111" t="s">
        <v>74</v>
      </c>
      <c r="Y111" t="s">
        <v>74</v>
      </c>
      <c r="Z111" t="s">
        <v>74</v>
      </c>
      <c r="AA111" t="s">
        <v>74</v>
      </c>
    </row>
    <row r="112" spans="1:27" x14ac:dyDescent="0.3">
      <c r="A112" t="s">
        <v>53</v>
      </c>
      <c r="B112" s="1" t="s">
        <v>59</v>
      </c>
      <c r="C112" t="s">
        <v>1</v>
      </c>
      <c r="D112" s="1" t="s">
        <v>144</v>
      </c>
      <c r="E112" t="s">
        <v>74</v>
      </c>
      <c r="F112" t="s">
        <v>74</v>
      </c>
      <c r="G112">
        <v>0.32973000000000002</v>
      </c>
      <c r="H112">
        <v>0.26674999999999999</v>
      </c>
      <c r="I112">
        <v>0.23721</v>
      </c>
      <c r="J112">
        <v>0.16234000000000001</v>
      </c>
      <c r="K112">
        <v>0.13974</v>
      </c>
      <c r="L112">
        <v>9.3609999999999999E-2</v>
      </c>
      <c r="M112">
        <v>8.9829999999999993E-2</v>
      </c>
      <c r="N112">
        <v>0.11275</v>
      </c>
      <c r="O112">
        <v>8.4870000000000001E-2</v>
      </c>
      <c r="P112">
        <v>9.7540000000000002E-2</v>
      </c>
      <c r="Q112">
        <v>7.8469999999999998E-2</v>
      </c>
      <c r="R112">
        <v>6.4240000000000005E-2</v>
      </c>
      <c r="S112">
        <v>6.701E-2</v>
      </c>
      <c r="T112">
        <v>5.527E-2</v>
      </c>
      <c r="U112">
        <v>3.8420000000000003E-2</v>
      </c>
      <c r="V112">
        <v>3.0599999999999999E-2</v>
      </c>
      <c r="W112">
        <v>4.1000000000000002E-2</v>
      </c>
      <c r="X112">
        <v>2.9159999999999998E-2</v>
      </c>
      <c r="Y112">
        <v>2.7150000000000001E-2</v>
      </c>
      <c r="Z112">
        <v>1.8919999999999999E-2</v>
      </c>
      <c r="AA112" t="s">
        <v>74</v>
      </c>
    </row>
    <row r="113" spans="1:27" x14ac:dyDescent="0.3">
      <c r="A113" t="s">
        <v>53</v>
      </c>
      <c r="B113" s="1" t="s">
        <v>59</v>
      </c>
      <c r="C113" t="s">
        <v>19</v>
      </c>
      <c r="D113" s="1" t="s">
        <v>25</v>
      </c>
      <c r="E113" t="s">
        <v>74</v>
      </c>
      <c r="F113" t="s">
        <v>74</v>
      </c>
      <c r="G113">
        <v>94.517967224121094</v>
      </c>
      <c r="H113">
        <v>93.033500671386705</v>
      </c>
      <c r="I113">
        <v>92.147880554199205</v>
      </c>
      <c r="J113">
        <v>93.483367919921903</v>
      </c>
      <c r="K113">
        <v>95.824623107910199</v>
      </c>
      <c r="L113">
        <v>96.866859436035199</v>
      </c>
      <c r="M113">
        <v>98.080116271972699</v>
      </c>
      <c r="N113">
        <v>96.496429443359403</v>
      </c>
      <c r="O113">
        <v>98.347038269042997</v>
      </c>
      <c r="P113">
        <v>96.220840454101605</v>
      </c>
      <c r="Q113">
        <v>97.647819519042997</v>
      </c>
      <c r="R113">
        <v>95.294982910156307</v>
      </c>
      <c r="S113">
        <v>97.053642272949205</v>
      </c>
      <c r="T113">
        <v>97.743171691894503</v>
      </c>
      <c r="U113">
        <v>98.794441223144503</v>
      </c>
      <c r="V113">
        <v>96.717552185058594</v>
      </c>
      <c r="W113">
        <v>98.334846496582003</v>
      </c>
      <c r="X113">
        <v>97.612220764160199</v>
      </c>
      <c r="Y113">
        <v>98.138031005859403</v>
      </c>
      <c r="Z113">
        <v>98.252761840820298</v>
      </c>
      <c r="AA113">
        <v>97.691093444824205</v>
      </c>
    </row>
    <row r="114" spans="1:27" x14ac:dyDescent="0.3">
      <c r="A114" t="s">
        <v>53</v>
      </c>
      <c r="B114" s="1" t="s">
        <v>59</v>
      </c>
      <c r="C114" t="s">
        <v>33</v>
      </c>
      <c r="D114" s="1" t="s">
        <v>151</v>
      </c>
      <c r="E114" t="s">
        <v>74</v>
      </c>
      <c r="F114" t="s">
        <v>74</v>
      </c>
      <c r="G114">
        <v>58.119590000000002</v>
      </c>
      <c r="H114">
        <v>58.192079999999997</v>
      </c>
      <c r="I114">
        <v>60.50535</v>
      </c>
      <c r="J114">
        <v>62.83681</v>
      </c>
      <c r="K114">
        <v>64.260220000000004</v>
      </c>
      <c r="L114">
        <v>60.524070000000002</v>
      </c>
      <c r="M114">
        <v>58.868429999999996</v>
      </c>
      <c r="N114">
        <v>62.353920000000002</v>
      </c>
      <c r="O114">
        <v>61.499420000000001</v>
      </c>
      <c r="P114">
        <v>60.377650000000003</v>
      </c>
      <c r="Q114">
        <v>59.038600000000002</v>
      </c>
      <c r="R114">
        <v>61.593980000000002</v>
      </c>
      <c r="S114">
        <v>61.27319</v>
      </c>
      <c r="T114">
        <v>60.895510000000002</v>
      </c>
      <c r="U114">
        <v>56.833419999999997</v>
      </c>
      <c r="V114">
        <v>56.034149999999997</v>
      </c>
      <c r="W114">
        <v>55.661839999999998</v>
      </c>
      <c r="X114">
        <v>58.012970000000003</v>
      </c>
      <c r="Y114">
        <v>57.85239</v>
      </c>
      <c r="Z114" t="s">
        <v>74</v>
      </c>
      <c r="AA114" t="s">
        <v>74</v>
      </c>
    </row>
    <row r="115" spans="1:27" x14ac:dyDescent="0.3">
      <c r="A115" t="s">
        <v>53</v>
      </c>
      <c r="B115" s="1" t="s">
        <v>59</v>
      </c>
      <c r="C115" t="s">
        <v>130</v>
      </c>
      <c r="D115" s="1" t="s">
        <v>174</v>
      </c>
      <c r="E115">
        <v>99.904889999999995</v>
      </c>
      <c r="F115">
        <v>99.773939999999996</v>
      </c>
      <c r="G115">
        <v>99.167010000000005</v>
      </c>
      <c r="H115">
        <v>96.844089999999994</v>
      </c>
      <c r="I115">
        <v>98.347610000000003</v>
      </c>
      <c r="J115">
        <v>101.24642</v>
      </c>
      <c r="K115">
        <v>103.02678</v>
      </c>
      <c r="L115">
        <v>98.763649999999998</v>
      </c>
      <c r="M115">
        <v>97.248630000000006</v>
      </c>
      <c r="N115">
        <v>102.16298</v>
      </c>
      <c r="O115">
        <v>101.31486</v>
      </c>
      <c r="P115">
        <v>101.42236</v>
      </c>
      <c r="Q115">
        <v>100.32937</v>
      </c>
      <c r="R115">
        <v>104.37682</v>
      </c>
      <c r="S115">
        <v>104.68279</v>
      </c>
      <c r="T115">
        <v>112.20765</v>
      </c>
      <c r="U115">
        <v>106.51235</v>
      </c>
      <c r="V115">
        <v>105.35809999999999</v>
      </c>
      <c r="W115">
        <v>106.19974000000001</v>
      </c>
      <c r="X115">
        <v>108.13411000000001</v>
      </c>
      <c r="Y115">
        <v>111.47049</v>
      </c>
      <c r="Z115">
        <v>106.00700000000001</v>
      </c>
      <c r="AA115" t="s">
        <v>74</v>
      </c>
    </row>
    <row r="116" spans="1:27" x14ac:dyDescent="0.3">
      <c r="A116" t="s">
        <v>53</v>
      </c>
      <c r="B116" s="1" t="s">
        <v>59</v>
      </c>
      <c r="C116" t="s">
        <v>181</v>
      </c>
      <c r="D116" s="1" t="s">
        <v>49</v>
      </c>
      <c r="E116">
        <v>7</v>
      </c>
      <c r="F116">
        <v>7</v>
      </c>
      <c r="G116">
        <v>7</v>
      </c>
      <c r="H116">
        <v>7</v>
      </c>
      <c r="I116">
        <v>7</v>
      </c>
      <c r="J116">
        <v>7</v>
      </c>
      <c r="K116">
        <v>7</v>
      </c>
      <c r="L116">
        <v>7</v>
      </c>
      <c r="M116">
        <v>7</v>
      </c>
      <c r="N116">
        <v>7</v>
      </c>
      <c r="O116">
        <v>7</v>
      </c>
      <c r="P116">
        <v>7</v>
      </c>
      <c r="Q116">
        <v>7</v>
      </c>
      <c r="R116">
        <v>7</v>
      </c>
      <c r="S116">
        <v>7</v>
      </c>
      <c r="T116">
        <v>7</v>
      </c>
      <c r="U116">
        <v>7</v>
      </c>
      <c r="V116">
        <v>7</v>
      </c>
      <c r="W116">
        <v>7</v>
      </c>
      <c r="X116">
        <v>7</v>
      </c>
      <c r="Y116">
        <v>7</v>
      </c>
      <c r="Z116">
        <v>7</v>
      </c>
      <c r="AA116">
        <v>7</v>
      </c>
    </row>
    <row r="117" spans="1:27" x14ac:dyDescent="0.3">
      <c r="A117" t="s">
        <v>53</v>
      </c>
      <c r="B117" s="1" t="s">
        <v>59</v>
      </c>
      <c r="C117" t="s">
        <v>91</v>
      </c>
      <c r="D117" s="1" t="s">
        <v>96</v>
      </c>
      <c r="E117" t="s">
        <v>74</v>
      </c>
      <c r="F117" t="s">
        <v>74</v>
      </c>
      <c r="G117">
        <v>93.820968627929702</v>
      </c>
      <c r="H117">
        <v>93.649063110351605</v>
      </c>
      <c r="I117">
        <v>93.557479858398395</v>
      </c>
      <c r="J117">
        <v>93.722488403320298</v>
      </c>
      <c r="K117">
        <v>90.658287048339801</v>
      </c>
      <c r="L117">
        <v>92.861831665039105</v>
      </c>
      <c r="M117">
        <v>97.624992370605497</v>
      </c>
      <c r="N117">
        <v>101.51397705078099</v>
      </c>
      <c r="O117">
        <v>97.087242126464801</v>
      </c>
      <c r="P117">
        <v>95.515022277832003</v>
      </c>
      <c r="Q117">
        <v>98.010810852050795</v>
      </c>
      <c r="R117">
        <v>97.059226989746094</v>
      </c>
      <c r="S117">
        <v>95.327941894531307</v>
      </c>
      <c r="T117">
        <v>95.746978759765597</v>
      </c>
      <c r="U117">
        <v>99.346511840820298</v>
      </c>
      <c r="V117">
        <v>102.272659301758</v>
      </c>
      <c r="W117">
        <v>108.20036315918</v>
      </c>
      <c r="X117">
        <v>101.78587341308599</v>
      </c>
      <c r="Y117">
        <v>101.55686950683599</v>
      </c>
      <c r="Z117">
        <v>104.51628875732401</v>
      </c>
      <c r="AA117">
        <v>108.615371704102</v>
      </c>
    </row>
    <row r="118" spans="1:27" x14ac:dyDescent="0.3">
      <c r="A118" t="s">
        <v>53</v>
      </c>
      <c r="B118" s="1" t="s">
        <v>59</v>
      </c>
      <c r="C118" t="s">
        <v>116</v>
      </c>
      <c r="D118" s="1" t="s">
        <v>184</v>
      </c>
      <c r="E118" t="s">
        <v>74</v>
      </c>
      <c r="F118" t="s">
        <v>74</v>
      </c>
      <c r="G118" t="s">
        <v>74</v>
      </c>
      <c r="H118" t="s">
        <v>74</v>
      </c>
      <c r="I118">
        <v>93.033752441406307</v>
      </c>
      <c r="J118">
        <v>94.118621826171903</v>
      </c>
      <c r="K118">
        <v>90.198181152343807</v>
      </c>
      <c r="L118">
        <v>86.503288269042997</v>
      </c>
      <c r="M118">
        <v>87.295539855957003</v>
      </c>
      <c r="N118">
        <v>86.991317749023395</v>
      </c>
      <c r="O118">
        <v>86.541603088378906</v>
      </c>
      <c r="P118">
        <v>83.985862731933594</v>
      </c>
      <c r="Q118">
        <v>85.322380065917997</v>
      </c>
      <c r="R118">
        <v>90.192039489746094</v>
      </c>
      <c r="S118">
        <v>92.068557739257798</v>
      </c>
      <c r="T118">
        <v>89.078010559082003</v>
      </c>
      <c r="U118">
        <v>88.743347167968807</v>
      </c>
      <c r="V118">
        <v>91.731193542480497</v>
      </c>
      <c r="W118">
        <v>90.740303039550795</v>
      </c>
      <c r="X118">
        <v>90.275802612304702</v>
      </c>
      <c r="Y118">
        <v>91.725830078125</v>
      </c>
      <c r="Z118">
        <v>95.1077880859375</v>
      </c>
      <c r="AA118">
        <v>98.029129028320298</v>
      </c>
    </row>
    <row r="119" spans="1:27" x14ac:dyDescent="0.3">
      <c r="A119" t="s">
        <v>53</v>
      </c>
      <c r="B119" s="1" t="s">
        <v>59</v>
      </c>
      <c r="C119" t="s">
        <v>60</v>
      </c>
      <c r="D119" s="1" t="s">
        <v>121</v>
      </c>
      <c r="E119" t="s">
        <v>74</v>
      </c>
      <c r="F119" t="s">
        <v>74</v>
      </c>
      <c r="G119" t="s">
        <v>74</v>
      </c>
      <c r="H119" t="s">
        <v>74</v>
      </c>
      <c r="I119" t="s">
        <v>74</v>
      </c>
      <c r="J119" t="s">
        <v>74</v>
      </c>
      <c r="K119" t="s">
        <v>74</v>
      </c>
      <c r="L119">
        <v>11.3437099456787</v>
      </c>
      <c r="M119">
        <v>10.235059738159199</v>
      </c>
      <c r="N119">
        <v>8.4419097900390607</v>
      </c>
      <c r="O119">
        <v>8.0562400817871094</v>
      </c>
      <c r="P119">
        <v>7.3970599174499503</v>
      </c>
      <c r="Q119" t="s">
        <v>74</v>
      </c>
      <c r="R119" t="s">
        <v>74</v>
      </c>
      <c r="S119">
        <v>8.6609296798706108</v>
      </c>
      <c r="T119">
        <v>9.2361097335815394</v>
      </c>
      <c r="U119">
        <v>9.0766096115112305</v>
      </c>
      <c r="V119">
        <v>8.5109701156616193</v>
      </c>
      <c r="W119">
        <v>7.98012018203735</v>
      </c>
      <c r="X119">
        <v>6.0274400711059597</v>
      </c>
      <c r="Y119">
        <v>4.3576002120971697</v>
      </c>
      <c r="Z119">
        <v>3.0069499015808101</v>
      </c>
      <c r="AA119">
        <v>2.1162300109863299</v>
      </c>
    </row>
    <row r="120" spans="1:27" x14ac:dyDescent="0.3">
      <c r="A120" t="s">
        <v>53</v>
      </c>
      <c r="B120" s="1" t="s">
        <v>59</v>
      </c>
      <c r="C120" t="s">
        <v>68</v>
      </c>
      <c r="D120" s="1" t="s">
        <v>119</v>
      </c>
      <c r="E120" t="s">
        <v>74</v>
      </c>
      <c r="F120" t="s">
        <v>74</v>
      </c>
      <c r="G120">
        <v>5.3917798995971697</v>
      </c>
      <c r="H120">
        <v>6.3975801467895499</v>
      </c>
      <c r="I120">
        <v>5.5461401939392099</v>
      </c>
      <c r="J120">
        <v>5.70393991470337</v>
      </c>
      <c r="K120">
        <v>5.8504300117492702</v>
      </c>
      <c r="L120">
        <v>1.1674599647521999</v>
      </c>
      <c r="M120">
        <v>3.7891900539398198</v>
      </c>
      <c r="N120">
        <v>2.5540199279785201</v>
      </c>
      <c r="O120">
        <v>3.58844995498657</v>
      </c>
      <c r="P120">
        <v>4.11554002761841</v>
      </c>
      <c r="Q120">
        <v>4.7535400390625</v>
      </c>
      <c r="R120">
        <v>4.02593994140625</v>
      </c>
      <c r="S120">
        <v>4.2253699302673304</v>
      </c>
      <c r="T120">
        <v>1.5915999412536601</v>
      </c>
      <c r="U120">
        <v>0.44181999564170799</v>
      </c>
      <c r="V120">
        <v>0.35488998889923101</v>
      </c>
      <c r="W120">
        <v>0.38962000608444203</v>
      </c>
      <c r="X120">
        <v>0.37281000614166299</v>
      </c>
      <c r="Y120">
        <v>0.29122000932693498</v>
      </c>
      <c r="Z120">
        <v>0.28764000535011303</v>
      </c>
      <c r="AA120">
        <v>0.49529999494552601</v>
      </c>
    </row>
    <row r="121" spans="1:27" x14ac:dyDescent="0.3">
      <c r="A121" t="s">
        <v>53</v>
      </c>
      <c r="B121" s="1" t="s">
        <v>59</v>
      </c>
      <c r="C121" t="s">
        <v>126</v>
      </c>
      <c r="D121" s="1" t="s">
        <v>104</v>
      </c>
      <c r="E121" t="s">
        <v>74</v>
      </c>
      <c r="F121" t="s">
        <v>74</v>
      </c>
      <c r="G121">
        <v>26187</v>
      </c>
      <c r="H121">
        <v>30920</v>
      </c>
      <c r="I121">
        <v>26435</v>
      </c>
      <c r="J121">
        <v>26919</v>
      </c>
      <c r="K121">
        <v>27157</v>
      </c>
      <c r="L121">
        <v>5290</v>
      </c>
      <c r="M121">
        <v>16642</v>
      </c>
      <c r="N121">
        <v>10813</v>
      </c>
      <c r="O121">
        <v>14806</v>
      </c>
      <c r="P121">
        <v>16605</v>
      </c>
      <c r="Q121">
        <v>18856</v>
      </c>
      <c r="R121">
        <v>15815</v>
      </c>
      <c r="S121">
        <v>16572</v>
      </c>
      <c r="T121">
        <v>6257</v>
      </c>
      <c r="U121">
        <v>1763</v>
      </c>
      <c r="V121">
        <v>1458</v>
      </c>
      <c r="W121">
        <v>1668</v>
      </c>
      <c r="X121">
        <v>1675</v>
      </c>
      <c r="Y121">
        <v>1363</v>
      </c>
      <c r="Z121">
        <v>1414</v>
      </c>
      <c r="AA121">
        <v>2574</v>
      </c>
    </row>
    <row r="122" spans="1:27" x14ac:dyDescent="0.3">
      <c r="A122" t="s">
        <v>71</v>
      </c>
      <c r="B122" s="1" t="s">
        <v>23</v>
      </c>
      <c r="C122" t="s">
        <v>189</v>
      </c>
      <c r="D122" s="1" t="s">
        <v>186</v>
      </c>
      <c r="E122" t="s">
        <v>74</v>
      </c>
      <c r="F122" t="s">
        <v>74</v>
      </c>
      <c r="G122" t="s">
        <v>74</v>
      </c>
      <c r="H122" t="s">
        <v>74</v>
      </c>
      <c r="I122" t="s">
        <v>74</v>
      </c>
      <c r="J122" t="s">
        <v>74</v>
      </c>
      <c r="K122" t="s">
        <v>74</v>
      </c>
      <c r="L122" t="s">
        <v>74</v>
      </c>
      <c r="M122" t="s">
        <v>74</v>
      </c>
      <c r="N122" t="s">
        <v>74</v>
      </c>
      <c r="O122" t="s">
        <v>74</v>
      </c>
      <c r="P122" t="s">
        <v>74</v>
      </c>
      <c r="Q122" t="s">
        <v>74</v>
      </c>
      <c r="R122" t="s">
        <v>74</v>
      </c>
      <c r="S122" t="s">
        <v>74</v>
      </c>
      <c r="T122" t="s">
        <v>74</v>
      </c>
      <c r="U122" t="s">
        <v>74</v>
      </c>
      <c r="V122" t="s">
        <v>74</v>
      </c>
      <c r="W122" t="s">
        <v>74</v>
      </c>
      <c r="X122" t="s">
        <v>74</v>
      </c>
      <c r="Y122" t="s">
        <v>74</v>
      </c>
      <c r="Z122" t="s">
        <v>74</v>
      </c>
      <c r="AA122" t="s">
        <v>74</v>
      </c>
    </row>
    <row r="123" spans="1:27" x14ac:dyDescent="0.3">
      <c r="A123" t="s">
        <v>71</v>
      </c>
      <c r="B123" s="1" t="s">
        <v>23</v>
      </c>
      <c r="C123" t="s">
        <v>129</v>
      </c>
      <c r="D123" s="1" t="s">
        <v>173</v>
      </c>
      <c r="E123" t="s">
        <v>74</v>
      </c>
      <c r="F123" t="s">
        <v>74</v>
      </c>
      <c r="G123">
        <v>11.7600603103638</v>
      </c>
      <c r="H123">
        <v>12.1709203720093</v>
      </c>
      <c r="I123">
        <v>12.6344499588013</v>
      </c>
      <c r="J123">
        <v>12.6825304031372</v>
      </c>
      <c r="K123">
        <v>12.7759704589844</v>
      </c>
      <c r="L123">
        <v>12.7789602279663</v>
      </c>
      <c r="M123">
        <v>12.2496995925903</v>
      </c>
      <c r="N123">
        <v>12.283820152282701</v>
      </c>
      <c r="O123">
        <v>12.149950027465801</v>
      </c>
      <c r="P123">
        <v>12.1776695251465</v>
      </c>
      <c r="Q123">
        <v>11.9419898986816</v>
      </c>
      <c r="R123">
        <v>12.066089630126999</v>
      </c>
      <c r="S123">
        <v>12.0114402770996</v>
      </c>
      <c r="T123">
        <v>12.893159866333001</v>
      </c>
      <c r="U123">
        <v>12.5371704101563</v>
      </c>
      <c r="V123">
        <v>12.4000902175903</v>
      </c>
      <c r="W123">
        <v>12.443610191345201</v>
      </c>
      <c r="X123">
        <v>12.312310218811</v>
      </c>
      <c r="Y123">
        <v>11.8638696670532</v>
      </c>
      <c r="Z123">
        <v>11.7464399337769</v>
      </c>
      <c r="AA123" t="s">
        <v>74</v>
      </c>
    </row>
    <row r="124" spans="1:27" x14ac:dyDescent="0.3">
      <c r="A124" t="s">
        <v>71</v>
      </c>
      <c r="B124" s="1" t="s">
        <v>23</v>
      </c>
      <c r="C124" t="s">
        <v>143</v>
      </c>
      <c r="D124" s="1" t="s">
        <v>187</v>
      </c>
      <c r="E124">
        <v>6</v>
      </c>
      <c r="F124">
        <v>6</v>
      </c>
      <c r="G124">
        <v>6</v>
      </c>
      <c r="H124">
        <v>6</v>
      </c>
      <c r="I124">
        <v>6</v>
      </c>
      <c r="J124">
        <v>6</v>
      </c>
      <c r="K124">
        <v>6</v>
      </c>
      <c r="L124">
        <v>6</v>
      </c>
      <c r="M124">
        <v>6</v>
      </c>
      <c r="N124">
        <v>6</v>
      </c>
      <c r="O124">
        <v>6</v>
      </c>
      <c r="P124">
        <v>6</v>
      </c>
      <c r="Q124">
        <v>6</v>
      </c>
      <c r="R124">
        <v>6</v>
      </c>
      <c r="S124">
        <v>6</v>
      </c>
      <c r="T124">
        <v>6</v>
      </c>
      <c r="U124">
        <v>6</v>
      </c>
      <c r="V124">
        <v>6</v>
      </c>
      <c r="W124">
        <v>6</v>
      </c>
      <c r="X124">
        <v>6</v>
      </c>
      <c r="Y124">
        <v>6</v>
      </c>
      <c r="Z124">
        <v>6</v>
      </c>
      <c r="AA124">
        <v>6</v>
      </c>
    </row>
    <row r="125" spans="1:27" x14ac:dyDescent="0.3">
      <c r="A125" t="s">
        <v>71</v>
      </c>
      <c r="B125" s="1" t="s">
        <v>23</v>
      </c>
      <c r="C125" t="s">
        <v>26</v>
      </c>
      <c r="D125" s="1" t="s">
        <v>61</v>
      </c>
      <c r="E125">
        <v>99.973600000000005</v>
      </c>
      <c r="F125">
        <v>99.907939999999996</v>
      </c>
      <c r="G125">
        <v>99.772970000000001</v>
      </c>
      <c r="H125">
        <v>99.838920000000002</v>
      </c>
      <c r="I125">
        <v>99.987120000000004</v>
      </c>
      <c r="J125">
        <v>99.843649999999997</v>
      </c>
      <c r="K125">
        <v>99.928719999999998</v>
      </c>
      <c r="L125">
        <v>99.973349999999996</v>
      </c>
      <c r="M125">
        <v>99.879859999999994</v>
      </c>
      <c r="N125">
        <v>99.914259999999999</v>
      </c>
      <c r="O125">
        <v>99.981260000000006</v>
      </c>
      <c r="P125">
        <v>99.878860000000003</v>
      </c>
      <c r="Q125">
        <v>99.939880000000002</v>
      </c>
      <c r="R125">
        <v>99.96902</v>
      </c>
      <c r="S125">
        <v>99.87</v>
      </c>
      <c r="T125">
        <v>99.932599999999994</v>
      </c>
      <c r="U125">
        <v>99.923569999999998</v>
      </c>
      <c r="V125">
        <v>99.854159999999993</v>
      </c>
      <c r="W125">
        <v>99.988630000000001</v>
      </c>
      <c r="X125">
        <v>99.897390000000001</v>
      </c>
      <c r="Y125" t="s">
        <v>74</v>
      </c>
      <c r="Z125" t="s">
        <v>74</v>
      </c>
      <c r="AA125" t="s">
        <v>74</v>
      </c>
    </row>
    <row r="126" spans="1:27" x14ac:dyDescent="0.3">
      <c r="A126" t="s">
        <v>71</v>
      </c>
      <c r="B126" s="1" t="s">
        <v>23</v>
      </c>
      <c r="C126" t="s">
        <v>16</v>
      </c>
      <c r="D126" s="1" t="s">
        <v>81</v>
      </c>
      <c r="E126" t="s">
        <v>74</v>
      </c>
      <c r="F126" t="s">
        <v>74</v>
      </c>
      <c r="G126" t="s">
        <v>74</v>
      </c>
      <c r="H126" t="s">
        <v>74</v>
      </c>
      <c r="I126" t="s">
        <v>74</v>
      </c>
      <c r="J126" t="s">
        <v>74</v>
      </c>
      <c r="K126" t="s">
        <v>74</v>
      </c>
      <c r="L126" t="s">
        <v>74</v>
      </c>
      <c r="M126" t="s">
        <v>74</v>
      </c>
      <c r="N126" t="s">
        <v>74</v>
      </c>
      <c r="O126" t="s">
        <v>74</v>
      </c>
      <c r="P126" t="s">
        <v>74</v>
      </c>
      <c r="Q126" t="s">
        <v>74</v>
      </c>
      <c r="R126" t="s">
        <v>74</v>
      </c>
      <c r="S126" t="s">
        <v>74</v>
      </c>
      <c r="T126" t="s">
        <v>74</v>
      </c>
      <c r="U126">
        <v>6</v>
      </c>
      <c r="V126">
        <v>6</v>
      </c>
      <c r="W126">
        <v>6</v>
      </c>
      <c r="X126">
        <v>6</v>
      </c>
      <c r="Y126">
        <v>6</v>
      </c>
      <c r="Z126">
        <v>6</v>
      </c>
      <c r="AA126">
        <v>6</v>
      </c>
    </row>
    <row r="127" spans="1:27" x14ac:dyDescent="0.3">
      <c r="A127" t="s">
        <v>71</v>
      </c>
      <c r="B127" s="1" t="s">
        <v>23</v>
      </c>
      <c r="C127" t="s">
        <v>142</v>
      </c>
      <c r="D127" s="1" t="s">
        <v>30</v>
      </c>
      <c r="E127" t="s">
        <v>74</v>
      </c>
      <c r="F127">
        <v>9</v>
      </c>
      <c r="G127">
        <v>9</v>
      </c>
      <c r="H127">
        <v>9</v>
      </c>
      <c r="I127">
        <v>9</v>
      </c>
      <c r="J127">
        <v>9</v>
      </c>
      <c r="K127">
        <v>9</v>
      </c>
      <c r="L127">
        <v>9</v>
      </c>
      <c r="M127">
        <v>9</v>
      </c>
      <c r="N127">
        <v>9</v>
      </c>
      <c r="O127">
        <v>9</v>
      </c>
      <c r="P127">
        <v>9</v>
      </c>
      <c r="Q127">
        <v>9</v>
      </c>
      <c r="R127">
        <v>9</v>
      </c>
      <c r="S127">
        <v>9</v>
      </c>
      <c r="T127">
        <v>9</v>
      </c>
      <c r="U127">
        <v>9</v>
      </c>
      <c r="V127">
        <v>9</v>
      </c>
      <c r="W127">
        <v>9</v>
      </c>
      <c r="X127">
        <v>10</v>
      </c>
      <c r="Y127">
        <v>10</v>
      </c>
      <c r="Z127">
        <v>10</v>
      </c>
      <c r="AA127">
        <v>10</v>
      </c>
    </row>
    <row r="128" spans="1:27" x14ac:dyDescent="0.3">
      <c r="A128" t="s">
        <v>71</v>
      </c>
      <c r="B128" s="1" t="s">
        <v>23</v>
      </c>
      <c r="C128" t="s">
        <v>99</v>
      </c>
      <c r="D128" s="1" t="s">
        <v>93</v>
      </c>
      <c r="E128" t="s">
        <v>74</v>
      </c>
      <c r="F128" t="s">
        <v>74</v>
      </c>
      <c r="G128">
        <v>17.202590000000001</v>
      </c>
      <c r="H128">
        <v>16.661629999999999</v>
      </c>
      <c r="I128">
        <v>16.844049999999999</v>
      </c>
      <c r="J128">
        <v>16.334099999999999</v>
      </c>
      <c r="K128">
        <v>16.214369999999999</v>
      </c>
      <c r="L128">
        <v>16.19266</v>
      </c>
      <c r="M128">
        <v>16.44698</v>
      </c>
      <c r="N128" t="s">
        <v>74</v>
      </c>
      <c r="O128" t="s">
        <v>74</v>
      </c>
      <c r="P128">
        <v>21.767869999999998</v>
      </c>
      <c r="Q128">
        <v>20.398140000000001</v>
      </c>
      <c r="R128">
        <v>19.6934</v>
      </c>
      <c r="S128">
        <v>18.709710000000001</v>
      </c>
      <c r="T128">
        <v>19.11185</v>
      </c>
      <c r="U128">
        <v>18.9193</v>
      </c>
      <c r="V128">
        <v>19.329329999999999</v>
      </c>
      <c r="W128" t="s">
        <v>74</v>
      </c>
      <c r="X128">
        <v>19.90775</v>
      </c>
      <c r="Y128">
        <v>19.843419999999998</v>
      </c>
      <c r="Z128" t="s">
        <v>74</v>
      </c>
      <c r="AA128" t="s">
        <v>74</v>
      </c>
    </row>
    <row r="129" spans="1:27" x14ac:dyDescent="0.3">
      <c r="A129" t="s">
        <v>71</v>
      </c>
      <c r="B129" s="1" t="s">
        <v>23</v>
      </c>
      <c r="C129" t="s">
        <v>48</v>
      </c>
      <c r="D129" s="1" t="s">
        <v>188</v>
      </c>
      <c r="E129">
        <v>17.751619999999999</v>
      </c>
      <c r="F129">
        <v>17.610700000000001</v>
      </c>
      <c r="G129">
        <v>17.269590000000001</v>
      </c>
      <c r="H129">
        <v>16.687290000000001</v>
      </c>
      <c r="I129">
        <v>15.896470000000001</v>
      </c>
      <c r="J129">
        <v>15.568759999999999</v>
      </c>
      <c r="K129">
        <v>16.347860000000001</v>
      </c>
      <c r="L129">
        <v>15.955830000000001</v>
      </c>
      <c r="M129">
        <v>15.53424</v>
      </c>
      <c r="N129">
        <v>15.009399999999999</v>
      </c>
      <c r="O129">
        <v>15.03387</v>
      </c>
      <c r="P129">
        <v>14.394</v>
      </c>
      <c r="Q129">
        <v>13.646420000000001</v>
      </c>
      <c r="R129">
        <v>14.030559999999999</v>
      </c>
      <c r="S129">
        <v>13.67094</v>
      </c>
      <c r="T129">
        <v>13.55949</v>
      </c>
      <c r="U129">
        <v>13.197179999999999</v>
      </c>
      <c r="V129">
        <v>13.332039999999999</v>
      </c>
      <c r="W129" t="s">
        <v>74</v>
      </c>
      <c r="X129">
        <v>13.32179</v>
      </c>
      <c r="Y129">
        <v>13.666880000000001</v>
      </c>
      <c r="Z129" t="s">
        <v>74</v>
      </c>
      <c r="AA129" t="s">
        <v>74</v>
      </c>
    </row>
    <row r="130" spans="1:27" x14ac:dyDescent="0.3">
      <c r="A130" t="s">
        <v>71</v>
      </c>
      <c r="B130" s="1" t="s">
        <v>23</v>
      </c>
      <c r="C130" t="s">
        <v>110</v>
      </c>
      <c r="D130" s="1" t="s">
        <v>131</v>
      </c>
      <c r="E130" t="s">
        <v>74</v>
      </c>
      <c r="F130" t="s">
        <v>74</v>
      </c>
      <c r="G130">
        <v>39267</v>
      </c>
      <c r="H130">
        <v>38776</v>
      </c>
      <c r="I130">
        <v>37925</v>
      </c>
      <c r="J130">
        <v>39276</v>
      </c>
      <c r="K130">
        <v>41555</v>
      </c>
      <c r="L130">
        <v>41953</v>
      </c>
      <c r="M130">
        <v>41982</v>
      </c>
      <c r="N130">
        <v>43840</v>
      </c>
      <c r="O130">
        <v>44170</v>
      </c>
      <c r="P130">
        <v>42991</v>
      </c>
      <c r="Q130">
        <v>43319</v>
      </c>
      <c r="R130">
        <v>43076</v>
      </c>
      <c r="S130">
        <v>44493</v>
      </c>
      <c r="T130">
        <v>44843</v>
      </c>
      <c r="U130">
        <v>42578</v>
      </c>
      <c r="V130">
        <v>42085</v>
      </c>
      <c r="W130" t="s">
        <v>74</v>
      </c>
      <c r="X130">
        <v>40768</v>
      </c>
      <c r="Y130">
        <v>40018</v>
      </c>
      <c r="Z130">
        <v>39691</v>
      </c>
      <c r="AA130">
        <v>39860</v>
      </c>
    </row>
    <row r="131" spans="1:27" x14ac:dyDescent="0.3">
      <c r="A131" t="s">
        <v>71</v>
      </c>
      <c r="B131" s="1" t="s">
        <v>23</v>
      </c>
      <c r="C131" t="s">
        <v>9</v>
      </c>
      <c r="D131" s="1" t="s">
        <v>101</v>
      </c>
      <c r="E131" t="s">
        <v>74</v>
      </c>
      <c r="F131" t="s">
        <v>74</v>
      </c>
      <c r="G131">
        <v>12.221</v>
      </c>
      <c r="H131">
        <v>12.742290000000001</v>
      </c>
      <c r="I131">
        <v>13.1808</v>
      </c>
      <c r="J131">
        <v>12.77342</v>
      </c>
      <c r="K131">
        <v>12.226279999999999</v>
      </c>
      <c r="L131">
        <v>10.153409999999999</v>
      </c>
      <c r="M131">
        <v>10.256679999999999</v>
      </c>
      <c r="N131">
        <v>9.8668999999999993</v>
      </c>
      <c r="O131">
        <v>9.7941400000000005</v>
      </c>
      <c r="P131">
        <v>10.03077</v>
      </c>
      <c r="Q131">
        <v>9.8878599999999999</v>
      </c>
      <c r="R131">
        <v>9.9059799999999996</v>
      </c>
      <c r="S131">
        <v>9.5042399999999994</v>
      </c>
      <c r="T131">
        <v>9.2657699999999998</v>
      </c>
      <c r="U131">
        <v>12.70659</v>
      </c>
      <c r="V131">
        <v>12.75811</v>
      </c>
      <c r="W131" t="s">
        <v>74</v>
      </c>
      <c r="X131">
        <v>13.24117</v>
      </c>
      <c r="Y131">
        <v>13.579789999999999</v>
      </c>
      <c r="Z131" t="s">
        <v>74</v>
      </c>
      <c r="AA131" t="s">
        <v>74</v>
      </c>
    </row>
    <row r="132" spans="1:27" x14ac:dyDescent="0.3">
      <c r="A132" t="s">
        <v>71</v>
      </c>
      <c r="B132" s="1" t="s">
        <v>23</v>
      </c>
      <c r="C132" t="s">
        <v>24</v>
      </c>
      <c r="D132" s="1" t="s">
        <v>46</v>
      </c>
      <c r="E132">
        <v>11.695320000000001</v>
      </c>
      <c r="F132">
        <v>11.514900000000001</v>
      </c>
      <c r="G132">
        <v>11.94556</v>
      </c>
      <c r="H132">
        <v>11.96316</v>
      </c>
      <c r="I132">
        <v>12.70697</v>
      </c>
      <c r="J132">
        <v>12.46537</v>
      </c>
      <c r="K132">
        <v>12.202209999999999</v>
      </c>
      <c r="L132">
        <v>12.257899999999999</v>
      </c>
      <c r="M132">
        <v>11.96926</v>
      </c>
      <c r="N132" t="s">
        <v>74</v>
      </c>
      <c r="O132">
        <v>11.425509999999999</v>
      </c>
      <c r="P132">
        <v>11.425789999999999</v>
      </c>
      <c r="Q132">
        <v>11.24436</v>
      </c>
      <c r="R132">
        <v>11.030989999999999</v>
      </c>
      <c r="S132">
        <v>10.76512</v>
      </c>
      <c r="T132">
        <v>10.61937</v>
      </c>
      <c r="U132">
        <v>11.85033</v>
      </c>
      <c r="V132">
        <v>11.52599</v>
      </c>
      <c r="W132" t="s">
        <v>74</v>
      </c>
      <c r="X132">
        <v>11.539249999999999</v>
      </c>
      <c r="Y132">
        <v>11.14189</v>
      </c>
      <c r="Z132" t="s">
        <v>74</v>
      </c>
      <c r="AA132" t="s">
        <v>74</v>
      </c>
    </row>
    <row r="133" spans="1:27" x14ac:dyDescent="0.3">
      <c r="A133" t="s">
        <v>71</v>
      </c>
      <c r="B133" s="1" t="s">
        <v>23</v>
      </c>
      <c r="C133" t="s">
        <v>134</v>
      </c>
      <c r="D133" s="1" t="s">
        <v>77</v>
      </c>
      <c r="E133">
        <v>21459</v>
      </c>
      <c r="F133">
        <v>21639</v>
      </c>
      <c r="G133">
        <v>22163</v>
      </c>
      <c r="H133">
        <v>23255</v>
      </c>
      <c r="I133">
        <v>24669</v>
      </c>
      <c r="J133">
        <v>25260</v>
      </c>
      <c r="K133">
        <v>24024</v>
      </c>
      <c r="L133">
        <v>24313</v>
      </c>
      <c r="M133">
        <v>24577</v>
      </c>
      <c r="N133">
        <v>24793</v>
      </c>
      <c r="O133">
        <v>24272</v>
      </c>
      <c r="P133">
        <v>24830</v>
      </c>
      <c r="Q133">
        <v>25728</v>
      </c>
      <c r="R133">
        <v>24736</v>
      </c>
      <c r="S133">
        <v>25281</v>
      </c>
      <c r="T133">
        <v>25609</v>
      </c>
      <c r="U133">
        <v>26402</v>
      </c>
      <c r="V133">
        <v>26385</v>
      </c>
      <c r="W133" t="s">
        <v>74</v>
      </c>
      <c r="X133">
        <v>26996</v>
      </c>
      <c r="Y133">
        <v>26633</v>
      </c>
      <c r="Z133">
        <v>27152</v>
      </c>
      <c r="AA133">
        <v>27433</v>
      </c>
    </row>
    <row r="134" spans="1:27" x14ac:dyDescent="0.3">
      <c r="A134" t="s">
        <v>71</v>
      </c>
      <c r="B134" s="1" t="s">
        <v>23</v>
      </c>
      <c r="C134" t="s">
        <v>141</v>
      </c>
      <c r="D134" s="1" t="s">
        <v>90</v>
      </c>
      <c r="E134">
        <v>7</v>
      </c>
      <c r="F134">
        <v>7</v>
      </c>
      <c r="G134">
        <v>7</v>
      </c>
      <c r="H134">
        <v>7</v>
      </c>
      <c r="I134">
        <v>7</v>
      </c>
      <c r="J134">
        <v>7</v>
      </c>
      <c r="K134">
        <v>7</v>
      </c>
      <c r="L134">
        <v>7</v>
      </c>
      <c r="M134">
        <v>7</v>
      </c>
      <c r="N134">
        <v>7</v>
      </c>
      <c r="O134">
        <v>7</v>
      </c>
      <c r="P134">
        <v>7</v>
      </c>
      <c r="Q134">
        <v>7</v>
      </c>
      <c r="R134">
        <v>7</v>
      </c>
      <c r="S134">
        <v>7</v>
      </c>
      <c r="T134">
        <v>7</v>
      </c>
      <c r="U134">
        <v>7</v>
      </c>
      <c r="V134">
        <v>7</v>
      </c>
      <c r="W134">
        <v>7</v>
      </c>
      <c r="X134">
        <v>7</v>
      </c>
      <c r="Y134">
        <v>7</v>
      </c>
      <c r="Z134">
        <v>7</v>
      </c>
      <c r="AA134">
        <v>7</v>
      </c>
    </row>
    <row r="135" spans="1:27" x14ac:dyDescent="0.3">
      <c r="A135" t="s">
        <v>71</v>
      </c>
      <c r="B135" s="1" t="s">
        <v>23</v>
      </c>
      <c r="C135" t="s">
        <v>146</v>
      </c>
      <c r="D135" s="1" t="s">
        <v>122</v>
      </c>
      <c r="E135">
        <v>68.959411621093807</v>
      </c>
      <c r="F135">
        <v>70.691810607910199</v>
      </c>
      <c r="G135">
        <v>71.213279724121094</v>
      </c>
      <c r="H135">
        <v>71.6964111328125</v>
      </c>
      <c r="I135">
        <v>73.160652160644503</v>
      </c>
      <c r="J135">
        <v>74.220108032226605</v>
      </c>
      <c r="K135">
        <v>74.800201416015597</v>
      </c>
      <c r="L135">
        <v>75.502822875976605</v>
      </c>
      <c r="M135">
        <v>75.961257934570298</v>
      </c>
      <c r="N135">
        <v>77.0096435546875</v>
      </c>
      <c r="O135">
        <v>76.956993103027301</v>
      </c>
      <c r="P135">
        <v>78.348770141601605</v>
      </c>
      <c r="Q135">
        <v>78.478698730468807</v>
      </c>
      <c r="R135">
        <v>78.626289367675795</v>
      </c>
      <c r="S135">
        <v>78.814132690429702</v>
      </c>
      <c r="T135">
        <v>78.858993530273395</v>
      </c>
      <c r="U135">
        <v>79.338691711425795</v>
      </c>
      <c r="V135">
        <v>79.488349914550795</v>
      </c>
      <c r="W135" t="s">
        <v>74</v>
      </c>
      <c r="X135">
        <v>79.371017456054702</v>
      </c>
      <c r="Y135">
        <v>79.566703796386705</v>
      </c>
      <c r="Z135">
        <v>79.798912048339801</v>
      </c>
      <c r="AA135">
        <v>79.980323791503906</v>
      </c>
    </row>
    <row r="136" spans="1:27" x14ac:dyDescent="0.3">
      <c r="A136" t="s">
        <v>71</v>
      </c>
      <c r="B136" s="1" t="s">
        <v>23</v>
      </c>
      <c r="C136" t="s">
        <v>171</v>
      </c>
      <c r="D136" s="1" t="s">
        <v>87</v>
      </c>
      <c r="E136" t="s">
        <v>74</v>
      </c>
      <c r="F136" t="s">
        <v>74</v>
      </c>
      <c r="G136">
        <v>33.831299999999999</v>
      </c>
      <c r="H136">
        <v>34.030430000000003</v>
      </c>
      <c r="I136">
        <v>32.942239999999998</v>
      </c>
      <c r="J136">
        <v>32.474780000000003</v>
      </c>
      <c r="K136">
        <v>32.031570000000002</v>
      </c>
      <c r="L136">
        <v>32.201369999999997</v>
      </c>
      <c r="M136">
        <v>31.810179999999999</v>
      </c>
      <c r="N136">
        <v>31.651859999999999</v>
      </c>
      <c r="O136">
        <v>31.362480000000001</v>
      </c>
      <c r="P136">
        <v>31.004290000000001</v>
      </c>
      <c r="Q136">
        <v>31.748470000000001</v>
      </c>
      <c r="R136">
        <v>31.847300000000001</v>
      </c>
      <c r="S136">
        <v>32.023299999999999</v>
      </c>
      <c r="T136">
        <v>28.56467</v>
      </c>
      <c r="U136">
        <v>28.041550000000001</v>
      </c>
      <c r="V136">
        <v>27.912970000000001</v>
      </c>
      <c r="W136">
        <v>26.696259999999999</v>
      </c>
      <c r="X136">
        <v>26.54204</v>
      </c>
      <c r="Y136" t="s">
        <v>74</v>
      </c>
      <c r="Z136" t="s">
        <v>74</v>
      </c>
      <c r="AA136" t="s">
        <v>74</v>
      </c>
    </row>
    <row r="137" spans="1:27" x14ac:dyDescent="0.3">
      <c r="A137" t="s">
        <v>71</v>
      </c>
      <c r="B137" s="1" t="s">
        <v>23</v>
      </c>
      <c r="C137" t="s">
        <v>167</v>
      </c>
      <c r="D137" s="1" t="s">
        <v>14</v>
      </c>
      <c r="E137" t="s">
        <v>74</v>
      </c>
      <c r="F137" t="s">
        <v>74</v>
      </c>
      <c r="G137">
        <v>21.228069999999999</v>
      </c>
      <c r="H137">
        <v>21.40213</v>
      </c>
      <c r="I137">
        <v>21.62445</v>
      </c>
      <c r="J137">
        <v>21.599139999999998</v>
      </c>
      <c r="K137">
        <v>21.601459999999999</v>
      </c>
      <c r="L137">
        <v>21.388639999999999</v>
      </c>
      <c r="M137">
        <v>20.759820000000001</v>
      </c>
      <c r="N137">
        <v>20.620200000000001</v>
      </c>
      <c r="O137">
        <v>20.375129999999999</v>
      </c>
      <c r="P137">
        <v>20.36713</v>
      </c>
      <c r="Q137">
        <v>19.792619999999999</v>
      </c>
      <c r="R137">
        <v>19.90681</v>
      </c>
      <c r="S137">
        <v>20.011150000000001</v>
      </c>
      <c r="T137">
        <v>18.3978</v>
      </c>
      <c r="U137">
        <v>18.615819999999999</v>
      </c>
      <c r="V137">
        <v>19.1145</v>
      </c>
      <c r="W137">
        <v>20.24408</v>
      </c>
      <c r="X137">
        <v>20.51118</v>
      </c>
      <c r="Y137" t="s">
        <v>74</v>
      </c>
      <c r="Z137" t="s">
        <v>74</v>
      </c>
      <c r="AA137" t="s">
        <v>74</v>
      </c>
    </row>
    <row r="138" spans="1:27" x14ac:dyDescent="0.3">
      <c r="A138" t="s">
        <v>71</v>
      </c>
      <c r="B138" s="1" t="s">
        <v>23</v>
      </c>
      <c r="C138" t="s">
        <v>27</v>
      </c>
      <c r="D138" s="1" t="s">
        <v>29</v>
      </c>
      <c r="E138" t="s">
        <v>74</v>
      </c>
      <c r="F138" t="s">
        <v>74</v>
      </c>
      <c r="G138">
        <v>39.467669999999998</v>
      </c>
      <c r="H138">
        <v>38.782290000000003</v>
      </c>
      <c r="I138">
        <v>40.05171</v>
      </c>
      <c r="J138">
        <v>40.554949999999998</v>
      </c>
      <c r="K138">
        <v>41.035780000000003</v>
      </c>
      <c r="L138">
        <v>41.033670000000001</v>
      </c>
      <c r="M138">
        <v>41.934370000000001</v>
      </c>
      <c r="N138">
        <v>42.19388</v>
      </c>
      <c r="O138">
        <v>42.569249999999997</v>
      </c>
      <c r="P138">
        <v>42.796250000000001</v>
      </c>
      <c r="Q138">
        <v>42.518430000000002</v>
      </c>
      <c r="R138">
        <v>42.447629999999997</v>
      </c>
      <c r="S138">
        <v>42.015250000000002</v>
      </c>
      <c r="T138">
        <v>37.951459999999997</v>
      </c>
      <c r="U138">
        <v>37.779870000000003</v>
      </c>
      <c r="V138">
        <v>37.458660000000002</v>
      </c>
      <c r="W138">
        <v>37.468220000000002</v>
      </c>
      <c r="X138">
        <v>36.947650000000003</v>
      </c>
      <c r="Y138" t="s">
        <v>74</v>
      </c>
      <c r="Z138" t="s">
        <v>74</v>
      </c>
      <c r="AA138" t="s">
        <v>74</v>
      </c>
    </row>
    <row r="139" spans="1:27" x14ac:dyDescent="0.3">
      <c r="A139" t="s">
        <v>71</v>
      </c>
      <c r="B139" s="1" t="s">
        <v>23</v>
      </c>
      <c r="C139" t="s">
        <v>79</v>
      </c>
      <c r="D139" s="1" t="s">
        <v>75</v>
      </c>
      <c r="E139" t="s">
        <v>74</v>
      </c>
      <c r="F139" t="s">
        <v>74</v>
      </c>
      <c r="G139" t="s">
        <v>74</v>
      </c>
      <c r="H139" t="s">
        <v>74</v>
      </c>
      <c r="I139" t="s">
        <v>74</v>
      </c>
      <c r="J139" t="s">
        <v>74</v>
      </c>
      <c r="K139" t="s">
        <v>74</v>
      </c>
      <c r="L139" t="s">
        <v>74</v>
      </c>
      <c r="M139" t="s">
        <v>74</v>
      </c>
      <c r="N139" t="s">
        <v>74</v>
      </c>
      <c r="O139" t="s">
        <v>74</v>
      </c>
      <c r="P139" t="s">
        <v>74</v>
      </c>
      <c r="Q139" t="s">
        <v>74</v>
      </c>
      <c r="R139" t="s">
        <v>74</v>
      </c>
      <c r="S139" t="s">
        <v>74</v>
      </c>
      <c r="T139" t="s">
        <v>74</v>
      </c>
      <c r="U139" t="s">
        <v>74</v>
      </c>
      <c r="V139" t="s">
        <v>74</v>
      </c>
      <c r="W139" t="s">
        <v>74</v>
      </c>
      <c r="X139" t="s">
        <v>74</v>
      </c>
      <c r="Y139" t="s">
        <v>74</v>
      </c>
      <c r="Z139" t="s">
        <v>74</v>
      </c>
      <c r="AA139" t="s">
        <v>74</v>
      </c>
    </row>
    <row r="140" spans="1:27" x14ac:dyDescent="0.3">
      <c r="A140" t="s">
        <v>71</v>
      </c>
      <c r="B140" s="1" t="s">
        <v>23</v>
      </c>
      <c r="C140" t="s">
        <v>38</v>
      </c>
      <c r="D140" s="1" t="s">
        <v>102</v>
      </c>
      <c r="E140" t="s">
        <v>74</v>
      </c>
      <c r="F140" t="s">
        <v>74</v>
      </c>
      <c r="G140" t="s">
        <v>74</v>
      </c>
      <c r="H140" t="s">
        <v>74</v>
      </c>
      <c r="I140" t="s">
        <v>74</v>
      </c>
      <c r="J140" t="s">
        <v>74</v>
      </c>
      <c r="K140" t="s">
        <v>74</v>
      </c>
      <c r="L140" t="s">
        <v>74</v>
      </c>
      <c r="M140" t="s">
        <v>74</v>
      </c>
      <c r="N140" t="s">
        <v>74</v>
      </c>
      <c r="O140" t="s">
        <v>74</v>
      </c>
      <c r="P140" t="s">
        <v>74</v>
      </c>
      <c r="Q140" t="s">
        <v>74</v>
      </c>
      <c r="R140" t="s">
        <v>74</v>
      </c>
      <c r="S140" t="s">
        <v>74</v>
      </c>
      <c r="T140" t="s">
        <v>74</v>
      </c>
      <c r="U140" t="s">
        <v>74</v>
      </c>
      <c r="V140" t="s">
        <v>74</v>
      </c>
      <c r="W140" t="s">
        <v>74</v>
      </c>
      <c r="X140" t="s">
        <v>74</v>
      </c>
      <c r="Y140" t="s">
        <v>74</v>
      </c>
      <c r="Z140" t="s">
        <v>74</v>
      </c>
      <c r="AA140" t="s">
        <v>74</v>
      </c>
    </row>
    <row r="141" spans="1:27" x14ac:dyDescent="0.3">
      <c r="A141" t="s">
        <v>71</v>
      </c>
      <c r="B141" s="1" t="s">
        <v>23</v>
      </c>
      <c r="C141" t="s">
        <v>10</v>
      </c>
      <c r="D141" s="1" t="s">
        <v>92</v>
      </c>
      <c r="E141" t="s">
        <v>74</v>
      </c>
      <c r="F141" t="s">
        <v>74</v>
      </c>
      <c r="G141" t="s">
        <v>74</v>
      </c>
      <c r="H141" t="s">
        <v>74</v>
      </c>
      <c r="I141" t="s">
        <v>74</v>
      </c>
      <c r="J141" t="s">
        <v>74</v>
      </c>
      <c r="K141" t="s">
        <v>74</v>
      </c>
      <c r="L141" t="s">
        <v>74</v>
      </c>
      <c r="M141" t="s">
        <v>74</v>
      </c>
      <c r="N141" t="s">
        <v>74</v>
      </c>
      <c r="O141" t="s">
        <v>74</v>
      </c>
      <c r="P141" t="s">
        <v>74</v>
      </c>
      <c r="Q141" t="s">
        <v>74</v>
      </c>
      <c r="R141" t="s">
        <v>74</v>
      </c>
      <c r="S141" t="s">
        <v>74</v>
      </c>
      <c r="T141" t="s">
        <v>74</v>
      </c>
      <c r="U141" t="s">
        <v>74</v>
      </c>
      <c r="V141" t="s">
        <v>74</v>
      </c>
      <c r="W141" t="s">
        <v>74</v>
      </c>
      <c r="X141" t="s">
        <v>74</v>
      </c>
      <c r="Y141" t="s">
        <v>74</v>
      </c>
      <c r="Z141" t="s">
        <v>74</v>
      </c>
      <c r="AA141" t="s">
        <v>74</v>
      </c>
    </row>
    <row r="142" spans="1:27" x14ac:dyDescent="0.3">
      <c r="A142" t="s">
        <v>71</v>
      </c>
      <c r="B142" s="1" t="s">
        <v>23</v>
      </c>
      <c r="C142" t="s">
        <v>1</v>
      </c>
      <c r="D142" s="1" t="s">
        <v>144</v>
      </c>
      <c r="E142">
        <v>0.40033000000000002</v>
      </c>
      <c r="F142">
        <v>0.37104999999999999</v>
      </c>
      <c r="G142">
        <v>0.43345</v>
      </c>
      <c r="H142">
        <v>0.46306999999999998</v>
      </c>
      <c r="I142">
        <v>0.50516000000000005</v>
      </c>
      <c r="J142">
        <v>0.46711000000000003</v>
      </c>
      <c r="K142">
        <v>0.45144000000000001</v>
      </c>
      <c r="L142">
        <v>0.43667</v>
      </c>
      <c r="M142">
        <v>0.45340000000000003</v>
      </c>
      <c r="N142">
        <v>0.43049999999999999</v>
      </c>
      <c r="O142">
        <v>0.43656</v>
      </c>
      <c r="P142">
        <v>0.40794000000000002</v>
      </c>
      <c r="Q142">
        <v>0.40700999999999998</v>
      </c>
      <c r="R142">
        <v>0.41260999999999998</v>
      </c>
      <c r="S142">
        <v>0.38945000000000002</v>
      </c>
      <c r="T142">
        <v>0.37697000000000003</v>
      </c>
      <c r="U142">
        <v>0.35472999999999999</v>
      </c>
      <c r="V142">
        <v>0.32645000000000002</v>
      </c>
      <c r="W142">
        <v>0.29481000000000002</v>
      </c>
      <c r="X142">
        <v>0.25705</v>
      </c>
      <c r="Y142">
        <v>0.2457</v>
      </c>
      <c r="Z142" t="s">
        <v>74</v>
      </c>
      <c r="AA142" t="s">
        <v>74</v>
      </c>
    </row>
    <row r="143" spans="1:27" x14ac:dyDescent="0.3">
      <c r="A143" t="s">
        <v>71</v>
      </c>
      <c r="B143" s="1" t="s">
        <v>23</v>
      </c>
      <c r="C143" t="s">
        <v>19</v>
      </c>
      <c r="D143" s="1" t="s">
        <v>25</v>
      </c>
      <c r="E143">
        <v>99.294708251953097</v>
      </c>
      <c r="F143">
        <v>99.484779357910199</v>
      </c>
      <c r="G143">
        <v>99.424797058105497</v>
      </c>
      <c r="H143">
        <v>99.268493652343807</v>
      </c>
      <c r="I143">
        <v>99.522438049316406</v>
      </c>
      <c r="J143">
        <v>99.831832885742202</v>
      </c>
      <c r="K143">
        <v>99.607429504394503</v>
      </c>
      <c r="L143">
        <v>99.476577758789105</v>
      </c>
      <c r="M143">
        <v>99.339340209960895</v>
      </c>
      <c r="N143">
        <v>99.647789001464801</v>
      </c>
      <c r="O143">
        <v>99.593727111816406</v>
      </c>
      <c r="P143">
        <v>99.503471374511705</v>
      </c>
      <c r="Q143">
        <v>99.712448120117202</v>
      </c>
      <c r="R143">
        <v>99.615516662597699</v>
      </c>
      <c r="S143">
        <v>99.551727294921903</v>
      </c>
      <c r="T143">
        <v>99.447196960449205</v>
      </c>
      <c r="U143">
        <v>99.629333496093807</v>
      </c>
      <c r="V143">
        <v>99.842102050781307</v>
      </c>
      <c r="W143">
        <v>99.752952575683594</v>
      </c>
      <c r="X143">
        <v>99.808662414550795</v>
      </c>
      <c r="Y143">
        <v>99.639266967773395</v>
      </c>
      <c r="Z143">
        <v>99.576873779296903</v>
      </c>
      <c r="AA143" t="s">
        <v>74</v>
      </c>
    </row>
    <row r="144" spans="1:27" x14ac:dyDescent="0.3">
      <c r="A144" t="s">
        <v>71</v>
      </c>
      <c r="B144" s="1" t="s">
        <v>23</v>
      </c>
      <c r="C144" t="s">
        <v>33</v>
      </c>
      <c r="D144" s="1" t="s">
        <v>151</v>
      </c>
      <c r="E144" t="s">
        <v>74</v>
      </c>
      <c r="F144" t="s">
        <v>74</v>
      </c>
      <c r="G144" t="s">
        <v>74</v>
      </c>
      <c r="H144" t="s">
        <v>74</v>
      </c>
      <c r="I144" t="s">
        <v>74</v>
      </c>
      <c r="J144" t="s">
        <v>74</v>
      </c>
      <c r="K144" t="s">
        <v>74</v>
      </c>
      <c r="L144" t="s">
        <v>74</v>
      </c>
      <c r="M144" t="s">
        <v>74</v>
      </c>
      <c r="N144" t="s">
        <v>74</v>
      </c>
      <c r="O144" t="s">
        <v>74</v>
      </c>
      <c r="P144" t="s">
        <v>74</v>
      </c>
      <c r="Q144" t="s">
        <v>74</v>
      </c>
      <c r="R144" t="s">
        <v>74</v>
      </c>
      <c r="S144" t="s">
        <v>74</v>
      </c>
      <c r="T144" t="s">
        <v>74</v>
      </c>
      <c r="U144" t="s">
        <v>74</v>
      </c>
      <c r="V144" t="s">
        <v>74</v>
      </c>
      <c r="W144" t="s">
        <v>74</v>
      </c>
      <c r="X144" t="s">
        <v>74</v>
      </c>
      <c r="Y144" t="s">
        <v>74</v>
      </c>
      <c r="Z144" t="s">
        <v>74</v>
      </c>
      <c r="AA144" t="s">
        <v>74</v>
      </c>
    </row>
    <row r="145" spans="1:27" x14ac:dyDescent="0.3">
      <c r="A145" t="s">
        <v>71</v>
      </c>
      <c r="B145" s="1" t="s">
        <v>23</v>
      </c>
      <c r="C145" t="s">
        <v>130</v>
      </c>
      <c r="D145" s="1" t="s">
        <v>174</v>
      </c>
      <c r="E145">
        <v>101.75821999999999</v>
      </c>
      <c r="F145">
        <v>104.33929999999999</v>
      </c>
      <c r="G145">
        <v>101.73457000000001</v>
      </c>
      <c r="H145">
        <v>102.00517000000001</v>
      </c>
      <c r="I145">
        <v>97.968890000000002</v>
      </c>
      <c r="J145">
        <v>98.116060000000004</v>
      </c>
      <c r="K145">
        <v>97.115920000000003</v>
      </c>
      <c r="L145">
        <v>96.356229999999996</v>
      </c>
      <c r="M145">
        <v>97.113510000000005</v>
      </c>
      <c r="N145">
        <v>96.375339999999994</v>
      </c>
      <c r="O145">
        <v>99.391180000000006</v>
      </c>
      <c r="P145">
        <v>100.05253999999999</v>
      </c>
      <c r="Q145">
        <v>99.410910000000001</v>
      </c>
      <c r="R145">
        <v>98.738020000000006</v>
      </c>
      <c r="S145">
        <v>100.16234</v>
      </c>
      <c r="T145">
        <v>101.62974</v>
      </c>
      <c r="U145">
        <v>100.26848</v>
      </c>
      <c r="V145">
        <v>100.93940000000001</v>
      </c>
      <c r="W145">
        <v>98.851089999999999</v>
      </c>
      <c r="X145">
        <v>98.610230000000001</v>
      </c>
      <c r="Y145">
        <v>98.716220000000007</v>
      </c>
      <c r="Z145" t="s">
        <v>74</v>
      </c>
      <c r="AA145" t="s">
        <v>74</v>
      </c>
    </row>
    <row r="146" spans="1:27" x14ac:dyDescent="0.3">
      <c r="A146" t="s">
        <v>71</v>
      </c>
      <c r="B146" s="1" t="s">
        <v>23</v>
      </c>
      <c r="C146" t="s">
        <v>181</v>
      </c>
      <c r="D146" s="1" t="s">
        <v>49</v>
      </c>
      <c r="E146">
        <v>6</v>
      </c>
      <c r="F146">
        <v>6</v>
      </c>
      <c r="G146">
        <v>6</v>
      </c>
      <c r="H146">
        <v>6</v>
      </c>
      <c r="I146">
        <v>6</v>
      </c>
      <c r="J146">
        <v>6</v>
      </c>
      <c r="K146">
        <v>6</v>
      </c>
      <c r="L146">
        <v>6</v>
      </c>
      <c r="M146">
        <v>6</v>
      </c>
      <c r="N146">
        <v>6</v>
      </c>
      <c r="O146">
        <v>6</v>
      </c>
      <c r="P146">
        <v>6</v>
      </c>
      <c r="Q146">
        <v>6</v>
      </c>
      <c r="R146">
        <v>6</v>
      </c>
      <c r="S146">
        <v>6</v>
      </c>
      <c r="T146">
        <v>6</v>
      </c>
      <c r="U146">
        <v>6</v>
      </c>
      <c r="V146">
        <v>6</v>
      </c>
      <c r="W146">
        <v>6</v>
      </c>
      <c r="X146">
        <v>6</v>
      </c>
      <c r="Y146">
        <v>6</v>
      </c>
      <c r="Z146">
        <v>6</v>
      </c>
      <c r="AA146">
        <v>6</v>
      </c>
    </row>
    <row r="147" spans="1:27" x14ac:dyDescent="0.3">
      <c r="A147" t="s">
        <v>71</v>
      </c>
      <c r="B147" s="1" t="s">
        <v>23</v>
      </c>
      <c r="C147" t="s">
        <v>91</v>
      </c>
      <c r="D147" s="1" t="s">
        <v>96</v>
      </c>
      <c r="E147">
        <v>100.376007080078</v>
      </c>
      <c r="F147">
        <v>98.018371582031307</v>
      </c>
      <c r="G147">
        <v>95.853363037109403</v>
      </c>
      <c r="H147">
        <v>96.203590393066406</v>
      </c>
      <c r="I147">
        <v>102.150802612305</v>
      </c>
      <c r="J147">
        <v>100.871452331543</v>
      </c>
      <c r="K147">
        <v>101.917068481445</v>
      </c>
      <c r="L147">
        <v>100.18132019043</v>
      </c>
      <c r="M147">
        <v>100.193222045898</v>
      </c>
      <c r="N147">
        <v>96.777122497558594</v>
      </c>
      <c r="O147">
        <v>98.187767028808594</v>
      </c>
      <c r="P147">
        <v>98.778610229492202</v>
      </c>
      <c r="Q147">
        <v>97.864707946777301</v>
      </c>
      <c r="R147">
        <v>98.629051208496094</v>
      </c>
      <c r="S147">
        <v>98.204841613769503</v>
      </c>
      <c r="T147">
        <v>100.030967712402</v>
      </c>
      <c r="U147">
        <v>99.638381958007798</v>
      </c>
      <c r="V147">
        <v>98.888542175292997</v>
      </c>
      <c r="W147">
        <v>99.031921386718807</v>
      </c>
      <c r="X147">
        <v>100.884971618652</v>
      </c>
      <c r="Y147">
        <v>101.498321533203</v>
      </c>
      <c r="Z147">
        <v>100.373809814453</v>
      </c>
      <c r="AA147">
        <v>100.976081848145</v>
      </c>
    </row>
    <row r="148" spans="1:27" x14ac:dyDescent="0.3">
      <c r="A148" t="s">
        <v>71</v>
      </c>
      <c r="B148" s="1" t="s">
        <v>23</v>
      </c>
      <c r="C148" t="s">
        <v>116</v>
      </c>
      <c r="D148" s="1" t="s">
        <v>184</v>
      </c>
      <c r="E148" t="s">
        <v>74</v>
      </c>
      <c r="F148" t="s">
        <v>74</v>
      </c>
      <c r="G148" t="s">
        <v>74</v>
      </c>
      <c r="H148" t="s">
        <v>74</v>
      </c>
      <c r="I148" t="s">
        <v>74</v>
      </c>
      <c r="J148" t="s">
        <v>74</v>
      </c>
      <c r="K148" t="s">
        <v>74</v>
      </c>
      <c r="L148">
        <v>104.269859313965</v>
      </c>
      <c r="M148">
        <v>103.398681640625</v>
      </c>
      <c r="N148" t="s">
        <v>74</v>
      </c>
      <c r="O148">
        <v>99.877388000488295</v>
      </c>
      <c r="P148" t="s">
        <v>74</v>
      </c>
      <c r="Q148">
        <v>96.352203369140597</v>
      </c>
      <c r="R148">
        <v>97.753570556640597</v>
      </c>
      <c r="S148">
        <v>98.729072570800795</v>
      </c>
      <c r="T148">
        <v>97.875152587890597</v>
      </c>
      <c r="U148">
        <v>98.667259216308594</v>
      </c>
      <c r="V148">
        <v>98.1656494140625</v>
      </c>
      <c r="W148">
        <v>100.09377288818401</v>
      </c>
      <c r="X148">
        <v>99.844612121582003</v>
      </c>
      <c r="Y148">
        <v>99.470283508300795</v>
      </c>
      <c r="Z148">
        <v>99.488792419433594</v>
      </c>
      <c r="AA148">
        <v>101.246719360352</v>
      </c>
    </row>
    <row r="149" spans="1:27" x14ac:dyDescent="0.3">
      <c r="A149" t="s">
        <v>71</v>
      </c>
      <c r="B149" s="1" t="s">
        <v>23</v>
      </c>
      <c r="C149" t="s">
        <v>60</v>
      </c>
      <c r="D149" s="1" t="s">
        <v>121</v>
      </c>
      <c r="E149">
        <v>0.20435999333858501</v>
      </c>
      <c r="F149" t="s">
        <v>74</v>
      </c>
      <c r="G149">
        <v>0.30125999450683599</v>
      </c>
      <c r="H149">
        <v>2.3782300949096702</v>
      </c>
      <c r="I149">
        <v>3.3719699382782</v>
      </c>
      <c r="J149">
        <v>2.0416700839996298</v>
      </c>
      <c r="K149">
        <v>0.160820007324219</v>
      </c>
      <c r="L149">
        <v>0.10334999859332999</v>
      </c>
      <c r="M149">
        <v>2.3509999737143499E-2</v>
      </c>
      <c r="N149">
        <v>2.18400005251169E-2</v>
      </c>
      <c r="O149">
        <v>1.23978996276855</v>
      </c>
      <c r="P149">
        <v>1.77769994735718</v>
      </c>
      <c r="Q149">
        <v>2.3480598926544198</v>
      </c>
      <c r="R149">
        <v>1.8116699457168599</v>
      </c>
      <c r="S149">
        <v>1.5756200551986701</v>
      </c>
      <c r="T149">
        <v>1.95398998260498</v>
      </c>
      <c r="U149">
        <v>1.20859003067017</v>
      </c>
      <c r="V149">
        <v>1.01754999160767</v>
      </c>
      <c r="W149">
        <v>0.741580009460449</v>
      </c>
      <c r="X149">
        <v>0.86193001270294201</v>
      </c>
      <c r="Y149">
        <v>0.47468999028205899</v>
      </c>
      <c r="Z149">
        <v>6.7659996449947399E-2</v>
      </c>
      <c r="AA149">
        <v>0.146559998393059</v>
      </c>
    </row>
    <row r="150" spans="1:27" x14ac:dyDescent="0.3">
      <c r="A150" t="s">
        <v>71</v>
      </c>
      <c r="B150" s="1" t="s">
        <v>23</v>
      </c>
      <c r="C150" t="s">
        <v>68</v>
      </c>
      <c r="D150" s="1" t="s">
        <v>119</v>
      </c>
      <c r="E150">
        <v>1.28515005111694</v>
      </c>
      <c r="F150">
        <v>0.517470002174377</v>
      </c>
      <c r="G150">
        <v>0.16174000501632699</v>
      </c>
      <c r="H150">
        <v>0.26456999778747597</v>
      </c>
      <c r="I150">
        <v>1.21799996122718E-2</v>
      </c>
      <c r="J150">
        <v>0.36886999011039701</v>
      </c>
      <c r="K150">
        <v>1.0407999753952</v>
      </c>
      <c r="L150">
        <v>1.9989199638366699</v>
      </c>
      <c r="M150">
        <v>2.36619997024536</v>
      </c>
      <c r="N150">
        <v>2.90974998474121</v>
      </c>
      <c r="O150">
        <v>2.26415991783142</v>
      </c>
      <c r="P150">
        <v>1.8582400083541899</v>
      </c>
      <c r="Q150">
        <v>1.6827800273895299</v>
      </c>
      <c r="R150">
        <v>1.41343998908997</v>
      </c>
      <c r="S150">
        <v>1.1588499546051001</v>
      </c>
      <c r="T150">
        <v>0.63455998897552501</v>
      </c>
      <c r="U150">
        <v>0.69318997859954801</v>
      </c>
      <c r="V150">
        <v>0.38787999749183699</v>
      </c>
      <c r="W150">
        <v>0.62051999568939198</v>
      </c>
      <c r="X150">
        <v>0.72933000326156605</v>
      </c>
      <c r="Y150">
        <v>1.1520899534225499</v>
      </c>
      <c r="Z150">
        <v>1.3271000385284399</v>
      </c>
      <c r="AA150">
        <v>1.87417995929718</v>
      </c>
    </row>
    <row r="151" spans="1:27" x14ac:dyDescent="0.3">
      <c r="A151" t="s">
        <v>71</v>
      </c>
      <c r="B151" s="1" t="s">
        <v>23</v>
      </c>
      <c r="C151" t="s">
        <v>126</v>
      </c>
      <c r="D151" s="1" t="s">
        <v>104</v>
      </c>
      <c r="E151">
        <v>4935</v>
      </c>
      <c r="F151">
        <v>1974</v>
      </c>
      <c r="G151">
        <v>617</v>
      </c>
      <c r="H151">
        <v>1014</v>
      </c>
      <c r="I151">
        <v>47</v>
      </c>
      <c r="J151">
        <v>1445</v>
      </c>
      <c r="K151">
        <v>4101</v>
      </c>
      <c r="L151">
        <v>7850</v>
      </c>
      <c r="M151">
        <v>9179</v>
      </c>
      <c r="N151">
        <v>11048</v>
      </c>
      <c r="O151">
        <v>8383</v>
      </c>
      <c r="P151">
        <v>6710</v>
      </c>
      <c r="Q151">
        <v>5955</v>
      </c>
      <c r="R151">
        <v>4931</v>
      </c>
      <c r="S151">
        <v>4015</v>
      </c>
      <c r="T151">
        <v>2196</v>
      </c>
      <c r="U151">
        <v>2407</v>
      </c>
      <c r="V151">
        <v>1356</v>
      </c>
      <c r="W151">
        <v>2192</v>
      </c>
      <c r="X151">
        <v>2612</v>
      </c>
      <c r="Y151">
        <v>4187</v>
      </c>
      <c r="Z151">
        <v>4885</v>
      </c>
      <c r="AA151">
        <v>6961</v>
      </c>
    </row>
    <row r="152" spans="1:27" x14ac:dyDescent="0.3">
      <c r="A152" t="s">
        <v>180</v>
      </c>
      <c r="B152" s="1" t="s">
        <v>56</v>
      </c>
      <c r="C152" t="s">
        <v>189</v>
      </c>
      <c r="D152" s="1" t="s">
        <v>186</v>
      </c>
      <c r="E152" t="s">
        <v>74</v>
      </c>
      <c r="F152" t="s">
        <v>74</v>
      </c>
      <c r="G152" t="s">
        <v>74</v>
      </c>
      <c r="H152" t="s">
        <v>74</v>
      </c>
      <c r="I152" t="s">
        <v>74</v>
      </c>
      <c r="J152" t="s">
        <v>74</v>
      </c>
      <c r="K152" t="s">
        <v>74</v>
      </c>
      <c r="L152" t="s">
        <v>74</v>
      </c>
      <c r="M152" t="s">
        <v>74</v>
      </c>
      <c r="N152" t="s">
        <v>74</v>
      </c>
      <c r="O152" t="s">
        <v>74</v>
      </c>
      <c r="P152" t="s">
        <v>74</v>
      </c>
      <c r="Q152" t="s">
        <v>74</v>
      </c>
      <c r="R152" t="s">
        <v>74</v>
      </c>
      <c r="S152" t="s">
        <v>74</v>
      </c>
      <c r="T152" t="s">
        <v>74</v>
      </c>
      <c r="U152" t="s">
        <v>74</v>
      </c>
      <c r="V152" t="s">
        <v>74</v>
      </c>
      <c r="W152" t="s">
        <v>74</v>
      </c>
      <c r="X152" t="s">
        <v>74</v>
      </c>
      <c r="Y152" t="s">
        <v>74</v>
      </c>
      <c r="Z152" t="s">
        <v>74</v>
      </c>
      <c r="AA152" t="s">
        <v>74</v>
      </c>
    </row>
    <row r="153" spans="1:27" x14ac:dyDescent="0.3">
      <c r="A153" t="s">
        <v>180</v>
      </c>
      <c r="B153" s="1" t="s">
        <v>56</v>
      </c>
      <c r="C153" t="s">
        <v>129</v>
      </c>
      <c r="D153" s="1" t="s">
        <v>173</v>
      </c>
      <c r="E153" t="s">
        <v>74</v>
      </c>
      <c r="F153">
        <v>12.705400466918899</v>
      </c>
      <c r="G153">
        <v>12.4083595275879</v>
      </c>
      <c r="H153">
        <v>12.9130201339722</v>
      </c>
      <c r="I153">
        <v>12.809700012206999</v>
      </c>
      <c r="J153">
        <v>13.144639968872101</v>
      </c>
      <c r="K153">
        <v>12.8543901443481</v>
      </c>
      <c r="L153">
        <v>12.980139732360801</v>
      </c>
      <c r="M153">
        <v>12.687620162963899</v>
      </c>
      <c r="N153">
        <v>12.736249923706101</v>
      </c>
      <c r="O153">
        <v>12.769570350646999</v>
      </c>
      <c r="P153">
        <v>12.9445600509644</v>
      </c>
      <c r="Q153">
        <v>13.182390213012701</v>
      </c>
      <c r="R153">
        <v>13.220999717712401</v>
      </c>
      <c r="S153">
        <v>13.095120429992701</v>
      </c>
      <c r="T153">
        <v>15.136289596557599</v>
      </c>
      <c r="U153">
        <v>15.0597896575928</v>
      </c>
      <c r="V153">
        <v>15.248120307922401</v>
      </c>
      <c r="W153">
        <v>15.3828802108765</v>
      </c>
      <c r="X153">
        <v>15.618909835815399</v>
      </c>
      <c r="Y153">
        <v>15.6861000061035</v>
      </c>
      <c r="Z153">
        <v>15.667019844055201</v>
      </c>
      <c r="AA153" t="s">
        <v>74</v>
      </c>
    </row>
    <row r="154" spans="1:27" x14ac:dyDescent="0.3">
      <c r="A154" t="s">
        <v>180</v>
      </c>
      <c r="B154" s="1" t="s">
        <v>56</v>
      </c>
      <c r="C154" t="s">
        <v>143</v>
      </c>
      <c r="D154" s="1" t="s">
        <v>187</v>
      </c>
      <c r="E154">
        <v>6</v>
      </c>
      <c r="F154">
        <v>6</v>
      </c>
      <c r="G154">
        <v>6</v>
      </c>
      <c r="H154">
        <v>6</v>
      </c>
      <c r="I154">
        <v>6</v>
      </c>
      <c r="J154">
        <v>6</v>
      </c>
      <c r="K154">
        <v>6</v>
      </c>
      <c r="L154">
        <v>6</v>
      </c>
      <c r="M154">
        <v>6</v>
      </c>
      <c r="N154">
        <v>6</v>
      </c>
      <c r="O154">
        <v>6</v>
      </c>
      <c r="P154">
        <v>6</v>
      </c>
      <c r="Q154">
        <v>6</v>
      </c>
      <c r="R154">
        <v>6</v>
      </c>
      <c r="S154">
        <v>6</v>
      </c>
      <c r="T154">
        <v>6</v>
      </c>
      <c r="U154">
        <v>6</v>
      </c>
      <c r="V154">
        <v>6</v>
      </c>
      <c r="W154">
        <v>6</v>
      </c>
      <c r="X154">
        <v>6</v>
      </c>
      <c r="Y154">
        <v>6</v>
      </c>
      <c r="Z154">
        <v>6</v>
      </c>
      <c r="AA154">
        <v>6</v>
      </c>
    </row>
    <row r="155" spans="1:27" x14ac:dyDescent="0.3">
      <c r="A155" t="s">
        <v>180</v>
      </c>
      <c r="B155" s="1" t="s">
        <v>56</v>
      </c>
      <c r="C155" t="s">
        <v>26</v>
      </c>
      <c r="D155" s="1" t="s">
        <v>61</v>
      </c>
      <c r="E155" t="s">
        <v>74</v>
      </c>
      <c r="F155" t="s">
        <v>74</v>
      </c>
      <c r="G155">
        <v>99.985150000000004</v>
      </c>
      <c r="H155">
        <v>99.923609999999996</v>
      </c>
      <c r="I155">
        <v>99.95147</v>
      </c>
      <c r="J155" t="s">
        <v>74</v>
      </c>
      <c r="K155">
        <v>99.843739999999997</v>
      </c>
      <c r="L155" t="s">
        <v>74</v>
      </c>
      <c r="M155">
        <v>99.949259999999995</v>
      </c>
      <c r="N155">
        <v>99.906850000000006</v>
      </c>
      <c r="O155">
        <v>99.910929999999993</v>
      </c>
      <c r="P155">
        <v>99.780640000000005</v>
      </c>
      <c r="Q155">
        <v>99.758099999999999</v>
      </c>
      <c r="R155">
        <v>99.846190000000007</v>
      </c>
      <c r="S155">
        <v>99.847480000000004</v>
      </c>
      <c r="T155">
        <v>99.934119999999993</v>
      </c>
      <c r="U155">
        <v>99.989990000000006</v>
      </c>
      <c r="V155">
        <v>99.925449999999998</v>
      </c>
      <c r="W155">
        <v>99.637020000000007</v>
      </c>
      <c r="X155">
        <v>99.570359999999994</v>
      </c>
      <c r="Y155" t="s">
        <v>74</v>
      </c>
      <c r="Z155" t="s">
        <v>74</v>
      </c>
      <c r="AA155" t="s">
        <v>74</v>
      </c>
    </row>
    <row r="156" spans="1:27" x14ac:dyDescent="0.3">
      <c r="A156" t="s">
        <v>180</v>
      </c>
      <c r="B156" s="1" t="s">
        <v>56</v>
      </c>
      <c r="C156" t="s">
        <v>16</v>
      </c>
      <c r="D156" s="1" t="s">
        <v>81</v>
      </c>
      <c r="E156" t="s">
        <v>74</v>
      </c>
      <c r="F156">
        <v>6</v>
      </c>
      <c r="G156">
        <v>6</v>
      </c>
      <c r="H156">
        <v>6</v>
      </c>
      <c r="I156">
        <v>6</v>
      </c>
      <c r="J156">
        <v>6</v>
      </c>
      <c r="K156">
        <v>6</v>
      </c>
      <c r="L156">
        <v>6</v>
      </c>
      <c r="M156">
        <v>6</v>
      </c>
      <c r="N156">
        <v>6</v>
      </c>
      <c r="O156">
        <v>6</v>
      </c>
      <c r="P156">
        <v>6</v>
      </c>
      <c r="Q156">
        <v>6</v>
      </c>
      <c r="R156">
        <v>6</v>
      </c>
      <c r="S156">
        <v>6</v>
      </c>
      <c r="T156">
        <v>6</v>
      </c>
      <c r="U156">
        <v>6</v>
      </c>
      <c r="V156">
        <v>6</v>
      </c>
      <c r="W156">
        <v>6</v>
      </c>
      <c r="X156">
        <v>6</v>
      </c>
      <c r="Y156">
        <v>6</v>
      </c>
      <c r="Z156">
        <v>6</v>
      </c>
      <c r="AA156">
        <v>6</v>
      </c>
    </row>
    <row r="157" spans="1:27" x14ac:dyDescent="0.3">
      <c r="A157" t="s">
        <v>180</v>
      </c>
      <c r="B157" s="1" t="s">
        <v>56</v>
      </c>
      <c r="C157" t="s">
        <v>142</v>
      </c>
      <c r="D157" s="1" t="s">
        <v>30</v>
      </c>
      <c r="E157" t="s">
        <v>74</v>
      </c>
      <c r="F157">
        <v>9</v>
      </c>
      <c r="G157">
        <v>9</v>
      </c>
      <c r="H157">
        <v>9</v>
      </c>
      <c r="I157">
        <v>9</v>
      </c>
      <c r="J157">
        <v>9</v>
      </c>
      <c r="K157">
        <v>9</v>
      </c>
      <c r="L157">
        <v>9</v>
      </c>
      <c r="M157">
        <v>9</v>
      </c>
      <c r="N157">
        <v>9</v>
      </c>
      <c r="O157">
        <v>9</v>
      </c>
      <c r="P157">
        <v>9</v>
      </c>
      <c r="Q157">
        <v>9</v>
      </c>
      <c r="R157">
        <v>9</v>
      </c>
      <c r="S157">
        <v>9</v>
      </c>
      <c r="T157">
        <v>9</v>
      </c>
      <c r="U157">
        <v>9</v>
      </c>
      <c r="V157">
        <v>9</v>
      </c>
      <c r="W157">
        <v>9</v>
      </c>
      <c r="X157">
        <v>9</v>
      </c>
      <c r="Y157">
        <v>9</v>
      </c>
      <c r="Z157">
        <v>9</v>
      </c>
      <c r="AA157">
        <v>10</v>
      </c>
    </row>
    <row r="158" spans="1:27" x14ac:dyDescent="0.3">
      <c r="A158" t="s">
        <v>180</v>
      </c>
      <c r="B158" s="1" t="s">
        <v>56</v>
      </c>
      <c r="C158" t="s">
        <v>99</v>
      </c>
      <c r="D158" s="1" t="s">
        <v>93</v>
      </c>
      <c r="E158">
        <v>8.2159200000000006</v>
      </c>
      <c r="F158" t="s">
        <v>74</v>
      </c>
      <c r="G158">
        <v>11.589169999999999</v>
      </c>
      <c r="H158">
        <v>11.62031</v>
      </c>
      <c r="I158">
        <v>11.57255</v>
      </c>
      <c r="J158">
        <v>11.34407</v>
      </c>
      <c r="K158">
        <v>11.38761</v>
      </c>
      <c r="L158">
        <v>11.316890000000001</v>
      </c>
      <c r="M158">
        <v>11.32372</v>
      </c>
      <c r="N158">
        <v>11.614739999999999</v>
      </c>
      <c r="O158">
        <v>11.341049999999999</v>
      </c>
      <c r="P158">
        <v>11.126340000000001</v>
      </c>
      <c r="Q158">
        <v>11.66414</v>
      </c>
      <c r="R158">
        <v>15.59747</v>
      </c>
      <c r="S158">
        <v>15.03454</v>
      </c>
      <c r="T158">
        <v>13.987719999999999</v>
      </c>
      <c r="U158">
        <v>13.38133</v>
      </c>
      <c r="V158">
        <v>12.882300000000001</v>
      </c>
      <c r="W158">
        <v>12.55536</v>
      </c>
      <c r="X158">
        <v>12.39395</v>
      </c>
      <c r="Y158">
        <v>12.28346</v>
      </c>
      <c r="Z158" t="s">
        <v>74</v>
      </c>
      <c r="AA158" t="s">
        <v>74</v>
      </c>
    </row>
    <row r="159" spans="1:27" x14ac:dyDescent="0.3">
      <c r="A159" t="s">
        <v>180</v>
      </c>
      <c r="B159" s="1" t="s">
        <v>56</v>
      </c>
      <c r="C159" t="s">
        <v>48</v>
      </c>
      <c r="D159" s="1" t="s">
        <v>188</v>
      </c>
      <c r="E159">
        <v>11.83295</v>
      </c>
      <c r="F159">
        <v>12.450799999999999</v>
      </c>
      <c r="G159">
        <v>12.322800000000001</v>
      </c>
      <c r="H159">
        <v>11.83778</v>
      </c>
      <c r="I159">
        <v>11.400119999999999</v>
      </c>
      <c r="J159">
        <v>11.465960000000001</v>
      </c>
      <c r="K159">
        <v>11.188750000000001</v>
      </c>
      <c r="L159">
        <v>10.10989</v>
      </c>
      <c r="M159">
        <v>10.050380000000001</v>
      </c>
      <c r="N159">
        <v>9.9662500000000005</v>
      </c>
      <c r="O159">
        <v>9.8046000000000006</v>
      </c>
      <c r="P159">
        <v>9.5512300000000003</v>
      </c>
      <c r="Q159">
        <v>9.34009</v>
      </c>
      <c r="R159">
        <v>9.5388800000000007</v>
      </c>
      <c r="S159">
        <v>9.2662999999999993</v>
      </c>
      <c r="T159">
        <v>9.6456700000000009</v>
      </c>
      <c r="U159">
        <v>11.809229999999999</v>
      </c>
      <c r="V159">
        <v>11.93004</v>
      </c>
      <c r="W159">
        <v>12.09754</v>
      </c>
      <c r="X159">
        <v>12.3537</v>
      </c>
      <c r="Y159">
        <v>12.23325</v>
      </c>
      <c r="Z159" t="s">
        <v>74</v>
      </c>
      <c r="AA159" t="s">
        <v>74</v>
      </c>
    </row>
    <row r="160" spans="1:27" x14ac:dyDescent="0.3">
      <c r="A160" t="s">
        <v>180</v>
      </c>
      <c r="B160" s="1" t="s">
        <v>56</v>
      </c>
      <c r="C160" t="s">
        <v>110</v>
      </c>
      <c r="D160" s="1" t="s">
        <v>131</v>
      </c>
      <c r="E160">
        <v>78732</v>
      </c>
      <c r="F160">
        <v>59760</v>
      </c>
      <c r="G160">
        <v>63124</v>
      </c>
      <c r="H160">
        <v>65075</v>
      </c>
      <c r="I160">
        <v>66536</v>
      </c>
      <c r="J160">
        <v>70209</v>
      </c>
      <c r="K160">
        <v>72132</v>
      </c>
      <c r="L160">
        <v>75243</v>
      </c>
      <c r="M160">
        <v>76125</v>
      </c>
      <c r="N160">
        <v>79085</v>
      </c>
      <c r="O160">
        <v>79016</v>
      </c>
      <c r="P160">
        <v>78978</v>
      </c>
      <c r="Q160">
        <v>78187</v>
      </c>
      <c r="R160">
        <v>75305</v>
      </c>
      <c r="S160">
        <v>73492</v>
      </c>
      <c r="T160">
        <v>70957</v>
      </c>
      <c r="U160">
        <v>68188</v>
      </c>
      <c r="V160">
        <v>65512</v>
      </c>
      <c r="W160">
        <v>65570</v>
      </c>
      <c r="X160">
        <v>66363</v>
      </c>
      <c r="Y160">
        <v>70099</v>
      </c>
      <c r="Z160">
        <v>74439</v>
      </c>
      <c r="AA160">
        <v>75227</v>
      </c>
    </row>
    <row r="161" spans="1:27" x14ac:dyDescent="0.3">
      <c r="A161" t="s">
        <v>180</v>
      </c>
      <c r="B161" s="1" t="s">
        <v>56</v>
      </c>
      <c r="C161" t="s">
        <v>9</v>
      </c>
      <c r="D161" s="1" t="s">
        <v>101</v>
      </c>
      <c r="E161">
        <v>10.53314</v>
      </c>
      <c r="F161">
        <v>15.574769999999999</v>
      </c>
      <c r="G161">
        <v>14.98969</v>
      </c>
      <c r="H161">
        <v>14.347580000000001</v>
      </c>
      <c r="I161">
        <v>13.953709999999999</v>
      </c>
      <c r="J161">
        <v>13.3118</v>
      </c>
      <c r="K161">
        <v>12.72636</v>
      </c>
      <c r="L161">
        <v>9.4599899999999995</v>
      </c>
      <c r="M161">
        <v>9.6616599999999995</v>
      </c>
      <c r="N161">
        <v>9.4906400000000009</v>
      </c>
      <c r="O161">
        <v>9.6245200000000004</v>
      </c>
      <c r="P161">
        <v>9.6769200000000009</v>
      </c>
      <c r="Q161">
        <v>9.6157400000000006</v>
      </c>
      <c r="R161">
        <v>9.71082</v>
      </c>
      <c r="S161">
        <v>9.5107999999999997</v>
      </c>
      <c r="T161">
        <v>9.5238200000000006</v>
      </c>
      <c r="U161">
        <v>12.299390000000001</v>
      </c>
      <c r="V161">
        <v>12.618969999999999</v>
      </c>
      <c r="W161">
        <v>12.87345</v>
      </c>
      <c r="X161">
        <v>12.900169999999999</v>
      </c>
      <c r="Y161">
        <v>13.07043</v>
      </c>
      <c r="Z161" t="s">
        <v>74</v>
      </c>
      <c r="AA161" t="s">
        <v>74</v>
      </c>
    </row>
    <row r="162" spans="1:27" x14ac:dyDescent="0.3">
      <c r="A162" t="s">
        <v>180</v>
      </c>
      <c r="B162" s="1" t="s">
        <v>56</v>
      </c>
      <c r="C162" t="s">
        <v>24</v>
      </c>
      <c r="D162" s="1" t="s">
        <v>46</v>
      </c>
      <c r="E162">
        <v>19.897639999999999</v>
      </c>
      <c r="F162">
        <v>21.178809999999999</v>
      </c>
      <c r="G162" t="s">
        <v>74</v>
      </c>
      <c r="H162" t="s">
        <v>74</v>
      </c>
      <c r="I162">
        <v>9.2849500000000003</v>
      </c>
      <c r="J162">
        <v>9.6017200000000003</v>
      </c>
      <c r="K162">
        <v>9.6575000000000006</v>
      </c>
      <c r="L162">
        <v>9.6938099999999991</v>
      </c>
      <c r="M162">
        <v>10.19018</v>
      </c>
      <c r="N162">
        <v>9.6749399999999994</v>
      </c>
      <c r="O162">
        <v>9.8836200000000005</v>
      </c>
      <c r="P162" t="s">
        <v>74</v>
      </c>
      <c r="Q162" t="s">
        <v>74</v>
      </c>
      <c r="R162" t="s">
        <v>74</v>
      </c>
      <c r="S162" t="s">
        <v>74</v>
      </c>
      <c r="T162" t="s">
        <v>74</v>
      </c>
      <c r="U162">
        <v>5.9996900000000002</v>
      </c>
      <c r="V162">
        <v>5.5150699999999997</v>
      </c>
      <c r="W162">
        <v>5.6349799999999997</v>
      </c>
      <c r="X162">
        <v>5.5552200000000003</v>
      </c>
      <c r="Y162">
        <v>5.51912</v>
      </c>
      <c r="Z162" t="s">
        <v>74</v>
      </c>
      <c r="AA162" t="s">
        <v>74</v>
      </c>
    </row>
    <row r="163" spans="1:27" x14ac:dyDescent="0.3">
      <c r="A163" t="s">
        <v>180</v>
      </c>
      <c r="B163" s="1" t="s">
        <v>56</v>
      </c>
      <c r="C163" t="s">
        <v>134</v>
      </c>
      <c r="D163" s="1" t="s">
        <v>77</v>
      </c>
      <c r="E163">
        <v>58365</v>
      </c>
      <c r="F163">
        <v>59929</v>
      </c>
      <c r="G163">
        <v>61920</v>
      </c>
      <c r="H163">
        <v>65528</v>
      </c>
      <c r="I163">
        <v>68949</v>
      </c>
      <c r="J163">
        <v>68531</v>
      </c>
      <c r="K163">
        <v>69256</v>
      </c>
      <c r="L163">
        <v>68325</v>
      </c>
      <c r="M163">
        <v>65516</v>
      </c>
      <c r="N163">
        <v>62897</v>
      </c>
      <c r="O163">
        <v>61310</v>
      </c>
      <c r="P163">
        <v>61220</v>
      </c>
      <c r="Q163">
        <v>61393</v>
      </c>
      <c r="R163">
        <v>60396</v>
      </c>
      <c r="S163">
        <v>62429</v>
      </c>
      <c r="T163">
        <v>62442</v>
      </c>
      <c r="U163">
        <v>62105</v>
      </c>
      <c r="V163">
        <v>63467</v>
      </c>
      <c r="W163">
        <v>65459</v>
      </c>
      <c r="X163">
        <v>66918</v>
      </c>
      <c r="Y163">
        <v>70389</v>
      </c>
      <c r="Z163">
        <v>69249</v>
      </c>
      <c r="AA163">
        <v>70395</v>
      </c>
    </row>
    <row r="164" spans="1:27" x14ac:dyDescent="0.3">
      <c r="A164" t="s">
        <v>180</v>
      </c>
      <c r="B164" s="1" t="s">
        <v>56</v>
      </c>
      <c r="C164" t="s">
        <v>141</v>
      </c>
      <c r="D164" s="1" t="s">
        <v>90</v>
      </c>
      <c r="E164">
        <v>7</v>
      </c>
      <c r="F164">
        <v>7</v>
      </c>
      <c r="G164">
        <v>7</v>
      </c>
      <c r="H164">
        <v>7</v>
      </c>
      <c r="I164">
        <v>7</v>
      </c>
      <c r="J164">
        <v>7</v>
      </c>
      <c r="K164">
        <v>7</v>
      </c>
      <c r="L164">
        <v>7</v>
      </c>
      <c r="M164">
        <v>7</v>
      </c>
      <c r="N164">
        <v>7</v>
      </c>
      <c r="O164">
        <v>7</v>
      </c>
      <c r="P164">
        <v>7</v>
      </c>
      <c r="Q164">
        <v>7</v>
      </c>
      <c r="R164">
        <v>7</v>
      </c>
      <c r="S164">
        <v>7</v>
      </c>
      <c r="T164">
        <v>7</v>
      </c>
      <c r="U164">
        <v>7</v>
      </c>
      <c r="V164">
        <v>7</v>
      </c>
      <c r="W164">
        <v>7</v>
      </c>
      <c r="X164">
        <v>7</v>
      </c>
      <c r="Y164">
        <v>7</v>
      </c>
      <c r="Z164">
        <v>7</v>
      </c>
      <c r="AA164">
        <v>7</v>
      </c>
    </row>
    <row r="165" spans="1:27" x14ac:dyDescent="0.3">
      <c r="A165" t="s">
        <v>180</v>
      </c>
      <c r="B165" s="1" t="s">
        <v>56</v>
      </c>
      <c r="C165" t="s">
        <v>146</v>
      </c>
      <c r="D165" s="1" t="s">
        <v>122</v>
      </c>
      <c r="E165">
        <v>73.072898864746094</v>
      </c>
      <c r="F165">
        <v>79.912902832031307</v>
      </c>
      <c r="G165">
        <v>79.937019348144503</v>
      </c>
      <c r="H165">
        <v>80.390060424804702</v>
      </c>
      <c r="I165">
        <v>79.872077941894503</v>
      </c>
      <c r="J165" t="s">
        <v>74</v>
      </c>
      <c r="K165">
        <v>80.433456420898395</v>
      </c>
      <c r="L165">
        <v>80.784492492675795</v>
      </c>
      <c r="M165">
        <v>81.259536743164105</v>
      </c>
      <c r="N165">
        <v>81.034072875976605</v>
      </c>
      <c r="O165">
        <v>81.197189331054702</v>
      </c>
      <c r="P165">
        <v>81.014373779296903</v>
      </c>
      <c r="Q165">
        <v>81.589111328125</v>
      </c>
      <c r="R165">
        <v>81.452407836914105</v>
      </c>
      <c r="S165">
        <v>82.037193298339801</v>
      </c>
      <c r="T165">
        <v>82.487747192382798</v>
      </c>
      <c r="U165">
        <v>76.976089477539105</v>
      </c>
      <c r="V165">
        <v>77.166091918945298</v>
      </c>
      <c r="W165">
        <v>77.104751586914105</v>
      </c>
      <c r="X165">
        <v>76.874679565429702</v>
      </c>
      <c r="Y165">
        <v>76.435241699218807</v>
      </c>
      <c r="Z165">
        <v>81.874107360839801</v>
      </c>
      <c r="AA165">
        <v>81.696136474609403</v>
      </c>
    </row>
    <row r="166" spans="1:27" x14ac:dyDescent="0.3">
      <c r="A166" t="s">
        <v>180</v>
      </c>
      <c r="B166" s="1" t="s">
        <v>56</v>
      </c>
      <c r="C166" t="s">
        <v>171</v>
      </c>
      <c r="D166" s="1" t="s">
        <v>87</v>
      </c>
      <c r="E166" t="s">
        <v>74</v>
      </c>
      <c r="F166">
        <v>26.13898</v>
      </c>
      <c r="G166">
        <v>26.976120000000002</v>
      </c>
      <c r="H166">
        <v>27.18328</v>
      </c>
      <c r="I166">
        <v>28.030999999999999</v>
      </c>
      <c r="J166">
        <v>28.320679999999999</v>
      </c>
      <c r="K166">
        <v>28.867760000000001</v>
      </c>
      <c r="L166">
        <v>28.46181</v>
      </c>
      <c r="M166">
        <v>27.5075</v>
      </c>
      <c r="N166">
        <v>26.801459999999999</v>
      </c>
      <c r="O166">
        <v>26.41938</v>
      </c>
      <c r="P166">
        <v>27.006419999999999</v>
      </c>
      <c r="Q166">
        <v>28.092980000000001</v>
      </c>
      <c r="R166">
        <v>29.02195</v>
      </c>
      <c r="S166">
        <v>29.07621</v>
      </c>
      <c r="T166">
        <v>25.28107</v>
      </c>
      <c r="U166">
        <v>25.422730000000001</v>
      </c>
      <c r="V166">
        <v>25.27111</v>
      </c>
      <c r="W166">
        <v>24.913350000000001</v>
      </c>
      <c r="X166">
        <v>24.08663</v>
      </c>
      <c r="Y166" t="s">
        <v>74</v>
      </c>
      <c r="Z166" t="s">
        <v>74</v>
      </c>
      <c r="AA166" t="s">
        <v>74</v>
      </c>
    </row>
    <row r="167" spans="1:27" x14ac:dyDescent="0.3">
      <c r="A167" t="s">
        <v>180</v>
      </c>
      <c r="B167" s="1" t="s">
        <v>56</v>
      </c>
      <c r="C167" t="s">
        <v>167</v>
      </c>
      <c r="D167" s="1" t="s">
        <v>14</v>
      </c>
      <c r="E167" t="s">
        <v>74</v>
      </c>
      <c r="F167">
        <v>26.333690000000001</v>
      </c>
      <c r="G167">
        <v>26.517679999999999</v>
      </c>
      <c r="H167">
        <v>27.89425</v>
      </c>
      <c r="I167">
        <v>27.327870000000001</v>
      </c>
      <c r="J167">
        <v>27.989419999999999</v>
      </c>
      <c r="K167">
        <v>27.55029</v>
      </c>
      <c r="L167">
        <v>26.906500000000001</v>
      </c>
      <c r="M167">
        <v>26.238019999999999</v>
      </c>
      <c r="N167">
        <v>24.90185</v>
      </c>
      <c r="O167">
        <v>25.046600000000002</v>
      </c>
      <c r="P167">
        <v>24.609660000000002</v>
      </c>
      <c r="Q167">
        <v>24.07469</v>
      </c>
      <c r="R167">
        <v>24.2866</v>
      </c>
      <c r="S167">
        <v>24.259409999999999</v>
      </c>
      <c r="T167">
        <v>21.984010000000001</v>
      </c>
      <c r="U167">
        <v>22.379950000000001</v>
      </c>
      <c r="V167">
        <v>22.780190000000001</v>
      </c>
      <c r="W167">
        <v>23.34384</v>
      </c>
      <c r="X167">
        <v>24.105899999999998</v>
      </c>
      <c r="Y167" t="s">
        <v>74</v>
      </c>
      <c r="Z167" t="s">
        <v>74</v>
      </c>
      <c r="AA167" t="s">
        <v>74</v>
      </c>
    </row>
    <row r="168" spans="1:27" x14ac:dyDescent="0.3">
      <c r="A168" t="s">
        <v>180</v>
      </c>
      <c r="B168" s="1" t="s">
        <v>56</v>
      </c>
      <c r="C168" t="s">
        <v>27</v>
      </c>
      <c r="D168" s="1" t="s">
        <v>29</v>
      </c>
      <c r="E168" t="s">
        <v>74</v>
      </c>
      <c r="F168">
        <v>39.681759999999997</v>
      </c>
      <c r="G168">
        <v>38.392150000000001</v>
      </c>
      <c r="H168">
        <v>37.743130000000001</v>
      </c>
      <c r="I168">
        <v>37.73357</v>
      </c>
      <c r="J168">
        <v>36.449939999999998</v>
      </c>
      <c r="K168">
        <v>36.418559999999999</v>
      </c>
      <c r="L168">
        <v>37.256</v>
      </c>
      <c r="M168">
        <v>38.214970000000001</v>
      </c>
      <c r="N168">
        <v>38.602319999999999</v>
      </c>
      <c r="O168">
        <v>38.850439999999999</v>
      </c>
      <c r="P168">
        <v>37.870649999999998</v>
      </c>
      <c r="Q168">
        <v>36.784039999999997</v>
      </c>
      <c r="R168">
        <v>35.587380000000003</v>
      </c>
      <c r="S168">
        <v>35.42212</v>
      </c>
      <c r="T168">
        <v>28.82357</v>
      </c>
      <c r="U168">
        <v>27.893239999999999</v>
      </c>
      <c r="V168">
        <v>27.479810000000001</v>
      </c>
      <c r="W168">
        <v>27.108969999999999</v>
      </c>
      <c r="X168">
        <v>27.39142</v>
      </c>
      <c r="Y168" t="s">
        <v>74</v>
      </c>
      <c r="Z168" t="s">
        <v>74</v>
      </c>
      <c r="AA168" t="s">
        <v>74</v>
      </c>
    </row>
    <row r="169" spans="1:27" x14ac:dyDescent="0.3">
      <c r="A169" t="s">
        <v>180</v>
      </c>
      <c r="B169" s="1" t="s">
        <v>56</v>
      </c>
      <c r="C169" t="s">
        <v>79</v>
      </c>
      <c r="D169" s="1" t="s">
        <v>75</v>
      </c>
      <c r="E169" t="s">
        <v>74</v>
      </c>
      <c r="F169" t="s">
        <v>74</v>
      </c>
      <c r="G169" t="s">
        <v>74</v>
      </c>
      <c r="H169" t="s">
        <v>74</v>
      </c>
      <c r="I169" t="s">
        <v>74</v>
      </c>
      <c r="J169" t="s">
        <v>74</v>
      </c>
      <c r="K169" t="s">
        <v>74</v>
      </c>
      <c r="L169" t="s">
        <v>74</v>
      </c>
      <c r="M169" t="s">
        <v>74</v>
      </c>
      <c r="N169" t="s">
        <v>74</v>
      </c>
      <c r="O169" t="s">
        <v>74</v>
      </c>
      <c r="P169" t="s">
        <v>74</v>
      </c>
      <c r="Q169" t="s">
        <v>74</v>
      </c>
      <c r="R169" t="s">
        <v>74</v>
      </c>
      <c r="S169" t="s">
        <v>74</v>
      </c>
      <c r="T169" t="s">
        <v>74</v>
      </c>
      <c r="U169" t="s">
        <v>74</v>
      </c>
      <c r="V169" t="s">
        <v>74</v>
      </c>
      <c r="W169" t="s">
        <v>74</v>
      </c>
      <c r="X169" t="s">
        <v>74</v>
      </c>
      <c r="Y169" t="s">
        <v>74</v>
      </c>
      <c r="Z169" t="s">
        <v>74</v>
      </c>
      <c r="AA169" t="s">
        <v>74</v>
      </c>
    </row>
    <row r="170" spans="1:27" x14ac:dyDescent="0.3">
      <c r="A170" t="s">
        <v>180</v>
      </c>
      <c r="B170" s="1" t="s">
        <v>56</v>
      </c>
      <c r="C170" t="s">
        <v>38</v>
      </c>
      <c r="D170" s="1" t="s">
        <v>102</v>
      </c>
      <c r="E170" t="s">
        <v>74</v>
      </c>
      <c r="F170" t="s">
        <v>74</v>
      </c>
      <c r="G170" t="s">
        <v>74</v>
      </c>
      <c r="H170" t="s">
        <v>74</v>
      </c>
      <c r="I170" t="s">
        <v>74</v>
      </c>
      <c r="J170" t="s">
        <v>74</v>
      </c>
      <c r="K170" t="s">
        <v>74</v>
      </c>
      <c r="L170" t="s">
        <v>74</v>
      </c>
      <c r="M170" t="s">
        <v>74</v>
      </c>
      <c r="N170" t="s">
        <v>74</v>
      </c>
      <c r="O170" t="s">
        <v>74</v>
      </c>
      <c r="P170" t="s">
        <v>74</v>
      </c>
      <c r="Q170" t="s">
        <v>74</v>
      </c>
      <c r="R170" t="s">
        <v>74</v>
      </c>
      <c r="S170" t="s">
        <v>74</v>
      </c>
      <c r="T170" t="s">
        <v>74</v>
      </c>
      <c r="U170" t="s">
        <v>74</v>
      </c>
      <c r="V170" t="s">
        <v>74</v>
      </c>
      <c r="W170" t="s">
        <v>74</v>
      </c>
      <c r="X170" t="s">
        <v>74</v>
      </c>
      <c r="Y170" t="s">
        <v>74</v>
      </c>
      <c r="Z170" t="s">
        <v>74</v>
      </c>
      <c r="AA170" t="s">
        <v>74</v>
      </c>
    </row>
    <row r="171" spans="1:27" x14ac:dyDescent="0.3">
      <c r="A171" t="s">
        <v>180</v>
      </c>
      <c r="B171" s="1" t="s">
        <v>56</v>
      </c>
      <c r="C171" t="s">
        <v>10</v>
      </c>
      <c r="D171" s="1" t="s">
        <v>92</v>
      </c>
      <c r="E171" t="s">
        <v>74</v>
      </c>
      <c r="F171" t="s">
        <v>74</v>
      </c>
      <c r="G171" t="s">
        <v>74</v>
      </c>
      <c r="H171" t="s">
        <v>74</v>
      </c>
      <c r="I171" t="s">
        <v>74</v>
      </c>
      <c r="J171" t="s">
        <v>74</v>
      </c>
      <c r="K171" t="s">
        <v>74</v>
      </c>
      <c r="L171" t="s">
        <v>74</v>
      </c>
      <c r="M171" t="s">
        <v>74</v>
      </c>
      <c r="N171" t="s">
        <v>74</v>
      </c>
      <c r="O171" t="s">
        <v>74</v>
      </c>
      <c r="P171" t="s">
        <v>74</v>
      </c>
      <c r="Q171" t="s">
        <v>74</v>
      </c>
      <c r="R171" t="s">
        <v>74</v>
      </c>
      <c r="S171" t="s">
        <v>74</v>
      </c>
      <c r="T171" t="s">
        <v>74</v>
      </c>
      <c r="U171" t="s">
        <v>74</v>
      </c>
      <c r="V171" t="s">
        <v>74</v>
      </c>
      <c r="W171" t="s">
        <v>74</v>
      </c>
      <c r="X171" t="s">
        <v>74</v>
      </c>
      <c r="Y171" t="s">
        <v>74</v>
      </c>
      <c r="Z171" t="s">
        <v>74</v>
      </c>
      <c r="AA171" t="s">
        <v>74</v>
      </c>
    </row>
    <row r="172" spans="1:27" x14ac:dyDescent="0.3">
      <c r="A172" t="s">
        <v>180</v>
      </c>
      <c r="B172" s="1" t="s">
        <v>56</v>
      </c>
      <c r="C172" t="s">
        <v>1</v>
      </c>
      <c r="D172" s="1" t="s">
        <v>144</v>
      </c>
      <c r="E172" t="s">
        <v>74</v>
      </c>
      <c r="F172" t="s">
        <v>74</v>
      </c>
      <c r="G172">
        <v>0</v>
      </c>
      <c r="H172">
        <v>0</v>
      </c>
      <c r="I172">
        <v>0</v>
      </c>
      <c r="J172">
        <v>0</v>
      </c>
      <c r="K172">
        <v>0</v>
      </c>
      <c r="L172">
        <v>0</v>
      </c>
      <c r="M172">
        <v>0</v>
      </c>
      <c r="N172">
        <v>0</v>
      </c>
      <c r="O172">
        <v>0</v>
      </c>
      <c r="P172">
        <v>0</v>
      </c>
      <c r="Q172">
        <v>0</v>
      </c>
      <c r="R172">
        <v>0</v>
      </c>
      <c r="S172">
        <v>0</v>
      </c>
      <c r="T172">
        <v>0</v>
      </c>
      <c r="U172">
        <v>0</v>
      </c>
      <c r="V172">
        <v>0</v>
      </c>
      <c r="W172">
        <v>0</v>
      </c>
      <c r="X172" t="s">
        <v>74</v>
      </c>
      <c r="Y172" t="s">
        <v>74</v>
      </c>
      <c r="Z172" t="s">
        <v>74</v>
      </c>
      <c r="AA172" t="s">
        <v>74</v>
      </c>
    </row>
    <row r="173" spans="1:27" x14ac:dyDescent="0.3">
      <c r="A173" t="s">
        <v>180</v>
      </c>
      <c r="B173" s="1" t="s">
        <v>56</v>
      </c>
      <c r="C173" t="s">
        <v>19</v>
      </c>
      <c r="D173" s="1" t="s">
        <v>25</v>
      </c>
      <c r="E173" t="s">
        <v>74</v>
      </c>
      <c r="F173" t="s">
        <v>74</v>
      </c>
      <c r="G173">
        <v>98.330047607421903</v>
      </c>
      <c r="H173">
        <v>99.257080078125</v>
      </c>
      <c r="I173">
        <v>98.747352600097699</v>
      </c>
      <c r="J173">
        <v>98.859382629394503</v>
      </c>
      <c r="K173">
        <v>98.829116821289105</v>
      </c>
      <c r="L173">
        <v>99.002349853515597</v>
      </c>
      <c r="M173">
        <v>98.917411804199205</v>
      </c>
      <c r="N173">
        <v>99.281929016113295</v>
      </c>
      <c r="O173">
        <v>99.649360656738295</v>
      </c>
      <c r="P173">
        <v>99.015319824218807</v>
      </c>
      <c r="Q173">
        <v>99.421340942382798</v>
      </c>
      <c r="R173">
        <v>95.579040527343807</v>
      </c>
      <c r="S173" t="s">
        <v>74</v>
      </c>
      <c r="T173">
        <v>99.720733642578097</v>
      </c>
      <c r="U173">
        <v>99.556236267089801</v>
      </c>
      <c r="V173" t="s">
        <v>74</v>
      </c>
      <c r="W173" t="s">
        <v>74</v>
      </c>
      <c r="X173" t="s">
        <v>74</v>
      </c>
      <c r="Y173" t="s">
        <v>74</v>
      </c>
      <c r="Z173">
        <v>99.6781005859375</v>
      </c>
      <c r="AA173" t="s">
        <v>74</v>
      </c>
    </row>
    <row r="174" spans="1:27" x14ac:dyDescent="0.3">
      <c r="A174" t="s">
        <v>180</v>
      </c>
      <c r="B174" s="1" t="s">
        <v>56</v>
      </c>
      <c r="C174" t="s">
        <v>33</v>
      </c>
      <c r="D174" s="1" t="s">
        <v>151</v>
      </c>
      <c r="E174" t="s">
        <v>74</v>
      </c>
      <c r="F174" t="s">
        <v>74</v>
      </c>
      <c r="G174" t="s">
        <v>74</v>
      </c>
      <c r="H174" t="s">
        <v>74</v>
      </c>
      <c r="I174" t="s">
        <v>74</v>
      </c>
      <c r="J174">
        <v>92.639070000000004</v>
      </c>
      <c r="K174">
        <v>90.573679999999996</v>
      </c>
      <c r="L174">
        <v>89.688659999999999</v>
      </c>
      <c r="M174">
        <v>91.077299999999994</v>
      </c>
      <c r="N174">
        <v>96.073930000000004</v>
      </c>
      <c r="O174">
        <v>96.670680000000004</v>
      </c>
      <c r="P174">
        <v>96.247479999999996</v>
      </c>
      <c r="Q174">
        <v>96.87912</v>
      </c>
      <c r="R174" t="s">
        <v>74</v>
      </c>
      <c r="S174">
        <v>98.191119999999998</v>
      </c>
      <c r="T174" t="s">
        <v>74</v>
      </c>
      <c r="U174">
        <v>96.504149999999996</v>
      </c>
      <c r="V174">
        <v>97.515360000000001</v>
      </c>
      <c r="W174">
        <v>96.639510000000001</v>
      </c>
      <c r="X174" t="s">
        <v>74</v>
      </c>
      <c r="Y174" t="s">
        <v>74</v>
      </c>
      <c r="Z174" t="s">
        <v>74</v>
      </c>
      <c r="AA174" t="s">
        <v>74</v>
      </c>
    </row>
    <row r="175" spans="1:27" x14ac:dyDescent="0.3">
      <c r="A175" t="s">
        <v>180</v>
      </c>
      <c r="B175" s="1" t="s">
        <v>56</v>
      </c>
      <c r="C175" t="s">
        <v>130</v>
      </c>
      <c r="D175" s="1" t="s">
        <v>174</v>
      </c>
      <c r="E175" t="s">
        <v>74</v>
      </c>
      <c r="F175" t="s">
        <v>74</v>
      </c>
      <c r="G175">
        <v>105.16663</v>
      </c>
      <c r="H175">
        <v>102.20514</v>
      </c>
      <c r="I175">
        <v>99.324910000000003</v>
      </c>
      <c r="J175">
        <v>96.006010000000003</v>
      </c>
      <c r="K175">
        <v>93.422359999999998</v>
      </c>
      <c r="L175">
        <v>92.544309999999996</v>
      </c>
      <c r="M175">
        <v>94.811869999999999</v>
      </c>
      <c r="N175">
        <v>100.18033</v>
      </c>
      <c r="O175">
        <v>102.78686999999999</v>
      </c>
      <c r="P175">
        <v>106.35955</v>
      </c>
      <c r="Q175">
        <v>103.65951</v>
      </c>
      <c r="R175">
        <v>103.50256</v>
      </c>
      <c r="S175">
        <v>101.10355</v>
      </c>
      <c r="T175">
        <v>101.66231999999999</v>
      </c>
      <c r="U175">
        <v>99.342209999999994</v>
      </c>
      <c r="V175">
        <v>100.86785999999999</v>
      </c>
      <c r="W175">
        <v>100.30567000000001</v>
      </c>
      <c r="X175">
        <v>100.49817</v>
      </c>
      <c r="Y175">
        <v>101.95032</v>
      </c>
      <c r="Z175" t="s">
        <v>74</v>
      </c>
      <c r="AA175" t="s">
        <v>74</v>
      </c>
    </row>
    <row r="176" spans="1:27" x14ac:dyDescent="0.3">
      <c r="A176" t="s">
        <v>180</v>
      </c>
      <c r="B176" s="1" t="s">
        <v>56</v>
      </c>
      <c r="C176" t="s">
        <v>181</v>
      </c>
      <c r="D176" s="1" t="s">
        <v>49</v>
      </c>
      <c r="E176">
        <v>6</v>
      </c>
      <c r="F176">
        <v>6</v>
      </c>
      <c r="G176">
        <v>6</v>
      </c>
      <c r="H176">
        <v>6</v>
      </c>
      <c r="I176">
        <v>6</v>
      </c>
      <c r="J176">
        <v>6</v>
      </c>
      <c r="K176">
        <v>6</v>
      </c>
      <c r="L176">
        <v>6</v>
      </c>
      <c r="M176">
        <v>6</v>
      </c>
      <c r="N176">
        <v>6</v>
      </c>
      <c r="O176">
        <v>6</v>
      </c>
      <c r="P176">
        <v>6</v>
      </c>
      <c r="Q176">
        <v>6</v>
      </c>
      <c r="R176">
        <v>6</v>
      </c>
      <c r="S176">
        <v>6</v>
      </c>
      <c r="T176">
        <v>6</v>
      </c>
      <c r="U176">
        <v>6</v>
      </c>
      <c r="V176">
        <v>6</v>
      </c>
      <c r="W176">
        <v>6</v>
      </c>
      <c r="X176">
        <v>6</v>
      </c>
      <c r="Y176">
        <v>6</v>
      </c>
      <c r="Z176">
        <v>6</v>
      </c>
      <c r="AA176">
        <v>6</v>
      </c>
    </row>
    <row r="177" spans="1:27" x14ac:dyDescent="0.3">
      <c r="A177" t="s">
        <v>180</v>
      </c>
      <c r="B177" s="1" t="s">
        <v>56</v>
      </c>
      <c r="C177" t="s">
        <v>91</v>
      </c>
      <c r="D177" s="1" t="s">
        <v>96</v>
      </c>
      <c r="E177" t="s">
        <v>74</v>
      </c>
      <c r="F177" t="s">
        <v>74</v>
      </c>
      <c r="G177">
        <v>100.405166625977</v>
      </c>
      <c r="H177">
        <v>99.553047180175795</v>
      </c>
      <c r="I177">
        <v>102.261672973633</v>
      </c>
      <c r="J177">
        <v>102.592407226563</v>
      </c>
      <c r="K177">
        <v>106.489013671875</v>
      </c>
      <c r="L177">
        <v>104.087783813477</v>
      </c>
      <c r="M177">
        <v>100.13361358642599</v>
      </c>
      <c r="N177">
        <v>95.601188659667997</v>
      </c>
      <c r="O177">
        <v>95.094108581542997</v>
      </c>
      <c r="P177">
        <v>94.290901184082003</v>
      </c>
      <c r="Q177">
        <v>93.219146728515597</v>
      </c>
      <c r="R177">
        <v>96.715072631835895</v>
      </c>
      <c r="S177">
        <v>101.397941589355</v>
      </c>
      <c r="T177">
        <v>102.679481506348</v>
      </c>
      <c r="U177">
        <v>102.46185302734401</v>
      </c>
      <c r="V177">
        <v>101.02529907226599</v>
      </c>
      <c r="W177">
        <v>103.771766662598</v>
      </c>
      <c r="X177">
        <v>105.22930908203099</v>
      </c>
      <c r="Y177">
        <v>105.386276245117</v>
      </c>
      <c r="Z177">
        <v>104.12404632568401</v>
      </c>
      <c r="AA177">
        <v>105.08608245849599</v>
      </c>
    </row>
    <row r="178" spans="1:27" x14ac:dyDescent="0.3">
      <c r="A178" t="s">
        <v>180</v>
      </c>
      <c r="B178" s="1" t="s">
        <v>56</v>
      </c>
      <c r="C178" t="s">
        <v>116</v>
      </c>
      <c r="D178" s="1" t="s">
        <v>184</v>
      </c>
      <c r="E178" t="s">
        <v>74</v>
      </c>
      <c r="F178" t="s">
        <v>74</v>
      </c>
      <c r="G178" t="s">
        <v>74</v>
      </c>
      <c r="H178" t="s">
        <v>74</v>
      </c>
      <c r="I178" t="s">
        <v>74</v>
      </c>
      <c r="J178" t="s">
        <v>74</v>
      </c>
      <c r="K178" t="s">
        <v>74</v>
      </c>
      <c r="L178" t="s">
        <v>74</v>
      </c>
      <c r="M178" t="s">
        <v>74</v>
      </c>
      <c r="N178" t="s">
        <v>74</v>
      </c>
      <c r="O178" t="s">
        <v>74</v>
      </c>
      <c r="P178" t="s">
        <v>74</v>
      </c>
      <c r="Q178">
        <v>93.697578430175795</v>
      </c>
      <c r="R178">
        <v>93.391128540039105</v>
      </c>
      <c r="S178">
        <v>92.547309875488295</v>
      </c>
      <c r="T178">
        <v>94.764678955078097</v>
      </c>
      <c r="U178">
        <v>97.738838195800795</v>
      </c>
      <c r="V178">
        <v>104.45574188232401</v>
      </c>
      <c r="W178">
        <v>105.794227600098</v>
      </c>
      <c r="X178">
        <v>108.247909545898</v>
      </c>
      <c r="Y178">
        <v>109.609161376953</v>
      </c>
      <c r="Z178">
        <v>108.877899169922</v>
      </c>
      <c r="AA178">
        <v>107.631187438965</v>
      </c>
    </row>
    <row r="179" spans="1:27" x14ac:dyDescent="0.3">
      <c r="A179" t="s">
        <v>180</v>
      </c>
      <c r="B179" s="1" t="s">
        <v>56</v>
      </c>
      <c r="C179" t="s">
        <v>60</v>
      </c>
      <c r="D179" s="1" t="s">
        <v>121</v>
      </c>
      <c r="E179" t="s">
        <v>74</v>
      </c>
      <c r="F179" t="s">
        <v>74</v>
      </c>
      <c r="G179">
        <v>0.80571001768112205</v>
      </c>
      <c r="H179">
        <v>0.46397998929023698</v>
      </c>
      <c r="I179">
        <v>0.90448999404907204</v>
      </c>
      <c r="J179">
        <v>0.81360000371932995</v>
      </c>
      <c r="K179">
        <v>0.76920998096466098</v>
      </c>
      <c r="L179">
        <v>7.5489997863769503E-2</v>
      </c>
      <c r="M179">
        <v>0.48781999945640597</v>
      </c>
      <c r="N179">
        <v>0.46296998858451799</v>
      </c>
      <c r="O179">
        <v>2.38667988777161</v>
      </c>
      <c r="P179">
        <v>5.5208997726440403</v>
      </c>
      <c r="Q179">
        <v>8.3675699234008807</v>
      </c>
      <c r="R179">
        <v>8.7256698608398402</v>
      </c>
      <c r="S179">
        <v>8.8630504608154297</v>
      </c>
      <c r="T179">
        <v>4.1531400680542001</v>
      </c>
      <c r="U179">
        <v>1.05400001630187E-2</v>
      </c>
      <c r="V179">
        <v>0.18667000532150299</v>
      </c>
      <c r="W179">
        <v>0.159070000052452</v>
      </c>
      <c r="X179" t="s">
        <v>74</v>
      </c>
      <c r="Y179" t="s">
        <v>74</v>
      </c>
      <c r="Z179" t="s">
        <v>74</v>
      </c>
      <c r="AA179" t="s">
        <v>74</v>
      </c>
    </row>
    <row r="180" spans="1:27" x14ac:dyDescent="0.3">
      <c r="A180" t="s">
        <v>180</v>
      </c>
      <c r="B180" s="1" t="s">
        <v>56</v>
      </c>
      <c r="C180" t="s">
        <v>68</v>
      </c>
      <c r="D180" s="1" t="s">
        <v>119</v>
      </c>
      <c r="E180">
        <v>0.171849995851517</v>
      </c>
      <c r="F180" t="s">
        <v>74</v>
      </c>
      <c r="G180">
        <v>0.22980999946594199</v>
      </c>
      <c r="H180">
        <v>0.36210000514984098</v>
      </c>
      <c r="I180">
        <v>0.27500000596046398</v>
      </c>
      <c r="J180">
        <v>0.26572000980377197</v>
      </c>
      <c r="K180">
        <v>0.70015001296997104</v>
      </c>
      <c r="L180">
        <v>2.9077301025390598</v>
      </c>
      <c r="M180">
        <v>4.3898301124572798</v>
      </c>
      <c r="N180">
        <v>4.7199401855468803</v>
      </c>
      <c r="O180">
        <v>3.53221988677979</v>
      </c>
      <c r="P180">
        <v>1.30921995639801</v>
      </c>
      <c r="Q180">
        <v>0.363849997520447</v>
      </c>
      <c r="R180">
        <v>0.36105000972747803</v>
      </c>
      <c r="S180">
        <v>0.28628998994827298</v>
      </c>
      <c r="T180">
        <v>0.155890002846718</v>
      </c>
      <c r="U180">
        <v>4.1590001434087802E-2</v>
      </c>
      <c r="V180">
        <v>6.8449996411800398E-2</v>
      </c>
      <c r="W180">
        <v>2.58000008761883E-3</v>
      </c>
      <c r="X180">
        <v>0.14656999707221999</v>
      </c>
      <c r="Y180">
        <v>0.27575999498367298</v>
      </c>
      <c r="Z180">
        <v>0.128470003604889</v>
      </c>
      <c r="AA180">
        <v>0.124930001795292</v>
      </c>
    </row>
    <row r="181" spans="1:27" x14ac:dyDescent="0.3">
      <c r="A181" t="s">
        <v>180</v>
      </c>
      <c r="B181" s="1" t="s">
        <v>56</v>
      </c>
      <c r="C181" t="s">
        <v>126</v>
      </c>
      <c r="D181" s="1" t="s">
        <v>104</v>
      </c>
      <c r="E181">
        <v>1131</v>
      </c>
      <c r="F181" t="s">
        <v>74</v>
      </c>
      <c r="G181">
        <v>1596</v>
      </c>
      <c r="H181">
        <v>2563</v>
      </c>
      <c r="I181">
        <v>1971</v>
      </c>
      <c r="J181">
        <v>1924</v>
      </c>
      <c r="K181">
        <v>5057</v>
      </c>
      <c r="L181">
        <v>20639</v>
      </c>
      <c r="M181">
        <v>30171</v>
      </c>
      <c r="N181">
        <v>30933</v>
      </c>
      <c r="O181">
        <v>21958</v>
      </c>
      <c r="P181">
        <v>7755</v>
      </c>
      <c r="Q181">
        <v>2088</v>
      </c>
      <c r="R181">
        <v>2051</v>
      </c>
      <c r="S181">
        <v>1649</v>
      </c>
      <c r="T181">
        <v>921</v>
      </c>
      <c r="U181">
        <v>253</v>
      </c>
      <c r="V181">
        <v>429</v>
      </c>
      <c r="W181">
        <v>17</v>
      </c>
      <c r="X181">
        <v>970</v>
      </c>
      <c r="Y181">
        <v>1876</v>
      </c>
      <c r="Z181">
        <v>892</v>
      </c>
      <c r="AA181">
        <v>880</v>
      </c>
    </row>
    <row r="182" spans="1:27" x14ac:dyDescent="0.3">
      <c r="A182" t="s">
        <v>37</v>
      </c>
      <c r="B182" s="1" t="s">
        <v>67</v>
      </c>
      <c r="C182" t="s">
        <v>189</v>
      </c>
      <c r="D182" s="1" t="s">
        <v>186</v>
      </c>
      <c r="E182" t="s">
        <v>74</v>
      </c>
      <c r="F182" t="s">
        <v>74</v>
      </c>
      <c r="G182" t="s">
        <v>74</v>
      </c>
      <c r="H182" t="s">
        <v>74</v>
      </c>
      <c r="I182" t="s">
        <v>74</v>
      </c>
      <c r="J182">
        <v>95.716621398925795</v>
      </c>
      <c r="K182" t="s">
        <v>74</v>
      </c>
      <c r="L182" t="s">
        <v>74</v>
      </c>
      <c r="M182" t="s">
        <v>74</v>
      </c>
      <c r="N182" t="s">
        <v>74</v>
      </c>
      <c r="O182" t="s">
        <v>74</v>
      </c>
      <c r="P182">
        <v>97.722450256347699</v>
      </c>
      <c r="Q182">
        <v>97.664230346679702</v>
      </c>
      <c r="R182" t="s">
        <v>74</v>
      </c>
      <c r="S182">
        <v>96.703010559082003</v>
      </c>
      <c r="T182" t="s">
        <v>74</v>
      </c>
      <c r="U182">
        <v>96.267059326171903</v>
      </c>
      <c r="V182" t="s">
        <v>74</v>
      </c>
      <c r="W182">
        <v>96.874130249023395</v>
      </c>
      <c r="X182" t="s">
        <v>74</v>
      </c>
      <c r="Y182">
        <v>96.402282714843807</v>
      </c>
      <c r="Z182" t="s">
        <v>74</v>
      </c>
      <c r="AA182" t="s">
        <v>74</v>
      </c>
    </row>
    <row r="183" spans="1:27" x14ac:dyDescent="0.3">
      <c r="A183" t="s">
        <v>37</v>
      </c>
      <c r="B183" s="1" t="s">
        <v>67</v>
      </c>
      <c r="C183" t="s">
        <v>129</v>
      </c>
      <c r="D183" s="1" t="s">
        <v>173</v>
      </c>
      <c r="E183">
        <v>14.5041399002075</v>
      </c>
      <c r="F183">
        <v>15.1703701019287</v>
      </c>
      <c r="G183">
        <v>15.652219772338899</v>
      </c>
      <c r="H183">
        <v>16.427909851074201</v>
      </c>
      <c r="I183" t="s">
        <v>74</v>
      </c>
      <c r="J183">
        <v>17.450599670410199</v>
      </c>
      <c r="K183">
        <v>17.637220382690401</v>
      </c>
      <c r="L183">
        <v>17.021049499511701</v>
      </c>
      <c r="M183">
        <v>16.199089050293001</v>
      </c>
      <c r="N183">
        <v>16.231279373168899</v>
      </c>
      <c r="O183">
        <v>16.746410369873001</v>
      </c>
      <c r="P183">
        <v>17.401130676269499</v>
      </c>
      <c r="Q183">
        <v>17.035610198974599</v>
      </c>
      <c r="R183">
        <v>17.853309631347699</v>
      </c>
      <c r="S183">
        <v>17.7475700378418</v>
      </c>
      <c r="T183" t="s">
        <v>74</v>
      </c>
      <c r="U183">
        <v>19.677650451660199</v>
      </c>
      <c r="V183">
        <v>19.9210090637207</v>
      </c>
      <c r="W183">
        <v>19.5937099456787</v>
      </c>
      <c r="X183">
        <v>21.1555995941162</v>
      </c>
      <c r="Y183">
        <v>21.3112392425537</v>
      </c>
      <c r="Z183">
        <v>21.3660697937012</v>
      </c>
      <c r="AA183" t="s">
        <v>74</v>
      </c>
    </row>
    <row r="184" spans="1:27" x14ac:dyDescent="0.3">
      <c r="A184" t="s">
        <v>37</v>
      </c>
      <c r="B184" s="1" t="s">
        <v>67</v>
      </c>
      <c r="C184" t="s">
        <v>143</v>
      </c>
      <c r="D184" s="1" t="s">
        <v>187</v>
      </c>
      <c r="E184">
        <v>8</v>
      </c>
      <c r="F184">
        <v>6</v>
      </c>
      <c r="G184">
        <v>6</v>
      </c>
      <c r="H184">
        <v>6</v>
      </c>
      <c r="I184">
        <v>6</v>
      </c>
      <c r="J184">
        <v>6</v>
      </c>
      <c r="K184">
        <v>6</v>
      </c>
      <c r="L184">
        <v>6</v>
      </c>
      <c r="M184">
        <v>6</v>
      </c>
      <c r="N184">
        <v>6</v>
      </c>
      <c r="O184">
        <v>6</v>
      </c>
      <c r="P184">
        <v>6</v>
      </c>
      <c r="Q184">
        <v>6</v>
      </c>
      <c r="R184">
        <v>6</v>
      </c>
      <c r="S184">
        <v>6</v>
      </c>
      <c r="T184">
        <v>6</v>
      </c>
      <c r="U184">
        <v>6</v>
      </c>
      <c r="V184">
        <v>6</v>
      </c>
      <c r="W184">
        <v>6</v>
      </c>
      <c r="X184">
        <v>6</v>
      </c>
      <c r="Y184">
        <v>6</v>
      </c>
      <c r="Z184">
        <v>6</v>
      </c>
      <c r="AA184">
        <v>6</v>
      </c>
    </row>
    <row r="185" spans="1:27" x14ac:dyDescent="0.3">
      <c r="A185" t="s">
        <v>37</v>
      </c>
      <c r="B185" s="1" t="s">
        <v>67</v>
      </c>
      <c r="C185" t="s">
        <v>26</v>
      </c>
      <c r="D185" s="1" t="s">
        <v>61</v>
      </c>
      <c r="E185" t="s">
        <v>74</v>
      </c>
      <c r="F185" t="s">
        <v>74</v>
      </c>
      <c r="G185" t="s">
        <v>74</v>
      </c>
      <c r="H185" t="s">
        <v>74</v>
      </c>
      <c r="I185" t="s">
        <v>74</v>
      </c>
      <c r="J185" t="s">
        <v>74</v>
      </c>
      <c r="K185" t="s">
        <v>74</v>
      </c>
      <c r="L185" t="s">
        <v>74</v>
      </c>
      <c r="M185" t="s">
        <v>74</v>
      </c>
      <c r="N185" t="s">
        <v>74</v>
      </c>
      <c r="O185" t="s">
        <v>74</v>
      </c>
      <c r="P185" t="s">
        <v>74</v>
      </c>
      <c r="Q185" t="s">
        <v>74</v>
      </c>
      <c r="R185">
        <v>96.528000000000006</v>
      </c>
      <c r="S185">
        <v>97.394000000000005</v>
      </c>
      <c r="T185">
        <v>97.350589999999997</v>
      </c>
      <c r="U185">
        <v>97.314310000000006</v>
      </c>
      <c r="V185">
        <v>97.39676</v>
      </c>
      <c r="W185">
        <v>97.579679999999996</v>
      </c>
      <c r="X185">
        <v>97.904179999999997</v>
      </c>
      <c r="Y185" t="s">
        <v>74</v>
      </c>
      <c r="Z185" t="s">
        <v>74</v>
      </c>
      <c r="AA185" t="s">
        <v>74</v>
      </c>
    </row>
    <row r="186" spans="1:27" x14ac:dyDescent="0.3">
      <c r="A186" t="s">
        <v>37</v>
      </c>
      <c r="B186" s="1" t="s">
        <v>67</v>
      </c>
      <c r="C186" t="s">
        <v>16</v>
      </c>
      <c r="D186" s="1" t="s">
        <v>81</v>
      </c>
      <c r="E186" t="s">
        <v>74</v>
      </c>
      <c r="F186" t="s">
        <v>74</v>
      </c>
      <c r="G186" t="s">
        <v>74</v>
      </c>
      <c r="H186" t="s">
        <v>74</v>
      </c>
      <c r="I186" t="s">
        <v>74</v>
      </c>
      <c r="J186" t="s">
        <v>74</v>
      </c>
      <c r="K186" t="s">
        <v>74</v>
      </c>
      <c r="L186" t="s">
        <v>74</v>
      </c>
      <c r="M186" t="s">
        <v>74</v>
      </c>
      <c r="N186" t="s">
        <v>74</v>
      </c>
      <c r="O186" t="s">
        <v>74</v>
      </c>
      <c r="P186" t="s">
        <v>74</v>
      </c>
      <c r="Q186" t="s">
        <v>74</v>
      </c>
      <c r="R186" t="s">
        <v>74</v>
      </c>
      <c r="S186" t="s">
        <v>74</v>
      </c>
      <c r="T186" t="s">
        <v>74</v>
      </c>
      <c r="U186">
        <v>6</v>
      </c>
      <c r="V186">
        <v>6</v>
      </c>
      <c r="W186">
        <v>6</v>
      </c>
      <c r="X186">
        <v>6</v>
      </c>
      <c r="Y186">
        <v>6</v>
      </c>
      <c r="Z186">
        <v>6</v>
      </c>
      <c r="AA186">
        <v>6</v>
      </c>
    </row>
    <row r="187" spans="1:27" x14ac:dyDescent="0.3">
      <c r="A187" t="s">
        <v>37</v>
      </c>
      <c r="B187" s="1" t="s">
        <v>67</v>
      </c>
      <c r="C187" t="s">
        <v>142</v>
      </c>
      <c r="D187" s="1" t="s">
        <v>30</v>
      </c>
      <c r="E187" t="s">
        <v>74</v>
      </c>
      <c r="F187">
        <v>8</v>
      </c>
      <c r="G187">
        <v>8</v>
      </c>
      <c r="H187">
        <v>8</v>
      </c>
      <c r="I187">
        <v>8</v>
      </c>
      <c r="J187">
        <v>8</v>
      </c>
      <c r="K187">
        <v>12</v>
      </c>
      <c r="L187">
        <v>12</v>
      </c>
      <c r="M187">
        <v>12</v>
      </c>
      <c r="N187">
        <v>12</v>
      </c>
      <c r="O187">
        <v>12</v>
      </c>
      <c r="P187">
        <v>12</v>
      </c>
      <c r="Q187">
        <v>12</v>
      </c>
      <c r="R187">
        <v>12</v>
      </c>
      <c r="S187">
        <v>12</v>
      </c>
      <c r="T187">
        <v>12</v>
      </c>
      <c r="U187">
        <v>12</v>
      </c>
      <c r="V187">
        <v>12</v>
      </c>
      <c r="W187">
        <v>12</v>
      </c>
      <c r="X187">
        <v>12</v>
      </c>
      <c r="Y187">
        <v>12</v>
      </c>
      <c r="Z187">
        <v>12</v>
      </c>
      <c r="AA187">
        <v>12</v>
      </c>
    </row>
    <row r="188" spans="1:27" x14ac:dyDescent="0.3">
      <c r="A188" t="s">
        <v>37</v>
      </c>
      <c r="B188" s="1" t="s">
        <v>67</v>
      </c>
      <c r="C188" t="s">
        <v>99</v>
      </c>
      <c r="D188" s="1" t="s">
        <v>93</v>
      </c>
      <c r="E188" t="s">
        <v>74</v>
      </c>
      <c r="F188" t="s">
        <v>74</v>
      </c>
      <c r="G188" t="s">
        <v>74</v>
      </c>
      <c r="H188" t="s">
        <v>74</v>
      </c>
      <c r="I188" t="s">
        <v>74</v>
      </c>
      <c r="J188" t="s">
        <v>74</v>
      </c>
      <c r="K188" t="s">
        <v>74</v>
      </c>
      <c r="L188" t="s">
        <v>74</v>
      </c>
      <c r="M188" t="s">
        <v>74</v>
      </c>
      <c r="N188" t="s">
        <v>74</v>
      </c>
      <c r="O188" t="s">
        <v>74</v>
      </c>
      <c r="P188" t="s">
        <v>74</v>
      </c>
      <c r="Q188" t="s">
        <v>74</v>
      </c>
      <c r="R188" t="s">
        <v>74</v>
      </c>
      <c r="S188" t="s">
        <v>74</v>
      </c>
      <c r="T188" t="s">
        <v>74</v>
      </c>
      <c r="U188" t="s">
        <v>74</v>
      </c>
      <c r="V188" t="s">
        <v>74</v>
      </c>
      <c r="W188" t="s">
        <v>74</v>
      </c>
      <c r="X188" t="s">
        <v>74</v>
      </c>
      <c r="Y188" t="s">
        <v>74</v>
      </c>
      <c r="Z188" t="s">
        <v>74</v>
      </c>
      <c r="AA188" t="s">
        <v>74</v>
      </c>
    </row>
    <row r="189" spans="1:27" x14ac:dyDescent="0.3">
      <c r="A189" t="s">
        <v>37</v>
      </c>
      <c r="B189" s="1" t="s">
        <v>67</v>
      </c>
      <c r="C189" t="s">
        <v>48</v>
      </c>
      <c r="D189" s="1" t="s">
        <v>188</v>
      </c>
      <c r="E189" t="s">
        <v>74</v>
      </c>
      <c r="F189">
        <v>33.23218</v>
      </c>
      <c r="G189">
        <v>31.983059999999998</v>
      </c>
      <c r="H189">
        <v>32.22683</v>
      </c>
      <c r="I189" t="s">
        <v>74</v>
      </c>
      <c r="J189">
        <v>32.927549999999997</v>
      </c>
      <c r="K189">
        <v>34.092799999999997</v>
      </c>
      <c r="L189">
        <v>27.295010000000001</v>
      </c>
      <c r="M189">
        <v>26.05133</v>
      </c>
      <c r="N189">
        <v>25.735969999999998</v>
      </c>
      <c r="O189">
        <v>25.11168</v>
      </c>
      <c r="P189">
        <v>24.640239999999999</v>
      </c>
      <c r="Q189">
        <v>23.00957</v>
      </c>
      <c r="R189">
        <v>23.411539999999999</v>
      </c>
      <c r="S189">
        <v>21.974029999999999</v>
      </c>
      <c r="T189">
        <v>21.15991</v>
      </c>
      <c r="U189">
        <v>19.525870000000001</v>
      </c>
      <c r="V189">
        <v>18.65062</v>
      </c>
      <c r="W189">
        <v>18.377800000000001</v>
      </c>
      <c r="X189">
        <v>18.001110000000001</v>
      </c>
      <c r="Y189">
        <v>17.793579999999999</v>
      </c>
      <c r="Z189" t="s">
        <v>74</v>
      </c>
      <c r="AA189" t="s">
        <v>74</v>
      </c>
    </row>
    <row r="190" spans="1:27" x14ac:dyDescent="0.3">
      <c r="A190" t="s">
        <v>37</v>
      </c>
      <c r="B190" s="1" t="s">
        <v>67</v>
      </c>
      <c r="C190" t="s">
        <v>110</v>
      </c>
      <c r="D190" s="1" t="s">
        <v>131</v>
      </c>
      <c r="E190" t="s">
        <v>74</v>
      </c>
      <c r="F190" t="s">
        <v>74</v>
      </c>
      <c r="G190">
        <v>44975</v>
      </c>
      <c r="H190">
        <v>47398</v>
      </c>
      <c r="I190" t="s">
        <v>74</v>
      </c>
      <c r="J190">
        <v>45981</v>
      </c>
      <c r="K190" t="s">
        <v>74</v>
      </c>
      <c r="L190">
        <v>63311</v>
      </c>
      <c r="M190">
        <v>65813</v>
      </c>
      <c r="N190">
        <v>66927</v>
      </c>
      <c r="O190">
        <v>67970</v>
      </c>
      <c r="P190">
        <v>68113</v>
      </c>
      <c r="Q190">
        <v>68200</v>
      </c>
      <c r="R190">
        <v>69434</v>
      </c>
      <c r="S190">
        <v>70903</v>
      </c>
      <c r="T190">
        <v>72021</v>
      </c>
      <c r="U190">
        <v>74823</v>
      </c>
      <c r="V190">
        <v>77576.640625</v>
      </c>
      <c r="W190">
        <v>79535.8125</v>
      </c>
      <c r="X190">
        <v>81316</v>
      </c>
      <c r="Y190">
        <v>82797.0625</v>
      </c>
      <c r="Z190">
        <v>84497</v>
      </c>
      <c r="AA190">
        <v>87495.4609375</v>
      </c>
    </row>
    <row r="191" spans="1:27" x14ac:dyDescent="0.3">
      <c r="A191" t="s">
        <v>37</v>
      </c>
      <c r="B191" s="1" t="s">
        <v>67</v>
      </c>
      <c r="C191" t="s">
        <v>9</v>
      </c>
      <c r="D191" s="1" t="s">
        <v>101</v>
      </c>
      <c r="E191" t="s">
        <v>74</v>
      </c>
      <c r="F191" t="s">
        <v>74</v>
      </c>
      <c r="G191">
        <v>29.008980000000001</v>
      </c>
      <c r="H191">
        <v>29.353200000000001</v>
      </c>
      <c r="I191" t="s">
        <v>74</v>
      </c>
      <c r="J191">
        <v>32.55556</v>
      </c>
      <c r="K191" t="s">
        <v>74</v>
      </c>
      <c r="L191">
        <v>25.19256</v>
      </c>
      <c r="M191">
        <v>24.768650000000001</v>
      </c>
      <c r="N191">
        <v>24.412690000000001</v>
      </c>
      <c r="O191">
        <v>23.710920000000002</v>
      </c>
      <c r="P191">
        <v>23.32647</v>
      </c>
      <c r="Q191">
        <v>22.407620000000001</v>
      </c>
      <c r="R191">
        <v>21.86571</v>
      </c>
      <c r="S191">
        <v>21.057400000000001</v>
      </c>
      <c r="T191">
        <v>20.043520000000001</v>
      </c>
      <c r="U191">
        <v>21.00122</v>
      </c>
      <c r="V191">
        <v>20.062380000000001</v>
      </c>
      <c r="W191">
        <v>19.441849999999999</v>
      </c>
      <c r="X191">
        <v>18.81748</v>
      </c>
      <c r="Y191">
        <v>18.366879999999998</v>
      </c>
      <c r="Z191" t="s">
        <v>74</v>
      </c>
      <c r="AA191" t="s">
        <v>74</v>
      </c>
    </row>
    <row r="192" spans="1:27" x14ac:dyDescent="0.3">
      <c r="A192" t="s">
        <v>37</v>
      </c>
      <c r="B192" s="1" t="s">
        <v>67</v>
      </c>
      <c r="C192" t="s">
        <v>24</v>
      </c>
      <c r="D192" s="1" t="s">
        <v>46</v>
      </c>
      <c r="E192" t="s">
        <v>74</v>
      </c>
      <c r="F192" t="s">
        <v>74</v>
      </c>
      <c r="G192" t="s">
        <v>74</v>
      </c>
      <c r="H192">
        <v>24.273530000000001</v>
      </c>
      <c r="I192" t="s">
        <v>74</v>
      </c>
      <c r="J192">
        <v>24.80104</v>
      </c>
      <c r="K192">
        <v>22.908480000000001</v>
      </c>
      <c r="L192">
        <v>21.40568</v>
      </c>
      <c r="M192">
        <v>20.69556</v>
      </c>
      <c r="N192">
        <v>19.659490000000002</v>
      </c>
      <c r="O192">
        <v>18.639309999999998</v>
      </c>
      <c r="P192" t="s">
        <v>74</v>
      </c>
      <c r="Q192" t="s">
        <v>74</v>
      </c>
      <c r="R192" t="s">
        <v>74</v>
      </c>
      <c r="S192" t="s">
        <v>74</v>
      </c>
      <c r="T192">
        <v>26.3367</v>
      </c>
      <c r="U192">
        <v>28.19049</v>
      </c>
      <c r="V192">
        <v>27.527650000000001</v>
      </c>
      <c r="W192">
        <v>26.833449999999999</v>
      </c>
      <c r="X192">
        <v>26.315069999999999</v>
      </c>
      <c r="Y192">
        <v>25.404250000000001</v>
      </c>
      <c r="Z192" t="s">
        <v>74</v>
      </c>
      <c r="AA192" t="s">
        <v>74</v>
      </c>
    </row>
    <row r="193" spans="1:27" x14ac:dyDescent="0.3">
      <c r="A193" t="s">
        <v>37</v>
      </c>
      <c r="B193" s="1" t="s">
        <v>67</v>
      </c>
      <c r="C193" t="s">
        <v>134</v>
      </c>
      <c r="D193" s="1" t="s">
        <v>77</v>
      </c>
      <c r="E193" t="s">
        <v>74</v>
      </c>
      <c r="F193">
        <v>53480</v>
      </c>
      <c r="G193">
        <v>56424</v>
      </c>
      <c r="H193">
        <v>55808</v>
      </c>
      <c r="I193" t="s">
        <v>74</v>
      </c>
      <c r="J193">
        <v>53267</v>
      </c>
      <c r="K193">
        <v>50261</v>
      </c>
      <c r="L193">
        <v>64334</v>
      </c>
      <c r="M193">
        <v>66060</v>
      </c>
      <c r="N193">
        <v>65852</v>
      </c>
      <c r="O193">
        <v>66862</v>
      </c>
      <c r="P193">
        <v>67240</v>
      </c>
      <c r="Q193">
        <v>70044</v>
      </c>
      <c r="R193">
        <v>66059</v>
      </c>
      <c r="S193">
        <v>69191</v>
      </c>
      <c r="T193">
        <v>71073</v>
      </c>
      <c r="U193">
        <v>75405</v>
      </c>
      <c r="V193">
        <v>78769.4375</v>
      </c>
      <c r="W193">
        <v>80397.96875</v>
      </c>
      <c r="X193">
        <v>82980</v>
      </c>
      <c r="Y193">
        <v>85129.6171875</v>
      </c>
      <c r="Z193">
        <v>88050.9296875</v>
      </c>
      <c r="AA193">
        <v>91681.515625</v>
      </c>
    </row>
    <row r="194" spans="1:27" x14ac:dyDescent="0.3">
      <c r="A194" t="s">
        <v>37</v>
      </c>
      <c r="B194" s="1" t="s">
        <v>67</v>
      </c>
      <c r="C194" t="s">
        <v>141</v>
      </c>
      <c r="D194" s="1" t="s">
        <v>90</v>
      </c>
      <c r="E194">
        <v>6</v>
      </c>
      <c r="F194">
        <v>6</v>
      </c>
      <c r="G194">
        <v>6</v>
      </c>
      <c r="H194">
        <v>6</v>
      </c>
      <c r="I194">
        <v>6</v>
      </c>
      <c r="J194">
        <v>6</v>
      </c>
      <c r="K194">
        <v>6</v>
      </c>
      <c r="L194">
        <v>6</v>
      </c>
      <c r="M194">
        <v>6</v>
      </c>
      <c r="N194">
        <v>6</v>
      </c>
      <c r="O194">
        <v>6</v>
      </c>
      <c r="P194">
        <v>6</v>
      </c>
      <c r="Q194">
        <v>6</v>
      </c>
      <c r="R194">
        <v>6</v>
      </c>
      <c r="S194">
        <v>6</v>
      </c>
      <c r="T194">
        <v>6</v>
      </c>
      <c r="U194">
        <v>6</v>
      </c>
      <c r="V194">
        <v>6</v>
      </c>
      <c r="W194">
        <v>6</v>
      </c>
      <c r="X194">
        <v>6</v>
      </c>
      <c r="Y194">
        <v>6</v>
      </c>
      <c r="Z194">
        <v>6</v>
      </c>
      <c r="AA194">
        <v>6</v>
      </c>
    </row>
    <row r="195" spans="1:27" x14ac:dyDescent="0.3">
      <c r="A195" t="s">
        <v>37</v>
      </c>
      <c r="B195" s="1" t="s">
        <v>67</v>
      </c>
      <c r="C195" t="s">
        <v>146</v>
      </c>
      <c r="D195" s="1" t="s">
        <v>122</v>
      </c>
      <c r="E195" t="s">
        <v>74</v>
      </c>
      <c r="F195">
        <v>77.528053283691406</v>
      </c>
      <c r="G195">
        <v>77.052322387695298</v>
      </c>
      <c r="H195">
        <v>77.607147216796903</v>
      </c>
      <c r="I195" t="s">
        <v>74</v>
      </c>
      <c r="J195">
        <v>77.342437744140597</v>
      </c>
      <c r="K195">
        <v>77.101531982421903</v>
      </c>
      <c r="L195">
        <v>78.087791442871094</v>
      </c>
      <c r="M195">
        <v>78.068420410156307</v>
      </c>
      <c r="N195">
        <v>78.128227233886705</v>
      </c>
      <c r="O195">
        <v>78.397300720214801</v>
      </c>
      <c r="P195">
        <v>78.045806884765597</v>
      </c>
      <c r="Q195">
        <v>77.815368652343807</v>
      </c>
      <c r="R195">
        <v>77.691146850585895</v>
      </c>
      <c r="S195">
        <v>78.250061035156307</v>
      </c>
      <c r="T195">
        <v>78.191436767578097</v>
      </c>
      <c r="U195">
        <v>80.936279296875</v>
      </c>
      <c r="V195">
        <v>80.954231262207003</v>
      </c>
      <c r="W195">
        <v>81.274093627929702</v>
      </c>
      <c r="X195">
        <v>81.223190307617202</v>
      </c>
      <c r="Y195">
        <v>81.0435791015625</v>
      </c>
      <c r="Z195">
        <v>80.826698303222699</v>
      </c>
      <c r="AA195">
        <v>80.803039550781307</v>
      </c>
    </row>
    <row r="196" spans="1:27" x14ac:dyDescent="0.3">
      <c r="A196" t="s">
        <v>37</v>
      </c>
      <c r="B196" s="1" t="s">
        <v>67</v>
      </c>
      <c r="C196" t="s">
        <v>171</v>
      </c>
      <c r="D196" s="1" t="s">
        <v>87</v>
      </c>
      <c r="E196">
        <v>16.52374</v>
      </c>
      <c r="F196">
        <v>16.5246</v>
      </c>
      <c r="G196" t="s">
        <v>74</v>
      </c>
      <c r="H196">
        <v>14.53464</v>
      </c>
      <c r="I196" t="s">
        <v>74</v>
      </c>
      <c r="J196">
        <v>14.02741</v>
      </c>
      <c r="K196">
        <v>13.151199999999999</v>
      </c>
      <c r="L196">
        <v>15.1174</v>
      </c>
      <c r="M196">
        <v>13.96576</v>
      </c>
      <c r="N196">
        <v>14.811579999999999</v>
      </c>
      <c r="O196">
        <v>15.310779999999999</v>
      </c>
      <c r="P196">
        <v>14.514480000000001</v>
      </c>
      <c r="Q196">
        <v>15.60172</v>
      </c>
      <c r="R196">
        <v>22.329969999999999</v>
      </c>
      <c r="S196">
        <v>21.79243</v>
      </c>
      <c r="T196" t="s">
        <v>74</v>
      </c>
      <c r="U196">
        <v>25.614570000000001</v>
      </c>
      <c r="V196">
        <v>24.696339999999999</v>
      </c>
      <c r="W196">
        <v>25.681889999999999</v>
      </c>
      <c r="X196">
        <v>25.39554</v>
      </c>
      <c r="Y196">
        <v>25.15363</v>
      </c>
      <c r="Z196" t="s">
        <v>74</v>
      </c>
      <c r="AA196" t="s">
        <v>74</v>
      </c>
    </row>
    <row r="197" spans="1:27" x14ac:dyDescent="0.3">
      <c r="A197" t="s">
        <v>37</v>
      </c>
      <c r="B197" s="1" t="s">
        <v>67</v>
      </c>
      <c r="C197" t="s">
        <v>167</v>
      </c>
      <c r="D197" s="1" t="s">
        <v>14</v>
      </c>
      <c r="E197">
        <v>52.7258</v>
      </c>
      <c r="F197">
        <v>41.53546</v>
      </c>
      <c r="G197" t="s">
        <v>74</v>
      </c>
      <c r="H197">
        <v>43.018210000000003</v>
      </c>
      <c r="I197" t="s">
        <v>74</v>
      </c>
      <c r="J197">
        <v>42.042189999999998</v>
      </c>
      <c r="K197">
        <v>39.791870000000003</v>
      </c>
      <c r="L197">
        <v>37.776490000000003</v>
      </c>
      <c r="M197">
        <v>37.407620000000001</v>
      </c>
      <c r="N197">
        <v>35.891750000000002</v>
      </c>
      <c r="O197">
        <v>35.452530000000003</v>
      </c>
      <c r="P197">
        <v>36.4039</v>
      </c>
      <c r="Q197">
        <v>36.386749999999999</v>
      </c>
      <c r="R197">
        <v>31.73536</v>
      </c>
      <c r="S197">
        <v>32.751359999999998</v>
      </c>
      <c r="T197" t="s">
        <v>74</v>
      </c>
      <c r="U197">
        <v>29.206250000000001</v>
      </c>
      <c r="V197">
        <v>24.799759999999999</v>
      </c>
      <c r="W197">
        <v>25.614750000000001</v>
      </c>
      <c r="X197">
        <v>28.083020000000001</v>
      </c>
      <c r="Y197">
        <v>27.90774</v>
      </c>
      <c r="Z197" t="s">
        <v>74</v>
      </c>
      <c r="AA197" t="s">
        <v>74</v>
      </c>
    </row>
    <row r="198" spans="1:27" x14ac:dyDescent="0.3">
      <c r="A198" t="s">
        <v>37</v>
      </c>
      <c r="B198" s="1" t="s">
        <v>67</v>
      </c>
      <c r="C198" t="s">
        <v>27</v>
      </c>
      <c r="D198" s="1" t="s">
        <v>29</v>
      </c>
      <c r="E198">
        <v>19.579059999999998</v>
      </c>
      <c r="F198">
        <v>33.2911</v>
      </c>
      <c r="G198" t="s">
        <v>74</v>
      </c>
      <c r="H198">
        <v>34.269860000000001</v>
      </c>
      <c r="I198" t="s">
        <v>74</v>
      </c>
      <c r="J198">
        <v>35.301870000000001</v>
      </c>
      <c r="K198">
        <v>38.38326</v>
      </c>
      <c r="L198">
        <v>38.00873</v>
      </c>
      <c r="M198">
        <v>38.996470000000002</v>
      </c>
      <c r="N198">
        <v>38.603990000000003</v>
      </c>
      <c r="O198">
        <v>38.36206</v>
      </c>
      <c r="P198">
        <v>37.868789999999997</v>
      </c>
      <c r="Q198">
        <v>35.23236</v>
      </c>
      <c r="R198">
        <v>32.532519999999998</v>
      </c>
      <c r="S198">
        <v>32.469459999999998</v>
      </c>
      <c r="T198" t="s">
        <v>74</v>
      </c>
      <c r="U198">
        <v>29.651689999999999</v>
      </c>
      <c r="V198">
        <v>27.97542</v>
      </c>
      <c r="W198">
        <v>29.36544</v>
      </c>
      <c r="X198">
        <v>29.06897</v>
      </c>
      <c r="Y198">
        <v>28.470310000000001</v>
      </c>
      <c r="Z198" t="s">
        <v>74</v>
      </c>
      <c r="AA198" t="s">
        <v>74</v>
      </c>
    </row>
    <row r="199" spans="1:27" x14ac:dyDescent="0.3">
      <c r="A199" t="s">
        <v>37</v>
      </c>
      <c r="B199" s="1" t="s">
        <v>67</v>
      </c>
      <c r="C199" t="s">
        <v>79</v>
      </c>
      <c r="D199" s="1" t="s">
        <v>75</v>
      </c>
      <c r="E199" t="s">
        <v>74</v>
      </c>
      <c r="F199" t="s">
        <v>74</v>
      </c>
      <c r="G199" t="s">
        <v>74</v>
      </c>
      <c r="H199" t="s">
        <v>74</v>
      </c>
      <c r="I199" t="s">
        <v>74</v>
      </c>
      <c r="J199" t="s">
        <v>74</v>
      </c>
      <c r="K199" t="s">
        <v>74</v>
      </c>
      <c r="L199" t="s">
        <v>74</v>
      </c>
      <c r="M199" t="s">
        <v>74</v>
      </c>
      <c r="N199" t="s">
        <v>74</v>
      </c>
      <c r="O199" t="s">
        <v>74</v>
      </c>
      <c r="P199" t="s">
        <v>74</v>
      </c>
      <c r="Q199" t="s">
        <v>74</v>
      </c>
      <c r="R199" t="s">
        <v>74</v>
      </c>
      <c r="S199" t="s">
        <v>74</v>
      </c>
      <c r="T199" t="s">
        <v>74</v>
      </c>
      <c r="U199" t="s">
        <v>74</v>
      </c>
      <c r="V199" t="s">
        <v>74</v>
      </c>
      <c r="W199" t="s">
        <v>74</v>
      </c>
      <c r="X199" t="s">
        <v>74</v>
      </c>
      <c r="Y199" t="s">
        <v>74</v>
      </c>
      <c r="Z199" t="s">
        <v>74</v>
      </c>
      <c r="AA199" t="s">
        <v>74</v>
      </c>
    </row>
    <row r="200" spans="1:27" x14ac:dyDescent="0.3">
      <c r="A200" t="s">
        <v>37</v>
      </c>
      <c r="B200" s="1" t="s">
        <v>67</v>
      </c>
      <c r="C200" t="s">
        <v>38</v>
      </c>
      <c r="D200" s="1" t="s">
        <v>102</v>
      </c>
      <c r="E200" t="s">
        <v>74</v>
      </c>
      <c r="F200" t="s">
        <v>74</v>
      </c>
      <c r="G200" t="s">
        <v>74</v>
      </c>
      <c r="H200" t="s">
        <v>74</v>
      </c>
      <c r="I200" t="s">
        <v>74</v>
      </c>
      <c r="J200" t="s">
        <v>74</v>
      </c>
      <c r="K200" t="s">
        <v>74</v>
      </c>
      <c r="L200" t="s">
        <v>74</v>
      </c>
      <c r="M200" t="s">
        <v>74</v>
      </c>
      <c r="N200" t="s">
        <v>74</v>
      </c>
      <c r="O200" t="s">
        <v>74</v>
      </c>
      <c r="P200" t="s">
        <v>74</v>
      </c>
      <c r="Q200" t="s">
        <v>74</v>
      </c>
      <c r="R200" t="s">
        <v>74</v>
      </c>
      <c r="S200" t="s">
        <v>74</v>
      </c>
      <c r="T200" t="s">
        <v>74</v>
      </c>
      <c r="U200" t="s">
        <v>74</v>
      </c>
      <c r="V200" t="s">
        <v>74</v>
      </c>
      <c r="W200" t="s">
        <v>74</v>
      </c>
      <c r="X200" t="s">
        <v>74</v>
      </c>
      <c r="Y200" t="s">
        <v>74</v>
      </c>
      <c r="Z200" t="s">
        <v>74</v>
      </c>
      <c r="AA200" t="s">
        <v>74</v>
      </c>
    </row>
    <row r="201" spans="1:27" x14ac:dyDescent="0.3">
      <c r="A201" t="s">
        <v>37</v>
      </c>
      <c r="B201" s="1" t="s">
        <v>67</v>
      </c>
      <c r="C201" t="s">
        <v>10</v>
      </c>
      <c r="D201" s="1" t="s">
        <v>92</v>
      </c>
      <c r="E201" t="s">
        <v>74</v>
      </c>
      <c r="F201" t="s">
        <v>74</v>
      </c>
      <c r="G201" t="s">
        <v>74</v>
      </c>
      <c r="H201" t="s">
        <v>74</v>
      </c>
      <c r="I201" t="s">
        <v>74</v>
      </c>
      <c r="J201" t="s">
        <v>74</v>
      </c>
      <c r="K201" t="s">
        <v>74</v>
      </c>
      <c r="L201" t="s">
        <v>74</v>
      </c>
      <c r="M201" t="s">
        <v>74</v>
      </c>
      <c r="N201" t="s">
        <v>74</v>
      </c>
      <c r="O201" t="s">
        <v>74</v>
      </c>
      <c r="P201" t="s">
        <v>74</v>
      </c>
      <c r="Q201" t="s">
        <v>74</v>
      </c>
      <c r="R201" t="s">
        <v>74</v>
      </c>
      <c r="S201" t="s">
        <v>74</v>
      </c>
      <c r="T201" t="s">
        <v>74</v>
      </c>
      <c r="U201" t="s">
        <v>74</v>
      </c>
      <c r="V201" t="s">
        <v>74</v>
      </c>
      <c r="W201" t="s">
        <v>74</v>
      </c>
      <c r="X201" t="s">
        <v>74</v>
      </c>
      <c r="Y201" t="s">
        <v>74</v>
      </c>
      <c r="Z201" t="s">
        <v>74</v>
      </c>
      <c r="AA201" t="s">
        <v>74</v>
      </c>
    </row>
    <row r="202" spans="1:27" x14ac:dyDescent="0.3">
      <c r="A202" t="s">
        <v>37</v>
      </c>
      <c r="B202" s="1" t="s">
        <v>67</v>
      </c>
      <c r="C202" t="s">
        <v>1</v>
      </c>
      <c r="D202" s="1" t="s">
        <v>144</v>
      </c>
      <c r="E202">
        <v>4.1531700000000003</v>
      </c>
      <c r="F202" t="s">
        <v>74</v>
      </c>
      <c r="G202" t="s">
        <v>74</v>
      </c>
      <c r="H202" t="s">
        <v>74</v>
      </c>
      <c r="I202" t="s">
        <v>74</v>
      </c>
      <c r="J202" t="s">
        <v>74</v>
      </c>
      <c r="K202" t="s">
        <v>74</v>
      </c>
      <c r="L202" t="s">
        <v>74</v>
      </c>
      <c r="M202" t="s">
        <v>74</v>
      </c>
      <c r="N202" t="s">
        <v>74</v>
      </c>
      <c r="O202" t="s">
        <v>74</v>
      </c>
      <c r="P202" t="s">
        <v>74</v>
      </c>
      <c r="Q202" t="s">
        <v>74</v>
      </c>
      <c r="R202" t="s">
        <v>74</v>
      </c>
      <c r="S202">
        <v>4.9125100000000002</v>
      </c>
      <c r="T202">
        <v>4.6870200000000004</v>
      </c>
      <c r="U202">
        <v>4.4206599999999998</v>
      </c>
      <c r="V202">
        <v>4.0533200000000003</v>
      </c>
      <c r="W202">
        <v>3.61192</v>
      </c>
      <c r="X202">
        <v>3.3456700000000001</v>
      </c>
      <c r="Y202">
        <v>3.0141800000000001</v>
      </c>
      <c r="Z202" t="s">
        <v>74</v>
      </c>
      <c r="AA202" t="s">
        <v>74</v>
      </c>
    </row>
    <row r="203" spans="1:27" x14ac:dyDescent="0.3">
      <c r="A203" t="s">
        <v>37</v>
      </c>
      <c r="B203" s="1" t="s">
        <v>67</v>
      </c>
      <c r="C203" t="s">
        <v>19</v>
      </c>
      <c r="D203" s="1" t="s">
        <v>25</v>
      </c>
      <c r="E203" t="s">
        <v>74</v>
      </c>
      <c r="F203" t="s">
        <v>74</v>
      </c>
      <c r="G203" t="s">
        <v>74</v>
      </c>
      <c r="H203" t="s">
        <v>74</v>
      </c>
      <c r="I203" t="s">
        <v>74</v>
      </c>
      <c r="J203" t="s">
        <v>74</v>
      </c>
      <c r="K203" t="s">
        <v>74</v>
      </c>
      <c r="L203" t="s">
        <v>74</v>
      </c>
      <c r="M203" t="s">
        <v>74</v>
      </c>
      <c r="N203" t="s">
        <v>74</v>
      </c>
      <c r="O203" t="s">
        <v>74</v>
      </c>
      <c r="P203" t="s">
        <v>74</v>
      </c>
      <c r="Q203" t="s">
        <v>74</v>
      </c>
      <c r="R203">
        <v>97.934066772460895</v>
      </c>
      <c r="S203">
        <v>98.667541503906307</v>
      </c>
      <c r="T203" t="s">
        <v>74</v>
      </c>
      <c r="U203">
        <v>99.531051635742202</v>
      </c>
      <c r="V203">
        <v>99.599311828613295</v>
      </c>
      <c r="W203">
        <v>99.410079956054702</v>
      </c>
      <c r="X203">
        <v>99.545341491699205</v>
      </c>
      <c r="Y203">
        <v>99.678092956542997</v>
      </c>
      <c r="Z203">
        <v>99.736778259277301</v>
      </c>
      <c r="AA203" t="s">
        <v>74</v>
      </c>
    </row>
    <row r="204" spans="1:27" x14ac:dyDescent="0.3">
      <c r="A204" t="s">
        <v>37</v>
      </c>
      <c r="B204" s="1" t="s">
        <v>67</v>
      </c>
      <c r="C204" t="s">
        <v>33</v>
      </c>
      <c r="D204" s="1" t="s">
        <v>151</v>
      </c>
      <c r="E204" t="s">
        <v>74</v>
      </c>
      <c r="F204" t="s">
        <v>74</v>
      </c>
      <c r="G204" t="s">
        <v>74</v>
      </c>
      <c r="H204" t="s">
        <v>74</v>
      </c>
      <c r="I204" t="s">
        <v>74</v>
      </c>
      <c r="J204" t="s">
        <v>74</v>
      </c>
      <c r="K204" t="s">
        <v>74</v>
      </c>
      <c r="L204" t="s">
        <v>74</v>
      </c>
      <c r="M204" t="s">
        <v>74</v>
      </c>
      <c r="N204" t="s">
        <v>74</v>
      </c>
      <c r="O204" t="s">
        <v>74</v>
      </c>
      <c r="P204" t="s">
        <v>74</v>
      </c>
      <c r="Q204" t="s">
        <v>74</v>
      </c>
      <c r="R204" t="s">
        <v>74</v>
      </c>
      <c r="S204" t="s">
        <v>74</v>
      </c>
      <c r="T204" t="s">
        <v>74</v>
      </c>
      <c r="U204">
        <v>81.887200000000007</v>
      </c>
      <c r="V204">
        <v>82.590190000000007</v>
      </c>
      <c r="W204">
        <v>83.414940000000001</v>
      </c>
      <c r="X204" t="s">
        <v>74</v>
      </c>
      <c r="Y204">
        <v>81.880780000000001</v>
      </c>
      <c r="Z204" t="s">
        <v>74</v>
      </c>
      <c r="AA204" t="s">
        <v>74</v>
      </c>
    </row>
    <row r="205" spans="1:27" x14ac:dyDescent="0.3">
      <c r="A205" t="s">
        <v>37</v>
      </c>
      <c r="B205" s="1" t="s">
        <v>67</v>
      </c>
      <c r="C205" t="s">
        <v>130</v>
      </c>
      <c r="D205" s="1" t="s">
        <v>174</v>
      </c>
      <c r="E205">
        <v>102.87768</v>
      </c>
      <c r="F205">
        <v>98.072770000000006</v>
      </c>
      <c r="G205">
        <v>96.864570000000001</v>
      </c>
      <c r="H205">
        <v>96.899090000000001</v>
      </c>
      <c r="I205" t="s">
        <v>74</v>
      </c>
      <c r="J205">
        <v>96.251000000000005</v>
      </c>
      <c r="K205">
        <v>97.442679999999996</v>
      </c>
      <c r="L205">
        <v>98.290509999999998</v>
      </c>
      <c r="M205">
        <v>99.89143</v>
      </c>
      <c r="N205">
        <v>99.664370000000005</v>
      </c>
      <c r="O205">
        <v>103.18145</v>
      </c>
      <c r="P205">
        <v>100.48559</v>
      </c>
      <c r="Q205">
        <v>98.671499999999995</v>
      </c>
      <c r="R205">
        <v>95.638739999999999</v>
      </c>
      <c r="S205">
        <v>93.590919999999997</v>
      </c>
      <c r="T205">
        <v>93.131829999999994</v>
      </c>
      <c r="U205">
        <v>95.809020000000004</v>
      </c>
      <c r="V205">
        <v>97.460120000000003</v>
      </c>
      <c r="W205">
        <v>98.87218</v>
      </c>
      <c r="X205" t="s">
        <v>74</v>
      </c>
      <c r="Y205">
        <v>99.840369999999993</v>
      </c>
      <c r="Z205" t="s">
        <v>74</v>
      </c>
      <c r="AA205" t="s">
        <v>74</v>
      </c>
    </row>
    <row r="206" spans="1:27" x14ac:dyDescent="0.3">
      <c r="A206" t="s">
        <v>37</v>
      </c>
      <c r="B206" s="1" t="s">
        <v>67</v>
      </c>
      <c r="C206" t="s">
        <v>181</v>
      </c>
      <c r="D206" s="1" t="s">
        <v>49</v>
      </c>
      <c r="E206">
        <v>4</v>
      </c>
      <c r="F206">
        <v>6</v>
      </c>
      <c r="G206">
        <v>6</v>
      </c>
      <c r="H206">
        <v>6</v>
      </c>
      <c r="I206">
        <v>6</v>
      </c>
      <c r="J206">
        <v>6</v>
      </c>
      <c r="K206">
        <v>6</v>
      </c>
      <c r="L206">
        <v>6</v>
      </c>
      <c r="M206">
        <v>6</v>
      </c>
      <c r="N206">
        <v>6</v>
      </c>
      <c r="O206">
        <v>6</v>
      </c>
      <c r="P206">
        <v>6</v>
      </c>
      <c r="Q206">
        <v>6</v>
      </c>
      <c r="R206">
        <v>6</v>
      </c>
      <c r="S206">
        <v>6</v>
      </c>
      <c r="T206">
        <v>6</v>
      </c>
      <c r="U206">
        <v>6</v>
      </c>
      <c r="V206">
        <v>6</v>
      </c>
      <c r="W206">
        <v>6</v>
      </c>
      <c r="X206">
        <v>6</v>
      </c>
      <c r="Y206">
        <v>6</v>
      </c>
      <c r="Z206">
        <v>6</v>
      </c>
      <c r="AA206">
        <v>6</v>
      </c>
    </row>
    <row r="207" spans="1:27" x14ac:dyDescent="0.3">
      <c r="A207" t="s">
        <v>37</v>
      </c>
      <c r="B207" s="1" t="s">
        <v>67</v>
      </c>
      <c r="C207" t="s">
        <v>91</v>
      </c>
      <c r="D207" s="1" t="s">
        <v>96</v>
      </c>
      <c r="E207" t="s">
        <v>74</v>
      </c>
      <c r="F207" t="s">
        <v>74</v>
      </c>
      <c r="G207" t="s">
        <v>74</v>
      </c>
      <c r="H207" t="s">
        <v>74</v>
      </c>
      <c r="I207" t="s">
        <v>74</v>
      </c>
      <c r="J207" t="s">
        <v>74</v>
      </c>
      <c r="K207" t="s">
        <v>74</v>
      </c>
      <c r="L207" t="s">
        <v>74</v>
      </c>
      <c r="M207" t="s">
        <v>74</v>
      </c>
      <c r="N207" t="s">
        <v>74</v>
      </c>
      <c r="O207" t="s">
        <v>74</v>
      </c>
      <c r="P207" t="s">
        <v>74</v>
      </c>
      <c r="Q207" t="s">
        <v>74</v>
      </c>
      <c r="R207" t="s">
        <v>74</v>
      </c>
      <c r="S207">
        <v>95.714447021484403</v>
      </c>
      <c r="T207">
        <v>98.820167541503906</v>
      </c>
      <c r="U207">
        <v>98.699043273925795</v>
      </c>
      <c r="V207">
        <v>98.900558471679702</v>
      </c>
      <c r="W207">
        <v>96.976959228515597</v>
      </c>
      <c r="X207">
        <v>95.482551574707003</v>
      </c>
      <c r="Y207">
        <v>94.753562927246094</v>
      </c>
      <c r="Z207">
        <v>96.242103576660199</v>
      </c>
      <c r="AA207">
        <v>98.247016906738295</v>
      </c>
    </row>
    <row r="208" spans="1:27" x14ac:dyDescent="0.3">
      <c r="A208" t="s">
        <v>37</v>
      </c>
      <c r="B208" s="1" t="s">
        <v>67</v>
      </c>
      <c r="C208" t="s">
        <v>116</v>
      </c>
      <c r="D208" s="1" t="s">
        <v>184</v>
      </c>
      <c r="E208">
        <v>86.923912048339801</v>
      </c>
      <c r="F208" t="s">
        <v>74</v>
      </c>
      <c r="G208" t="s">
        <v>74</v>
      </c>
      <c r="H208" t="s">
        <v>74</v>
      </c>
      <c r="I208" t="s">
        <v>74</v>
      </c>
      <c r="J208" t="s">
        <v>74</v>
      </c>
      <c r="K208" t="s">
        <v>74</v>
      </c>
      <c r="L208" t="s">
        <v>74</v>
      </c>
      <c r="M208" t="s">
        <v>74</v>
      </c>
      <c r="N208" t="s">
        <v>74</v>
      </c>
      <c r="O208" t="s">
        <v>74</v>
      </c>
      <c r="P208" t="s">
        <v>74</v>
      </c>
      <c r="Q208" t="s">
        <v>74</v>
      </c>
      <c r="R208" t="s">
        <v>74</v>
      </c>
      <c r="S208">
        <v>94.975738525390597</v>
      </c>
      <c r="T208">
        <v>95.601272583007798</v>
      </c>
      <c r="U208">
        <v>92.377227783203097</v>
      </c>
      <c r="V208">
        <v>96.756118774414105</v>
      </c>
      <c r="W208">
        <v>95.8748779296875</v>
      </c>
      <c r="X208">
        <v>95.62890625</v>
      </c>
      <c r="Y208">
        <v>93.8143310546875</v>
      </c>
      <c r="Z208">
        <v>93.491340637207003</v>
      </c>
      <c r="AA208">
        <v>94.300498962402301</v>
      </c>
    </row>
    <row r="209" spans="1:27" x14ac:dyDescent="0.3">
      <c r="A209" t="s">
        <v>37</v>
      </c>
      <c r="B209" s="1" t="s">
        <v>67</v>
      </c>
      <c r="C209" t="s">
        <v>60</v>
      </c>
      <c r="D209" s="1" t="s">
        <v>121</v>
      </c>
      <c r="E209" t="s">
        <v>74</v>
      </c>
      <c r="F209" t="s">
        <v>74</v>
      </c>
      <c r="G209" t="s">
        <v>74</v>
      </c>
      <c r="H209" t="s">
        <v>74</v>
      </c>
      <c r="I209" t="s">
        <v>74</v>
      </c>
      <c r="J209" t="s">
        <v>74</v>
      </c>
      <c r="K209" t="s">
        <v>74</v>
      </c>
      <c r="L209" t="s">
        <v>74</v>
      </c>
      <c r="M209" t="s">
        <v>74</v>
      </c>
      <c r="N209" t="s">
        <v>74</v>
      </c>
      <c r="O209">
        <v>4.2837200164794904</v>
      </c>
      <c r="P209">
        <v>4.3543400764465297</v>
      </c>
      <c r="Q209">
        <v>5.2366800308227504</v>
      </c>
      <c r="R209">
        <v>3.09738993644714</v>
      </c>
      <c r="S209">
        <v>2.7260499000549299</v>
      </c>
      <c r="T209">
        <v>2.88217997550964</v>
      </c>
      <c r="U209">
        <v>2.1123299598693799</v>
      </c>
      <c r="V209">
        <v>1.2868499755859399</v>
      </c>
      <c r="W209">
        <v>2.1789500713348402</v>
      </c>
      <c r="X209">
        <v>3.3197700977325399</v>
      </c>
      <c r="Y209">
        <v>5.0387201309204102</v>
      </c>
      <c r="Z209">
        <v>5.2943601608276403</v>
      </c>
      <c r="AA209">
        <v>3.8655800819396999</v>
      </c>
    </row>
    <row r="210" spans="1:27" x14ac:dyDescent="0.3">
      <c r="A210" t="s">
        <v>37</v>
      </c>
      <c r="B210" s="1" t="s">
        <v>67</v>
      </c>
      <c r="C210" t="s">
        <v>68</v>
      </c>
      <c r="D210" s="1" t="s">
        <v>119</v>
      </c>
      <c r="E210" t="s">
        <v>74</v>
      </c>
      <c r="F210" t="s">
        <v>74</v>
      </c>
      <c r="G210" t="s">
        <v>74</v>
      </c>
      <c r="H210" t="s">
        <v>74</v>
      </c>
      <c r="I210" t="s">
        <v>74</v>
      </c>
      <c r="J210" t="s">
        <v>74</v>
      </c>
      <c r="K210" t="s">
        <v>74</v>
      </c>
      <c r="L210" t="s">
        <v>74</v>
      </c>
      <c r="M210" t="s">
        <v>74</v>
      </c>
      <c r="N210" t="s">
        <v>74</v>
      </c>
      <c r="O210">
        <v>3.1120901107788099</v>
      </c>
      <c r="P210">
        <v>2.6295900344848602</v>
      </c>
      <c r="Q210">
        <v>4.1471099853515598</v>
      </c>
      <c r="R210">
        <v>2.8306000232696502</v>
      </c>
      <c r="S210">
        <v>3.36331009864807</v>
      </c>
      <c r="T210">
        <v>3.5079998970031698</v>
      </c>
      <c r="U210">
        <v>3.9469299316406299</v>
      </c>
      <c r="V210">
        <v>3.8998999595642099</v>
      </c>
      <c r="W210">
        <v>3.7060599327087398</v>
      </c>
      <c r="X210">
        <v>3.06314992904663</v>
      </c>
      <c r="Y210">
        <v>2.2699201107025102</v>
      </c>
      <c r="Z210">
        <v>1.28386998176575</v>
      </c>
      <c r="AA210">
        <v>0.46204000711441001</v>
      </c>
    </row>
    <row r="211" spans="1:27" x14ac:dyDescent="0.3">
      <c r="A211" t="s">
        <v>37</v>
      </c>
      <c r="B211" s="1" t="s">
        <v>67</v>
      </c>
      <c r="C211" t="s">
        <v>126</v>
      </c>
      <c r="D211" s="1" t="s">
        <v>104</v>
      </c>
      <c r="E211" t="s">
        <v>74</v>
      </c>
      <c r="F211" t="s">
        <v>74</v>
      </c>
      <c r="G211" t="s">
        <v>74</v>
      </c>
      <c r="H211" t="s">
        <v>74</v>
      </c>
      <c r="I211" t="s">
        <v>74</v>
      </c>
      <c r="J211" t="s">
        <v>74</v>
      </c>
      <c r="K211" t="s">
        <v>74</v>
      </c>
      <c r="L211" t="s">
        <v>74</v>
      </c>
      <c r="M211" t="s">
        <v>74</v>
      </c>
      <c r="N211" t="s">
        <v>74</v>
      </c>
      <c r="O211">
        <v>48934</v>
      </c>
      <c r="P211">
        <v>40511</v>
      </c>
      <c r="Q211">
        <v>62756</v>
      </c>
      <c r="R211">
        <v>42194</v>
      </c>
      <c r="S211">
        <v>49451</v>
      </c>
      <c r="T211">
        <v>51097</v>
      </c>
      <c r="U211">
        <v>57277</v>
      </c>
      <c r="V211">
        <v>56759</v>
      </c>
      <c r="W211">
        <v>54386</v>
      </c>
      <c r="X211">
        <v>45312</v>
      </c>
      <c r="Y211">
        <v>33899</v>
      </c>
      <c r="Z211">
        <v>19351</v>
      </c>
      <c r="AA211">
        <v>7009</v>
      </c>
    </row>
    <row r="212" spans="1:27" x14ac:dyDescent="0.3">
      <c r="A212" t="s">
        <v>170</v>
      </c>
      <c r="B212" s="1" t="s">
        <v>163</v>
      </c>
      <c r="C212" t="s">
        <v>189</v>
      </c>
      <c r="D212" s="1" t="s">
        <v>186</v>
      </c>
      <c r="E212" t="s">
        <v>74</v>
      </c>
      <c r="F212" t="s">
        <v>74</v>
      </c>
      <c r="G212" t="s">
        <v>74</v>
      </c>
      <c r="H212" t="s">
        <v>74</v>
      </c>
      <c r="I212" t="s">
        <v>74</v>
      </c>
      <c r="J212" t="s">
        <v>74</v>
      </c>
      <c r="K212" t="s">
        <v>74</v>
      </c>
      <c r="L212" t="s">
        <v>74</v>
      </c>
      <c r="M212" t="s">
        <v>74</v>
      </c>
      <c r="N212" t="s">
        <v>74</v>
      </c>
      <c r="O212" t="s">
        <v>74</v>
      </c>
      <c r="P212" t="s">
        <v>74</v>
      </c>
      <c r="Q212" t="s">
        <v>74</v>
      </c>
      <c r="R212" t="s">
        <v>74</v>
      </c>
      <c r="S212" t="s">
        <v>74</v>
      </c>
      <c r="T212" t="s">
        <v>74</v>
      </c>
      <c r="U212" t="s">
        <v>74</v>
      </c>
      <c r="V212" t="s">
        <v>74</v>
      </c>
      <c r="W212" t="s">
        <v>74</v>
      </c>
      <c r="X212" t="s">
        <v>74</v>
      </c>
      <c r="Y212" t="s">
        <v>74</v>
      </c>
      <c r="Z212" t="s">
        <v>74</v>
      </c>
      <c r="AA212" t="s">
        <v>74</v>
      </c>
    </row>
    <row r="213" spans="1:27" x14ac:dyDescent="0.3">
      <c r="A213" t="s">
        <v>170</v>
      </c>
      <c r="B213" s="1" t="s">
        <v>163</v>
      </c>
      <c r="C213" t="s">
        <v>129</v>
      </c>
      <c r="D213" s="1" t="s">
        <v>173</v>
      </c>
      <c r="E213" t="s">
        <v>74</v>
      </c>
      <c r="F213" t="s">
        <v>74</v>
      </c>
      <c r="G213" t="s">
        <v>74</v>
      </c>
      <c r="H213">
        <v>13.680350303649901</v>
      </c>
      <c r="I213">
        <v>13.4266004562378</v>
      </c>
      <c r="J213">
        <v>12.563480377197299</v>
      </c>
      <c r="K213">
        <v>13.554149627685501</v>
      </c>
      <c r="L213">
        <v>13.375399589538601</v>
      </c>
      <c r="M213">
        <v>13.1818399429321</v>
      </c>
      <c r="N213">
        <v>13.4212102890015</v>
      </c>
      <c r="O213">
        <v>13.304539680481</v>
      </c>
      <c r="P213">
        <v>13.1771898269653</v>
      </c>
      <c r="Q213">
        <v>13.054380416870099</v>
      </c>
      <c r="R213">
        <v>13.716270446777299</v>
      </c>
      <c r="S213">
        <v>13.9657697677612</v>
      </c>
      <c r="T213">
        <v>14.077190399169901</v>
      </c>
      <c r="U213">
        <v>14.533120155334499</v>
      </c>
      <c r="V213">
        <v>14.855380058288601</v>
      </c>
      <c r="W213">
        <v>15.4929103851318</v>
      </c>
      <c r="X213">
        <v>15.4365997314453</v>
      </c>
      <c r="Y213">
        <v>15.7010803222656</v>
      </c>
      <c r="Z213">
        <v>15.5212202072144</v>
      </c>
      <c r="AA213" t="s">
        <v>74</v>
      </c>
    </row>
    <row r="214" spans="1:27" x14ac:dyDescent="0.3">
      <c r="A214" t="s">
        <v>170</v>
      </c>
      <c r="B214" s="1" t="s">
        <v>163</v>
      </c>
      <c r="C214" t="s">
        <v>143</v>
      </c>
      <c r="D214" s="1" t="s">
        <v>187</v>
      </c>
      <c r="E214">
        <v>6</v>
      </c>
      <c r="F214">
        <v>6</v>
      </c>
      <c r="G214">
        <v>6</v>
      </c>
      <c r="H214">
        <v>6</v>
      </c>
      <c r="I214">
        <v>6</v>
      </c>
      <c r="J214">
        <v>6</v>
      </c>
      <c r="K214">
        <v>6</v>
      </c>
      <c r="L214">
        <v>6</v>
      </c>
      <c r="M214">
        <v>6</v>
      </c>
      <c r="N214">
        <v>6</v>
      </c>
      <c r="O214">
        <v>6</v>
      </c>
      <c r="P214">
        <v>6</v>
      </c>
      <c r="Q214">
        <v>6</v>
      </c>
      <c r="R214">
        <v>6</v>
      </c>
      <c r="S214">
        <v>6</v>
      </c>
      <c r="T214">
        <v>6</v>
      </c>
      <c r="U214">
        <v>6</v>
      </c>
      <c r="V214">
        <v>6</v>
      </c>
      <c r="W214">
        <v>6</v>
      </c>
      <c r="X214">
        <v>6</v>
      </c>
      <c r="Y214">
        <v>6</v>
      </c>
      <c r="Z214">
        <v>6</v>
      </c>
      <c r="AA214">
        <v>6</v>
      </c>
    </row>
    <row r="215" spans="1:27" x14ac:dyDescent="0.3">
      <c r="A215" t="s">
        <v>170</v>
      </c>
      <c r="B215" s="1" t="s">
        <v>163</v>
      </c>
      <c r="C215" t="s">
        <v>26</v>
      </c>
      <c r="D215" s="1" t="s">
        <v>61</v>
      </c>
      <c r="E215" t="s">
        <v>74</v>
      </c>
      <c r="F215" t="s">
        <v>74</v>
      </c>
      <c r="G215" t="s">
        <v>74</v>
      </c>
      <c r="H215" t="s">
        <v>74</v>
      </c>
      <c r="I215">
        <v>99.896280000000004</v>
      </c>
      <c r="J215">
        <v>99.892979999999994</v>
      </c>
      <c r="K215">
        <v>99.974299999999999</v>
      </c>
      <c r="L215">
        <v>99.599239999999995</v>
      </c>
      <c r="M215">
        <v>99.81465</v>
      </c>
      <c r="N215">
        <v>99.828749999999999</v>
      </c>
      <c r="O215">
        <v>99.981409999999997</v>
      </c>
      <c r="P215">
        <v>99.986599999999996</v>
      </c>
      <c r="Q215">
        <v>99.985839999999996</v>
      </c>
      <c r="R215">
        <v>99.916569999999993</v>
      </c>
      <c r="S215">
        <v>99.885199999999998</v>
      </c>
      <c r="T215">
        <v>99.706360000000004</v>
      </c>
      <c r="U215">
        <v>99.99091</v>
      </c>
      <c r="V215">
        <v>99.734939999999995</v>
      </c>
      <c r="W215">
        <v>99.692840000000004</v>
      </c>
      <c r="X215">
        <v>99.583690000000004</v>
      </c>
      <c r="Y215" t="s">
        <v>74</v>
      </c>
      <c r="Z215" t="s">
        <v>74</v>
      </c>
      <c r="AA215" t="s">
        <v>74</v>
      </c>
    </row>
    <row r="216" spans="1:27" x14ac:dyDescent="0.3">
      <c r="A216" t="s">
        <v>170</v>
      </c>
      <c r="B216" s="1" t="s">
        <v>163</v>
      </c>
      <c r="C216" t="s">
        <v>16</v>
      </c>
      <c r="D216" s="1" t="s">
        <v>81</v>
      </c>
      <c r="E216" t="s">
        <v>74</v>
      </c>
      <c r="F216" t="s">
        <v>74</v>
      </c>
      <c r="G216" t="s">
        <v>74</v>
      </c>
      <c r="H216" t="s">
        <v>74</v>
      </c>
      <c r="I216" t="s">
        <v>74</v>
      </c>
      <c r="J216" t="s">
        <v>74</v>
      </c>
      <c r="K216" t="s">
        <v>74</v>
      </c>
      <c r="L216" t="s">
        <v>74</v>
      </c>
      <c r="M216" t="s">
        <v>74</v>
      </c>
      <c r="N216" t="s">
        <v>74</v>
      </c>
      <c r="O216" t="s">
        <v>74</v>
      </c>
      <c r="P216" t="s">
        <v>74</v>
      </c>
      <c r="Q216" t="s">
        <v>74</v>
      </c>
      <c r="R216" t="s">
        <v>74</v>
      </c>
      <c r="S216" t="s">
        <v>74</v>
      </c>
      <c r="T216" t="s">
        <v>74</v>
      </c>
      <c r="U216">
        <v>6</v>
      </c>
      <c r="V216">
        <v>6</v>
      </c>
      <c r="W216">
        <v>6</v>
      </c>
      <c r="X216">
        <v>6</v>
      </c>
      <c r="Y216">
        <v>6</v>
      </c>
      <c r="Z216">
        <v>6</v>
      </c>
      <c r="AA216">
        <v>6</v>
      </c>
    </row>
    <row r="217" spans="1:27" x14ac:dyDescent="0.3">
      <c r="A217" t="s">
        <v>170</v>
      </c>
      <c r="B217" s="1" t="s">
        <v>163</v>
      </c>
      <c r="C217" t="s">
        <v>142</v>
      </c>
      <c r="D217" s="1" t="s">
        <v>30</v>
      </c>
      <c r="E217" t="s">
        <v>74</v>
      </c>
      <c r="F217">
        <v>11</v>
      </c>
      <c r="G217">
        <v>11</v>
      </c>
      <c r="H217">
        <v>11</v>
      </c>
      <c r="I217">
        <v>11</v>
      </c>
      <c r="J217">
        <v>11</v>
      </c>
      <c r="K217">
        <v>11</v>
      </c>
      <c r="L217">
        <v>11</v>
      </c>
      <c r="M217">
        <v>11</v>
      </c>
      <c r="N217">
        <v>11</v>
      </c>
      <c r="O217">
        <v>11</v>
      </c>
      <c r="P217">
        <v>11</v>
      </c>
      <c r="Q217">
        <v>13</v>
      </c>
      <c r="R217">
        <v>13</v>
      </c>
      <c r="S217">
        <v>13</v>
      </c>
      <c r="T217">
        <v>13</v>
      </c>
      <c r="U217">
        <v>13</v>
      </c>
      <c r="V217">
        <v>13</v>
      </c>
      <c r="W217">
        <v>13</v>
      </c>
      <c r="X217">
        <v>15</v>
      </c>
      <c r="Y217">
        <v>15</v>
      </c>
      <c r="Z217">
        <v>15</v>
      </c>
      <c r="AA217">
        <v>15</v>
      </c>
    </row>
    <row r="218" spans="1:27" x14ac:dyDescent="0.3">
      <c r="A218" t="s">
        <v>170</v>
      </c>
      <c r="B218" s="1" t="s">
        <v>163</v>
      </c>
      <c r="C218" t="s">
        <v>99</v>
      </c>
      <c r="D218" s="1" t="s">
        <v>93</v>
      </c>
      <c r="E218" t="s">
        <v>74</v>
      </c>
      <c r="F218" t="s">
        <v>74</v>
      </c>
      <c r="G218" t="s">
        <v>74</v>
      </c>
      <c r="H218" t="s">
        <v>74</v>
      </c>
      <c r="I218" t="s">
        <v>74</v>
      </c>
      <c r="J218" t="s">
        <v>74</v>
      </c>
      <c r="K218" t="s">
        <v>74</v>
      </c>
      <c r="L218" t="s">
        <v>74</v>
      </c>
      <c r="M218" t="s">
        <v>74</v>
      </c>
      <c r="N218" t="s">
        <v>74</v>
      </c>
      <c r="O218" t="s">
        <v>74</v>
      </c>
      <c r="P218" t="s">
        <v>74</v>
      </c>
      <c r="Q218" t="s">
        <v>74</v>
      </c>
      <c r="R218" t="s">
        <v>74</v>
      </c>
      <c r="S218" t="s">
        <v>74</v>
      </c>
      <c r="T218" t="s">
        <v>74</v>
      </c>
      <c r="U218" t="s">
        <v>74</v>
      </c>
      <c r="V218" t="s">
        <v>74</v>
      </c>
      <c r="W218" t="s">
        <v>74</v>
      </c>
      <c r="X218" t="s">
        <v>74</v>
      </c>
      <c r="Y218" t="s">
        <v>74</v>
      </c>
      <c r="Z218" t="s">
        <v>74</v>
      </c>
      <c r="AA218" t="s">
        <v>74</v>
      </c>
    </row>
    <row r="219" spans="1:27" x14ac:dyDescent="0.3">
      <c r="A219" t="s">
        <v>170</v>
      </c>
      <c r="B219" s="1" t="s">
        <v>163</v>
      </c>
      <c r="C219" t="s">
        <v>48</v>
      </c>
      <c r="D219" s="1" t="s">
        <v>188</v>
      </c>
      <c r="E219" t="s">
        <v>74</v>
      </c>
      <c r="F219" t="s">
        <v>74</v>
      </c>
      <c r="G219">
        <v>13.22278</v>
      </c>
      <c r="H219">
        <v>13.5707</v>
      </c>
      <c r="I219">
        <v>13.435840000000001</v>
      </c>
      <c r="J219">
        <v>13.39734</v>
      </c>
      <c r="K219">
        <v>13.19244</v>
      </c>
      <c r="L219">
        <v>13.20072</v>
      </c>
      <c r="M219">
        <v>13.018840000000001</v>
      </c>
      <c r="N219">
        <v>13.34666</v>
      </c>
      <c r="O219">
        <v>13.141349999999999</v>
      </c>
      <c r="P219">
        <v>13.02577</v>
      </c>
      <c r="Q219">
        <v>13.06781</v>
      </c>
      <c r="R219">
        <v>13.058770000000001</v>
      </c>
      <c r="S219">
        <v>12.502560000000001</v>
      </c>
      <c r="T219" t="s">
        <v>74</v>
      </c>
      <c r="U219">
        <v>12.116770000000001</v>
      </c>
      <c r="V219">
        <v>12.113569999999999</v>
      </c>
      <c r="W219">
        <v>12.088380000000001</v>
      </c>
      <c r="X219">
        <v>12.070690000000001</v>
      </c>
      <c r="Y219" t="s">
        <v>74</v>
      </c>
      <c r="Z219" t="s">
        <v>74</v>
      </c>
      <c r="AA219" t="s">
        <v>74</v>
      </c>
    </row>
    <row r="220" spans="1:27" x14ac:dyDescent="0.3">
      <c r="A220" t="s">
        <v>170</v>
      </c>
      <c r="B220" s="1" t="s">
        <v>163</v>
      </c>
      <c r="C220" t="s">
        <v>110</v>
      </c>
      <c r="D220" s="1" t="s">
        <v>131</v>
      </c>
      <c r="E220" t="s">
        <v>74</v>
      </c>
      <c r="F220" t="s">
        <v>74</v>
      </c>
      <c r="G220">
        <v>60503</v>
      </c>
      <c r="H220">
        <v>61069</v>
      </c>
      <c r="I220">
        <v>65973</v>
      </c>
      <c r="J220">
        <v>67993</v>
      </c>
      <c r="K220">
        <v>68241</v>
      </c>
      <c r="L220">
        <v>68241</v>
      </c>
      <c r="M220">
        <v>68079</v>
      </c>
      <c r="N220">
        <v>67463</v>
      </c>
      <c r="O220">
        <v>68058</v>
      </c>
      <c r="P220">
        <v>69391</v>
      </c>
      <c r="Q220">
        <v>71062</v>
      </c>
      <c r="R220" t="s">
        <v>74</v>
      </c>
      <c r="S220" t="s">
        <v>74</v>
      </c>
      <c r="T220" t="s">
        <v>74</v>
      </c>
      <c r="U220" t="s">
        <v>74</v>
      </c>
      <c r="V220" t="s">
        <v>74</v>
      </c>
      <c r="W220" t="s">
        <v>74</v>
      </c>
      <c r="X220" t="s">
        <v>74</v>
      </c>
      <c r="Y220" t="s">
        <v>74</v>
      </c>
      <c r="Z220" t="s">
        <v>74</v>
      </c>
      <c r="AA220" t="s">
        <v>74</v>
      </c>
    </row>
    <row r="221" spans="1:27" x14ac:dyDescent="0.3">
      <c r="A221" t="s">
        <v>170</v>
      </c>
      <c r="B221" s="1" t="s">
        <v>163</v>
      </c>
      <c r="C221" t="s">
        <v>9</v>
      </c>
      <c r="D221" s="1" t="s">
        <v>101</v>
      </c>
      <c r="E221" t="s">
        <v>74</v>
      </c>
      <c r="F221" t="s">
        <v>74</v>
      </c>
      <c r="G221">
        <v>10.402329999999999</v>
      </c>
      <c r="H221">
        <v>10.6371</v>
      </c>
      <c r="I221">
        <v>9.9708100000000002</v>
      </c>
      <c r="J221">
        <v>9.8969000000000005</v>
      </c>
      <c r="K221">
        <v>9.83352</v>
      </c>
      <c r="L221">
        <v>9.7864199999999997</v>
      </c>
      <c r="M221">
        <v>9.88565</v>
      </c>
      <c r="N221">
        <v>10.07465</v>
      </c>
      <c r="O221">
        <v>10.057270000000001</v>
      </c>
      <c r="P221">
        <v>9.8972099999999994</v>
      </c>
      <c r="Q221">
        <v>9.7643900000000006</v>
      </c>
      <c r="R221" t="s">
        <v>74</v>
      </c>
      <c r="S221" t="s">
        <v>74</v>
      </c>
      <c r="T221" t="s">
        <v>74</v>
      </c>
      <c r="U221" t="s">
        <v>74</v>
      </c>
      <c r="V221" t="s">
        <v>74</v>
      </c>
      <c r="W221" t="s">
        <v>74</v>
      </c>
      <c r="X221" t="s">
        <v>74</v>
      </c>
      <c r="Y221" t="s">
        <v>74</v>
      </c>
      <c r="Z221" t="s">
        <v>74</v>
      </c>
      <c r="AA221" t="s">
        <v>74</v>
      </c>
    </row>
    <row r="222" spans="1:27" x14ac:dyDescent="0.3">
      <c r="A222" t="s">
        <v>170</v>
      </c>
      <c r="B222" s="1" t="s">
        <v>163</v>
      </c>
      <c r="C222" t="s">
        <v>24</v>
      </c>
      <c r="D222" s="1" t="s">
        <v>46</v>
      </c>
      <c r="E222" t="s">
        <v>74</v>
      </c>
      <c r="F222" t="s">
        <v>74</v>
      </c>
      <c r="G222" t="s">
        <v>74</v>
      </c>
      <c r="H222" t="s">
        <v>74</v>
      </c>
      <c r="I222" t="s">
        <v>74</v>
      </c>
      <c r="J222" t="s">
        <v>74</v>
      </c>
      <c r="K222" t="s">
        <v>74</v>
      </c>
      <c r="L222" t="s">
        <v>74</v>
      </c>
      <c r="M222" t="s">
        <v>74</v>
      </c>
      <c r="N222" t="s">
        <v>74</v>
      </c>
      <c r="O222" t="s">
        <v>74</v>
      </c>
      <c r="P222" t="s">
        <v>74</v>
      </c>
      <c r="Q222" t="s">
        <v>74</v>
      </c>
      <c r="R222" t="s">
        <v>74</v>
      </c>
      <c r="S222" t="s">
        <v>74</v>
      </c>
      <c r="T222" t="s">
        <v>74</v>
      </c>
      <c r="U222" t="s">
        <v>74</v>
      </c>
      <c r="V222" t="s">
        <v>74</v>
      </c>
      <c r="W222" t="s">
        <v>74</v>
      </c>
      <c r="X222" t="s">
        <v>74</v>
      </c>
      <c r="Y222" t="s">
        <v>74</v>
      </c>
      <c r="Z222" t="s">
        <v>74</v>
      </c>
      <c r="AA222" t="s">
        <v>74</v>
      </c>
    </row>
    <row r="223" spans="1:27" x14ac:dyDescent="0.3">
      <c r="A223" t="s">
        <v>170</v>
      </c>
      <c r="B223" s="1" t="s">
        <v>163</v>
      </c>
      <c r="C223" t="s">
        <v>134</v>
      </c>
      <c r="D223" s="1" t="s">
        <v>77</v>
      </c>
      <c r="E223" t="s">
        <v>74</v>
      </c>
      <c r="F223" t="s">
        <v>74</v>
      </c>
      <c r="G223">
        <v>50090</v>
      </c>
      <c r="H223">
        <v>49863</v>
      </c>
      <c r="I223">
        <v>50982</v>
      </c>
      <c r="J223">
        <v>51769</v>
      </c>
      <c r="K223">
        <v>53222</v>
      </c>
      <c r="L223">
        <v>54119</v>
      </c>
      <c r="M223">
        <v>55458</v>
      </c>
      <c r="N223">
        <v>55164</v>
      </c>
      <c r="O223">
        <v>57666</v>
      </c>
      <c r="P223">
        <v>59062</v>
      </c>
      <c r="Q223">
        <v>60155</v>
      </c>
      <c r="R223">
        <v>61830</v>
      </c>
      <c r="S223">
        <v>65705</v>
      </c>
      <c r="T223" t="s">
        <v>74</v>
      </c>
      <c r="U223">
        <v>70045.15625</v>
      </c>
      <c r="V223">
        <v>71134.9921875</v>
      </c>
      <c r="W223">
        <v>73103.7265625</v>
      </c>
      <c r="X223">
        <v>74272.9375</v>
      </c>
      <c r="Y223" t="s">
        <v>74</v>
      </c>
      <c r="Z223">
        <v>77428</v>
      </c>
      <c r="AA223">
        <v>78939.8671875</v>
      </c>
    </row>
    <row r="224" spans="1:27" x14ac:dyDescent="0.3">
      <c r="A224" t="s">
        <v>170</v>
      </c>
      <c r="B224" s="1" t="s">
        <v>163</v>
      </c>
      <c r="C224" t="s">
        <v>141</v>
      </c>
      <c r="D224" s="1" t="s">
        <v>90</v>
      </c>
      <c r="E224">
        <v>6</v>
      </c>
      <c r="F224">
        <v>6</v>
      </c>
      <c r="G224">
        <v>6</v>
      </c>
      <c r="H224">
        <v>6</v>
      </c>
      <c r="I224">
        <v>6</v>
      </c>
      <c r="J224">
        <v>6</v>
      </c>
      <c r="K224">
        <v>6</v>
      </c>
      <c r="L224">
        <v>6</v>
      </c>
      <c r="M224">
        <v>6</v>
      </c>
      <c r="N224">
        <v>6</v>
      </c>
      <c r="O224">
        <v>6</v>
      </c>
      <c r="P224">
        <v>6</v>
      </c>
      <c r="Q224">
        <v>6</v>
      </c>
      <c r="R224">
        <v>6</v>
      </c>
      <c r="S224">
        <v>6</v>
      </c>
      <c r="T224">
        <v>6</v>
      </c>
      <c r="U224">
        <v>6</v>
      </c>
      <c r="V224">
        <v>6</v>
      </c>
      <c r="W224">
        <v>6</v>
      </c>
      <c r="X224">
        <v>6</v>
      </c>
      <c r="Y224">
        <v>6</v>
      </c>
      <c r="Z224">
        <v>6</v>
      </c>
      <c r="AA224">
        <v>6</v>
      </c>
    </row>
    <row r="225" spans="1:27" x14ac:dyDescent="0.3">
      <c r="A225" t="s">
        <v>170</v>
      </c>
      <c r="B225" s="1" t="s">
        <v>163</v>
      </c>
      <c r="C225" t="s">
        <v>146</v>
      </c>
      <c r="D225" s="1" t="s">
        <v>122</v>
      </c>
      <c r="E225" t="s">
        <v>74</v>
      </c>
      <c r="F225" t="s">
        <v>74</v>
      </c>
      <c r="G225">
        <v>84.815330505371094</v>
      </c>
      <c r="H225">
        <v>84.676010131835895</v>
      </c>
      <c r="I225">
        <v>84.465110778808594</v>
      </c>
      <c r="J225">
        <v>84.367088317871094</v>
      </c>
      <c r="K225">
        <v>84.478218078613295</v>
      </c>
      <c r="L225">
        <v>84.439849853515597</v>
      </c>
      <c r="M225">
        <v>84.420639038085895</v>
      </c>
      <c r="N225">
        <v>84.402870178222699</v>
      </c>
      <c r="O225">
        <v>84.545486450195298</v>
      </c>
      <c r="P225">
        <v>84.186111450195298</v>
      </c>
      <c r="Q225">
        <v>84.067817687988295</v>
      </c>
      <c r="R225">
        <v>85.169006347656307</v>
      </c>
      <c r="S225" t="s">
        <v>74</v>
      </c>
      <c r="T225" t="s">
        <v>74</v>
      </c>
      <c r="U225">
        <v>84.999092102050795</v>
      </c>
      <c r="V225">
        <v>85.287689208984403</v>
      </c>
      <c r="W225">
        <v>85.274856567382798</v>
      </c>
      <c r="X225">
        <v>85.435752868652301</v>
      </c>
      <c r="Y225" t="s">
        <v>74</v>
      </c>
      <c r="Z225">
        <v>85.691223144531307</v>
      </c>
      <c r="AA225">
        <v>85.515129089355497</v>
      </c>
    </row>
    <row r="226" spans="1:27" x14ac:dyDescent="0.3">
      <c r="A226" t="s">
        <v>170</v>
      </c>
      <c r="B226" s="1" t="s">
        <v>163</v>
      </c>
      <c r="C226" t="s">
        <v>171</v>
      </c>
      <c r="D226" s="1" t="s">
        <v>87</v>
      </c>
      <c r="E226" t="s">
        <v>74</v>
      </c>
      <c r="F226">
        <v>18.172519999999999</v>
      </c>
      <c r="G226">
        <v>18.355219999999999</v>
      </c>
      <c r="H226">
        <v>18.301880000000001</v>
      </c>
      <c r="I226">
        <v>17.859590000000001</v>
      </c>
      <c r="J226">
        <v>16.713380000000001</v>
      </c>
      <c r="K226">
        <v>18.46707</v>
      </c>
      <c r="L226">
        <v>16.467649999999999</v>
      </c>
      <c r="M226">
        <v>16.56578</v>
      </c>
      <c r="N226">
        <v>16.473179999999999</v>
      </c>
      <c r="O226">
        <v>17.569400000000002</v>
      </c>
      <c r="P226">
        <v>15.996829999999999</v>
      </c>
      <c r="Q226">
        <v>17.315840000000001</v>
      </c>
      <c r="R226">
        <v>16.882449999999999</v>
      </c>
      <c r="S226">
        <v>16.224419999999999</v>
      </c>
      <c r="T226">
        <v>16.177420000000001</v>
      </c>
      <c r="U226">
        <v>15.80843</v>
      </c>
      <c r="V226">
        <v>15.062810000000001</v>
      </c>
      <c r="W226">
        <v>16.234480000000001</v>
      </c>
      <c r="X226">
        <v>15.15743</v>
      </c>
      <c r="Y226" t="s">
        <v>74</v>
      </c>
      <c r="Z226" t="s">
        <v>74</v>
      </c>
      <c r="AA226" t="s">
        <v>74</v>
      </c>
    </row>
    <row r="227" spans="1:27" x14ac:dyDescent="0.3">
      <c r="A227" t="s">
        <v>170</v>
      </c>
      <c r="B227" s="1" t="s">
        <v>163</v>
      </c>
      <c r="C227" t="s">
        <v>167</v>
      </c>
      <c r="D227" s="1" t="s">
        <v>14</v>
      </c>
      <c r="E227" t="s">
        <v>74</v>
      </c>
      <c r="F227">
        <v>36.198369999999997</v>
      </c>
      <c r="G227">
        <v>35.59937</v>
      </c>
      <c r="H227">
        <v>35.428469999999997</v>
      </c>
      <c r="I227">
        <v>36.429220000000001</v>
      </c>
      <c r="J227">
        <v>36.633609999999997</v>
      </c>
      <c r="K227">
        <v>35.893659999999997</v>
      </c>
      <c r="L227">
        <v>36.891539999999999</v>
      </c>
      <c r="M227">
        <v>37.50441</v>
      </c>
      <c r="N227">
        <v>37.286589999999997</v>
      </c>
      <c r="O227">
        <v>37.900179999999999</v>
      </c>
      <c r="P227">
        <v>37.855600000000003</v>
      </c>
      <c r="Q227">
        <v>38.15643</v>
      </c>
      <c r="R227">
        <v>41.173679999999997</v>
      </c>
      <c r="S227">
        <v>42.61741</v>
      </c>
      <c r="T227">
        <v>38.863900000000001</v>
      </c>
      <c r="U227">
        <v>37.575180000000003</v>
      </c>
      <c r="V227">
        <v>37.879919999999998</v>
      </c>
      <c r="W227">
        <v>38.68047</v>
      </c>
      <c r="X227">
        <v>38.910339999999998</v>
      </c>
      <c r="Y227" t="s">
        <v>74</v>
      </c>
      <c r="Z227" t="s">
        <v>74</v>
      </c>
      <c r="AA227" t="s">
        <v>74</v>
      </c>
    </row>
    <row r="228" spans="1:27" x14ac:dyDescent="0.3">
      <c r="A228" t="s">
        <v>170</v>
      </c>
      <c r="B228" s="1" t="s">
        <v>163</v>
      </c>
      <c r="C228" t="s">
        <v>27</v>
      </c>
      <c r="D228" s="1" t="s">
        <v>29</v>
      </c>
      <c r="E228" t="s">
        <v>74</v>
      </c>
      <c r="F228">
        <v>29.34957</v>
      </c>
      <c r="G228">
        <v>29.9605</v>
      </c>
      <c r="H228">
        <v>30.033619999999999</v>
      </c>
      <c r="I228">
        <v>29.736509999999999</v>
      </c>
      <c r="J228">
        <v>29.818370000000002</v>
      </c>
      <c r="K228">
        <v>28.912680000000002</v>
      </c>
      <c r="L228">
        <v>29.444520000000001</v>
      </c>
      <c r="M228">
        <v>28.910720000000001</v>
      </c>
      <c r="N228">
        <v>28.85398</v>
      </c>
      <c r="O228">
        <v>27.60624</v>
      </c>
      <c r="P228">
        <v>28.985810000000001</v>
      </c>
      <c r="Q228">
        <v>26.846029999999999</v>
      </c>
      <c r="R228">
        <v>25.654050000000002</v>
      </c>
      <c r="S228">
        <v>25.45025</v>
      </c>
      <c r="T228">
        <v>30.394600000000001</v>
      </c>
      <c r="U228">
        <v>29.02769</v>
      </c>
      <c r="V228">
        <v>29.25902</v>
      </c>
      <c r="W228">
        <v>30.62612</v>
      </c>
      <c r="X228">
        <v>30.781770000000002</v>
      </c>
      <c r="Y228" t="s">
        <v>74</v>
      </c>
      <c r="Z228" t="s">
        <v>74</v>
      </c>
      <c r="AA228" t="s">
        <v>74</v>
      </c>
    </row>
    <row r="229" spans="1:27" x14ac:dyDescent="0.3">
      <c r="A229" t="s">
        <v>170</v>
      </c>
      <c r="B229" s="1" t="s">
        <v>163</v>
      </c>
      <c r="C229" t="s">
        <v>79</v>
      </c>
      <c r="D229" s="1" t="s">
        <v>75</v>
      </c>
      <c r="E229" t="s">
        <v>74</v>
      </c>
      <c r="F229" t="s">
        <v>74</v>
      </c>
      <c r="G229" t="s">
        <v>74</v>
      </c>
      <c r="H229" t="s">
        <v>74</v>
      </c>
      <c r="I229" t="s">
        <v>74</v>
      </c>
      <c r="J229" t="s">
        <v>74</v>
      </c>
      <c r="K229" t="s">
        <v>74</v>
      </c>
      <c r="L229" t="s">
        <v>74</v>
      </c>
      <c r="M229" t="s">
        <v>74</v>
      </c>
      <c r="N229" t="s">
        <v>74</v>
      </c>
      <c r="O229" t="s">
        <v>74</v>
      </c>
      <c r="P229" t="s">
        <v>74</v>
      </c>
      <c r="Q229" t="s">
        <v>74</v>
      </c>
      <c r="R229" t="s">
        <v>74</v>
      </c>
      <c r="S229" t="s">
        <v>74</v>
      </c>
      <c r="T229" t="s">
        <v>74</v>
      </c>
      <c r="U229" t="s">
        <v>74</v>
      </c>
      <c r="V229" t="s">
        <v>74</v>
      </c>
      <c r="W229" t="s">
        <v>74</v>
      </c>
      <c r="X229" t="s">
        <v>74</v>
      </c>
      <c r="Y229" t="s">
        <v>74</v>
      </c>
      <c r="Z229" t="s">
        <v>74</v>
      </c>
      <c r="AA229" t="s">
        <v>74</v>
      </c>
    </row>
    <row r="230" spans="1:27" x14ac:dyDescent="0.3">
      <c r="A230" t="s">
        <v>170</v>
      </c>
      <c r="B230" s="1" t="s">
        <v>163</v>
      </c>
      <c r="C230" t="s">
        <v>38</v>
      </c>
      <c r="D230" s="1" t="s">
        <v>102</v>
      </c>
      <c r="E230" t="s">
        <v>74</v>
      </c>
      <c r="F230" t="s">
        <v>74</v>
      </c>
      <c r="G230" t="s">
        <v>74</v>
      </c>
      <c r="H230" t="s">
        <v>74</v>
      </c>
      <c r="I230" t="s">
        <v>74</v>
      </c>
      <c r="J230" t="s">
        <v>74</v>
      </c>
      <c r="K230" t="s">
        <v>74</v>
      </c>
      <c r="L230" t="s">
        <v>74</v>
      </c>
      <c r="M230" t="s">
        <v>74</v>
      </c>
      <c r="N230" t="s">
        <v>74</v>
      </c>
      <c r="O230" t="s">
        <v>74</v>
      </c>
      <c r="P230" t="s">
        <v>74</v>
      </c>
      <c r="Q230" t="s">
        <v>74</v>
      </c>
      <c r="R230" t="s">
        <v>74</v>
      </c>
      <c r="S230" t="s">
        <v>74</v>
      </c>
      <c r="T230" t="s">
        <v>74</v>
      </c>
      <c r="U230" t="s">
        <v>74</v>
      </c>
      <c r="V230" t="s">
        <v>74</v>
      </c>
      <c r="W230" t="s">
        <v>74</v>
      </c>
      <c r="X230" t="s">
        <v>74</v>
      </c>
      <c r="Y230" t="s">
        <v>74</v>
      </c>
      <c r="Z230" t="s">
        <v>74</v>
      </c>
      <c r="AA230" t="s">
        <v>74</v>
      </c>
    </row>
    <row r="231" spans="1:27" x14ac:dyDescent="0.3">
      <c r="A231" t="s">
        <v>170</v>
      </c>
      <c r="B231" s="1" t="s">
        <v>163</v>
      </c>
      <c r="C231" t="s">
        <v>10</v>
      </c>
      <c r="D231" s="1" t="s">
        <v>92</v>
      </c>
      <c r="E231" t="s">
        <v>74</v>
      </c>
      <c r="F231" t="s">
        <v>74</v>
      </c>
      <c r="G231" t="s">
        <v>74</v>
      </c>
      <c r="H231" t="s">
        <v>74</v>
      </c>
      <c r="I231" t="s">
        <v>74</v>
      </c>
      <c r="J231" t="s">
        <v>74</v>
      </c>
      <c r="K231" t="s">
        <v>74</v>
      </c>
      <c r="L231" t="s">
        <v>74</v>
      </c>
      <c r="M231" t="s">
        <v>74</v>
      </c>
      <c r="N231" t="s">
        <v>74</v>
      </c>
      <c r="O231" t="s">
        <v>74</v>
      </c>
      <c r="P231" t="s">
        <v>74</v>
      </c>
      <c r="Q231" t="s">
        <v>74</v>
      </c>
      <c r="R231" t="s">
        <v>74</v>
      </c>
      <c r="S231" t="s">
        <v>74</v>
      </c>
      <c r="T231" t="s">
        <v>74</v>
      </c>
      <c r="U231" t="s">
        <v>74</v>
      </c>
      <c r="V231" t="s">
        <v>74</v>
      </c>
      <c r="W231" t="s">
        <v>74</v>
      </c>
      <c r="X231" t="s">
        <v>74</v>
      </c>
      <c r="Y231" t="s">
        <v>74</v>
      </c>
      <c r="Z231" t="s">
        <v>74</v>
      </c>
      <c r="AA231" t="s">
        <v>74</v>
      </c>
    </row>
    <row r="232" spans="1:27" x14ac:dyDescent="0.3">
      <c r="A232" t="s">
        <v>170</v>
      </c>
      <c r="B232" s="1" t="s">
        <v>163</v>
      </c>
      <c r="C232" t="s">
        <v>1</v>
      </c>
      <c r="D232" s="1" t="s">
        <v>144</v>
      </c>
      <c r="E232" t="s">
        <v>74</v>
      </c>
      <c r="F232" t="s">
        <v>74</v>
      </c>
      <c r="G232" t="s">
        <v>74</v>
      </c>
      <c r="H232" t="s">
        <v>74</v>
      </c>
      <c r="I232" t="s">
        <v>74</v>
      </c>
      <c r="J232">
        <v>1.3181099999999999</v>
      </c>
      <c r="K232">
        <v>1.4213899999999999</v>
      </c>
      <c r="L232">
        <v>1.2833000000000001</v>
      </c>
      <c r="M232">
        <v>1.35443</v>
      </c>
      <c r="N232">
        <v>1.11755</v>
      </c>
      <c r="O232">
        <v>1.1334</v>
      </c>
      <c r="P232">
        <v>1.2304200000000001</v>
      </c>
      <c r="Q232">
        <v>1.1628400000000001</v>
      </c>
      <c r="R232">
        <v>1.2562199999999999</v>
      </c>
      <c r="S232">
        <v>1.27027</v>
      </c>
      <c r="T232">
        <v>1.36009</v>
      </c>
      <c r="U232">
        <v>1.5439700000000001</v>
      </c>
      <c r="V232">
        <v>1.3757699999999999</v>
      </c>
      <c r="W232">
        <v>1.0155000000000001</v>
      </c>
      <c r="X232">
        <v>1.0077799999999999</v>
      </c>
      <c r="Y232">
        <v>0.77395000000000003</v>
      </c>
      <c r="Z232" t="s">
        <v>74</v>
      </c>
      <c r="AA232" t="s">
        <v>74</v>
      </c>
    </row>
    <row r="233" spans="1:27" x14ac:dyDescent="0.3">
      <c r="A233" t="s">
        <v>170</v>
      </c>
      <c r="B233" s="1" t="s">
        <v>163</v>
      </c>
      <c r="C233" t="s">
        <v>19</v>
      </c>
      <c r="D233" s="1" t="s">
        <v>25</v>
      </c>
      <c r="E233" t="s">
        <v>74</v>
      </c>
      <c r="F233" t="s">
        <v>74</v>
      </c>
      <c r="G233" t="s">
        <v>74</v>
      </c>
      <c r="H233" t="s">
        <v>74</v>
      </c>
      <c r="I233">
        <v>99.127151489257798</v>
      </c>
      <c r="J233">
        <v>99.075790405273395</v>
      </c>
      <c r="K233">
        <v>98.821800231933594</v>
      </c>
      <c r="L233">
        <v>99.338439941406307</v>
      </c>
      <c r="M233">
        <v>99.172096252441406</v>
      </c>
      <c r="N233">
        <v>98.767868041992202</v>
      </c>
      <c r="O233">
        <v>98.846000671386705</v>
      </c>
      <c r="P233">
        <v>98.889396667480497</v>
      </c>
      <c r="Q233">
        <v>98.918617248535199</v>
      </c>
      <c r="R233">
        <v>98.912307739257798</v>
      </c>
      <c r="S233">
        <v>98.940261840820298</v>
      </c>
      <c r="T233">
        <v>98.839332580566406</v>
      </c>
      <c r="U233">
        <v>99.238243103027301</v>
      </c>
      <c r="V233">
        <v>98.894012451171903</v>
      </c>
      <c r="W233">
        <v>99.222091674804702</v>
      </c>
      <c r="X233">
        <v>98.579322814941406</v>
      </c>
      <c r="Y233">
        <v>99.021278381347699</v>
      </c>
      <c r="Z233">
        <v>98.791152954101605</v>
      </c>
      <c r="AA233" t="s">
        <v>74</v>
      </c>
    </row>
    <row r="234" spans="1:27" x14ac:dyDescent="0.3">
      <c r="A234" t="s">
        <v>170</v>
      </c>
      <c r="B234" s="1" t="s">
        <v>163</v>
      </c>
      <c r="C234" t="s">
        <v>33</v>
      </c>
      <c r="D234" s="1" t="s">
        <v>151</v>
      </c>
      <c r="E234" t="s">
        <v>74</v>
      </c>
      <c r="F234" t="s">
        <v>74</v>
      </c>
      <c r="G234" t="s">
        <v>74</v>
      </c>
      <c r="H234" t="s">
        <v>74</v>
      </c>
      <c r="I234" t="s">
        <v>74</v>
      </c>
      <c r="J234" t="s">
        <v>74</v>
      </c>
      <c r="K234" t="s">
        <v>74</v>
      </c>
      <c r="L234" t="s">
        <v>74</v>
      </c>
      <c r="M234" t="s">
        <v>74</v>
      </c>
      <c r="N234" t="s">
        <v>74</v>
      </c>
      <c r="O234" t="s">
        <v>74</v>
      </c>
      <c r="P234" t="s">
        <v>74</v>
      </c>
      <c r="Q234" t="s">
        <v>74</v>
      </c>
      <c r="R234" t="s">
        <v>74</v>
      </c>
      <c r="S234" t="s">
        <v>74</v>
      </c>
      <c r="T234" t="s">
        <v>74</v>
      </c>
      <c r="U234">
        <v>82.867570000000001</v>
      </c>
      <c r="V234">
        <v>82.127669999999995</v>
      </c>
      <c r="W234">
        <v>84.808310000000006</v>
      </c>
      <c r="X234" t="s">
        <v>74</v>
      </c>
      <c r="Y234">
        <v>84.934719999999999</v>
      </c>
      <c r="Z234" t="s">
        <v>74</v>
      </c>
      <c r="AA234" t="s">
        <v>74</v>
      </c>
    </row>
    <row r="235" spans="1:27" x14ac:dyDescent="0.3">
      <c r="A235" t="s">
        <v>170</v>
      </c>
      <c r="B235" s="1" t="s">
        <v>163</v>
      </c>
      <c r="C235" t="s">
        <v>130</v>
      </c>
      <c r="D235" s="1" t="s">
        <v>174</v>
      </c>
      <c r="E235" t="s">
        <v>74</v>
      </c>
      <c r="F235" t="s">
        <v>74</v>
      </c>
      <c r="G235" t="s">
        <v>74</v>
      </c>
      <c r="H235" t="s">
        <v>74</v>
      </c>
      <c r="I235">
        <v>102.61673999999999</v>
      </c>
      <c r="J235">
        <v>104.51224000000001</v>
      </c>
      <c r="K235">
        <v>100.68855000000001</v>
      </c>
      <c r="L235">
        <v>104.10267</v>
      </c>
      <c r="M235">
        <v>100.25645</v>
      </c>
      <c r="N235">
        <v>98.583979999999997</v>
      </c>
      <c r="O235">
        <v>103.9545</v>
      </c>
      <c r="P235">
        <v>99.731930000000006</v>
      </c>
      <c r="Q235">
        <v>100.7039</v>
      </c>
      <c r="R235">
        <v>107.81264</v>
      </c>
      <c r="S235">
        <v>102.16358</v>
      </c>
      <c r="T235">
        <v>104.31887</v>
      </c>
      <c r="U235">
        <v>100.73651</v>
      </c>
      <c r="V235">
        <v>100.11557999999999</v>
      </c>
      <c r="W235">
        <v>105.57459</v>
      </c>
      <c r="X235" t="s">
        <v>74</v>
      </c>
      <c r="Y235">
        <v>103.82682</v>
      </c>
      <c r="Z235" t="s">
        <v>74</v>
      </c>
      <c r="AA235" t="s">
        <v>74</v>
      </c>
    </row>
    <row r="236" spans="1:27" x14ac:dyDescent="0.3">
      <c r="A236" t="s">
        <v>170</v>
      </c>
      <c r="B236" s="1" t="s">
        <v>163</v>
      </c>
      <c r="C236" t="s">
        <v>181</v>
      </c>
      <c r="D236" s="1" t="s">
        <v>49</v>
      </c>
      <c r="E236">
        <v>6</v>
      </c>
      <c r="F236">
        <v>6</v>
      </c>
      <c r="G236">
        <v>6</v>
      </c>
      <c r="H236">
        <v>6</v>
      </c>
      <c r="I236">
        <v>6</v>
      </c>
      <c r="J236">
        <v>6</v>
      </c>
      <c r="K236">
        <v>6</v>
      </c>
      <c r="L236">
        <v>6</v>
      </c>
      <c r="M236">
        <v>6</v>
      </c>
      <c r="N236">
        <v>6</v>
      </c>
      <c r="O236">
        <v>6</v>
      </c>
      <c r="P236">
        <v>6</v>
      </c>
      <c r="Q236">
        <v>6</v>
      </c>
      <c r="R236">
        <v>6</v>
      </c>
      <c r="S236">
        <v>6</v>
      </c>
      <c r="T236">
        <v>6</v>
      </c>
      <c r="U236">
        <v>6</v>
      </c>
      <c r="V236">
        <v>6</v>
      </c>
      <c r="W236">
        <v>6</v>
      </c>
      <c r="X236">
        <v>6</v>
      </c>
      <c r="Y236">
        <v>6</v>
      </c>
      <c r="Z236">
        <v>6</v>
      </c>
      <c r="AA236">
        <v>6</v>
      </c>
    </row>
    <row r="237" spans="1:27" x14ac:dyDescent="0.3">
      <c r="A237" t="s">
        <v>170</v>
      </c>
      <c r="B237" s="1" t="s">
        <v>163</v>
      </c>
      <c r="C237" t="s">
        <v>91</v>
      </c>
      <c r="D237" s="1" t="s">
        <v>96</v>
      </c>
      <c r="E237" t="s">
        <v>74</v>
      </c>
      <c r="F237" t="s">
        <v>74</v>
      </c>
      <c r="G237" t="s">
        <v>74</v>
      </c>
      <c r="H237" t="s">
        <v>74</v>
      </c>
      <c r="I237" t="s">
        <v>74</v>
      </c>
      <c r="J237">
        <v>105.721870422363</v>
      </c>
      <c r="K237">
        <v>105.793449401855</v>
      </c>
      <c r="L237">
        <v>109.42739105224599</v>
      </c>
      <c r="M237">
        <v>105.37899780273401</v>
      </c>
      <c r="N237">
        <v>103.948249816895</v>
      </c>
      <c r="O237">
        <v>104.747352600098</v>
      </c>
      <c r="P237">
        <v>101.455642700195</v>
      </c>
      <c r="Q237">
        <v>104.58455657959</v>
      </c>
      <c r="R237">
        <v>102.82707977294901</v>
      </c>
      <c r="S237">
        <v>102.11888122558599</v>
      </c>
      <c r="T237">
        <v>107.08470916748</v>
      </c>
      <c r="U237">
        <v>102.85440826416</v>
      </c>
      <c r="V237">
        <v>103.63819885253901</v>
      </c>
      <c r="W237">
        <v>110.05702972412099</v>
      </c>
      <c r="X237">
        <v>103.578750610352</v>
      </c>
      <c r="Y237">
        <v>105.557968139648</v>
      </c>
      <c r="Z237">
        <v>102.439750671387</v>
      </c>
      <c r="AA237">
        <v>101.970832824707</v>
      </c>
    </row>
    <row r="238" spans="1:27" x14ac:dyDescent="0.3">
      <c r="A238" t="s">
        <v>170</v>
      </c>
      <c r="B238" s="1" t="s">
        <v>163</v>
      </c>
      <c r="C238" t="s">
        <v>116</v>
      </c>
      <c r="D238" s="1" t="s">
        <v>184</v>
      </c>
      <c r="E238" t="s">
        <v>74</v>
      </c>
      <c r="F238" t="s">
        <v>74</v>
      </c>
      <c r="G238" t="s">
        <v>74</v>
      </c>
      <c r="H238" t="s">
        <v>74</v>
      </c>
      <c r="I238" t="s">
        <v>74</v>
      </c>
      <c r="J238">
        <v>99.460502624511705</v>
      </c>
      <c r="K238">
        <v>100.78476715087901</v>
      </c>
      <c r="L238">
        <v>105.170951843262</v>
      </c>
      <c r="M238">
        <v>101.827102661133</v>
      </c>
      <c r="N238">
        <v>98.317237854003906</v>
      </c>
      <c r="O238">
        <v>101.16845703125</v>
      </c>
      <c r="P238">
        <v>97.066131591796903</v>
      </c>
      <c r="Q238">
        <v>95.446601867675795</v>
      </c>
      <c r="R238">
        <v>99.322509765625</v>
      </c>
      <c r="S238">
        <v>97.1639404296875</v>
      </c>
      <c r="T238">
        <v>99.232383728027301</v>
      </c>
      <c r="U238">
        <v>102.17259979248</v>
      </c>
      <c r="V238">
        <v>101.01953125</v>
      </c>
      <c r="W238">
        <v>106.783821105957</v>
      </c>
      <c r="X238">
        <v>102.56852722168</v>
      </c>
      <c r="Y238">
        <v>102.70539855957</v>
      </c>
      <c r="Z238">
        <v>108.221641540527</v>
      </c>
      <c r="AA238">
        <v>103.21807861328099</v>
      </c>
    </row>
    <row r="239" spans="1:27" x14ac:dyDescent="0.3">
      <c r="A239" t="s">
        <v>170</v>
      </c>
      <c r="B239" s="1" t="s">
        <v>163</v>
      </c>
      <c r="C239" t="s">
        <v>60</v>
      </c>
      <c r="D239" s="1" t="s">
        <v>121</v>
      </c>
      <c r="E239" t="s">
        <v>74</v>
      </c>
      <c r="F239" t="s">
        <v>74</v>
      </c>
      <c r="G239" t="s">
        <v>74</v>
      </c>
      <c r="H239" t="s">
        <v>74</v>
      </c>
      <c r="I239" t="s">
        <v>74</v>
      </c>
      <c r="J239" t="s">
        <v>74</v>
      </c>
      <c r="K239" t="s">
        <v>74</v>
      </c>
      <c r="L239" t="s">
        <v>74</v>
      </c>
      <c r="M239" t="s">
        <v>74</v>
      </c>
      <c r="N239" t="s">
        <v>74</v>
      </c>
      <c r="O239" t="s">
        <v>74</v>
      </c>
      <c r="P239" t="s">
        <v>74</v>
      </c>
      <c r="Q239">
        <v>0.19788999855518299</v>
      </c>
      <c r="R239">
        <v>1.6799999866634601E-3</v>
      </c>
      <c r="S239">
        <v>1.20700001716614E-2</v>
      </c>
      <c r="T239">
        <v>3.5009998828172698E-2</v>
      </c>
      <c r="U239" t="s">
        <v>74</v>
      </c>
      <c r="V239" t="s">
        <v>74</v>
      </c>
      <c r="W239" t="s">
        <v>74</v>
      </c>
      <c r="X239" t="s">
        <v>74</v>
      </c>
      <c r="Y239" t="s">
        <v>74</v>
      </c>
      <c r="Z239" t="s">
        <v>74</v>
      </c>
      <c r="AA239">
        <v>1.17899999022484E-2</v>
      </c>
    </row>
    <row r="240" spans="1:27" x14ac:dyDescent="0.3">
      <c r="A240" t="s">
        <v>170</v>
      </c>
      <c r="B240" s="1" t="s">
        <v>163</v>
      </c>
      <c r="C240" t="s">
        <v>68</v>
      </c>
      <c r="D240" s="1" t="s">
        <v>119</v>
      </c>
      <c r="E240" t="s">
        <v>74</v>
      </c>
      <c r="F240" t="s">
        <v>74</v>
      </c>
      <c r="G240">
        <v>0.489710003137589</v>
      </c>
      <c r="H240">
        <v>0.44995000958442699</v>
      </c>
      <c r="I240">
        <v>0.13693000376224501</v>
      </c>
      <c r="J240">
        <v>0.16207000613212599</v>
      </c>
      <c r="K240">
        <v>0.147709995508194</v>
      </c>
      <c r="L240">
        <v>4.65399995446205E-2</v>
      </c>
      <c r="M240">
        <v>2.0969999954104399E-2</v>
      </c>
      <c r="N240">
        <v>0.19653999805450401</v>
      </c>
      <c r="O240">
        <v>8.8289998471736894E-2</v>
      </c>
      <c r="P240">
        <v>0.11144000291824301</v>
      </c>
      <c r="Q240">
        <v>8.9469999074935899E-2</v>
      </c>
      <c r="R240">
        <v>7.6600000262260395E-2</v>
      </c>
      <c r="S240">
        <v>7.3650002479553195E-2</v>
      </c>
      <c r="T240">
        <v>4.5699998736381503E-2</v>
      </c>
      <c r="U240">
        <v>1.5340000391006499E-2</v>
      </c>
      <c r="V240">
        <v>9.7390003502368899E-2</v>
      </c>
      <c r="W240">
        <v>9.8999999463558197E-2</v>
      </c>
      <c r="X240">
        <v>0.32170999050140398</v>
      </c>
      <c r="Y240">
        <v>0.25273999571800199</v>
      </c>
      <c r="Z240">
        <v>0.31209999322891202</v>
      </c>
      <c r="AA240">
        <v>0.49926000833511402</v>
      </c>
    </row>
    <row r="241" spans="1:27" x14ac:dyDescent="0.3">
      <c r="A241" t="s">
        <v>170</v>
      </c>
      <c r="B241" s="1" t="s">
        <v>163</v>
      </c>
      <c r="C241" t="s">
        <v>126</v>
      </c>
      <c r="D241" s="1" t="s">
        <v>104</v>
      </c>
      <c r="E241" t="s">
        <v>74</v>
      </c>
      <c r="F241" t="s">
        <v>74</v>
      </c>
      <c r="G241">
        <v>3060</v>
      </c>
      <c r="H241">
        <v>2839</v>
      </c>
      <c r="I241">
        <v>874</v>
      </c>
      <c r="J241">
        <v>1049</v>
      </c>
      <c r="K241">
        <v>972</v>
      </c>
      <c r="L241">
        <v>313</v>
      </c>
      <c r="M241">
        <v>145</v>
      </c>
      <c r="N241">
        <v>1394</v>
      </c>
      <c r="O241">
        <v>641</v>
      </c>
      <c r="P241">
        <v>827</v>
      </c>
      <c r="Q241">
        <v>676</v>
      </c>
      <c r="R241">
        <v>587</v>
      </c>
      <c r="S241">
        <v>570</v>
      </c>
      <c r="T241">
        <v>360</v>
      </c>
      <c r="U241">
        <v>123</v>
      </c>
      <c r="V241">
        <v>798</v>
      </c>
      <c r="W241">
        <v>828</v>
      </c>
      <c r="X241">
        <v>2754</v>
      </c>
      <c r="Y241">
        <v>2210</v>
      </c>
      <c r="Z241">
        <v>2791</v>
      </c>
      <c r="AA241">
        <v>4572</v>
      </c>
    </row>
    <row r="242" spans="1:27" x14ac:dyDescent="0.3">
      <c r="B242" s="1"/>
      <c r="D242" s="1"/>
    </row>
    <row r="243" spans="1:27" x14ac:dyDescent="0.3">
      <c r="B243" s="1"/>
      <c r="D243" s="1"/>
    </row>
    <row r="244" spans="1:27" x14ac:dyDescent="0.3">
      <c r="B244" s="1"/>
      <c r="D244" s="1"/>
    </row>
    <row r="245" spans="1:27" x14ac:dyDescent="0.3">
      <c r="A245" t="s">
        <v>66</v>
      </c>
      <c r="B245" s="1"/>
      <c r="D245" s="1"/>
    </row>
    <row r="246" spans="1:27" x14ac:dyDescent="0.3">
      <c r="A246" t="s">
        <v>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1"/>
  <sheetViews>
    <sheetView workbookViewId="0"/>
  </sheetViews>
  <sheetFormatPr defaultRowHeight="14.4" x14ac:dyDescent="0.3"/>
  <cols>
    <col min="1" max="1" width="33.44140625" customWidth="1"/>
    <col min="2" max="13" width="50.77734375" customWidth="1"/>
  </cols>
  <sheetData>
    <row r="1" spans="1:13" x14ac:dyDescent="0.3">
      <c r="A1" t="s">
        <v>34</v>
      </c>
      <c r="B1" t="s">
        <v>108</v>
      </c>
      <c r="C1" t="s">
        <v>8</v>
      </c>
      <c r="D1" t="s">
        <v>109</v>
      </c>
      <c r="E1" t="s">
        <v>2</v>
      </c>
      <c r="F1" t="s">
        <v>153</v>
      </c>
      <c r="G1" t="s">
        <v>82</v>
      </c>
      <c r="H1" t="s">
        <v>156</v>
      </c>
      <c r="I1" t="s">
        <v>177</v>
      </c>
      <c r="J1" t="s">
        <v>136</v>
      </c>
      <c r="K1" t="s">
        <v>175</v>
      </c>
      <c r="L1" t="s">
        <v>112</v>
      </c>
      <c r="M1" t="s">
        <v>76</v>
      </c>
    </row>
    <row r="2" spans="1:13" x14ac:dyDescent="0.3">
      <c r="A2" t="s">
        <v>186</v>
      </c>
      <c r="B2" t="s">
        <v>161</v>
      </c>
      <c r="C2" t="s">
        <v>189</v>
      </c>
      <c r="D2" t="s">
        <v>5</v>
      </c>
      <c r="E2" t="s">
        <v>15</v>
      </c>
      <c r="F2" t="s">
        <v>21</v>
      </c>
      <c r="G2" t="s">
        <v>107</v>
      </c>
      <c r="H2" t="s">
        <v>154</v>
      </c>
      <c r="I2" t="s">
        <v>84</v>
      </c>
      <c r="J2" t="s">
        <v>140</v>
      </c>
      <c r="K2" t="s">
        <v>95</v>
      </c>
      <c r="L2" t="s">
        <v>155</v>
      </c>
      <c r="M2" t="s">
        <v>43</v>
      </c>
    </row>
    <row r="3" spans="1:13" x14ac:dyDescent="0.3">
      <c r="A3" t="s">
        <v>173</v>
      </c>
      <c r="B3" t="s">
        <v>161</v>
      </c>
      <c r="C3" t="s">
        <v>129</v>
      </c>
      <c r="D3" t="s">
        <v>165</v>
      </c>
      <c r="E3" t="s">
        <v>15</v>
      </c>
      <c r="F3" t="s">
        <v>32</v>
      </c>
      <c r="G3" t="s">
        <v>107</v>
      </c>
      <c r="H3" t="s">
        <v>120</v>
      </c>
      <c r="I3" t="s">
        <v>12</v>
      </c>
      <c r="J3" t="s">
        <v>85</v>
      </c>
      <c r="K3" t="s">
        <v>176</v>
      </c>
      <c r="L3" t="s">
        <v>89</v>
      </c>
      <c r="M3" t="s">
        <v>43</v>
      </c>
    </row>
    <row r="4" spans="1:13" x14ac:dyDescent="0.3">
      <c r="A4" t="s">
        <v>187</v>
      </c>
      <c r="B4" t="s">
        <v>161</v>
      </c>
      <c r="C4" t="s">
        <v>143</v>
      </c>
      <c r="D4" t="s">
        <v>179</v>
      </c>
      <c r="E4" t="s">
        <v>15</v>
      </c>
      <c r="F4" t="s">
        <v>21</v>
      </c>
      <c r="G4" t="s">
        <v>107</v>
      </c>
      <c r="H4" t="s">
        <v>120</v>
      </c>
      <c r="I4" t="s">
        <v>73</v>
      </c>
      <c r="L4" t="s">
        <v>89</v>
      </c>
      <c r="M4" t="s">
        <v>43</v>
      </c>
    </row>
    <row r="5" spans="1:13" x14ac:dyDescent="0.3">
      <c r="A5" t="s">
        <v>61</v>
      </c>
      <c r="B5" t="s">
        <v>161</v>
      </c>
      <c r="C5" t="s">
        <v>26</v>
      </c>
      <c r="D5" t="s">
        <v>39</v>
      </c>
      <c r="E5" t="s">
        <v>182</v>
      </c>
      <c r="F5" t="s">
        <v>44</v>
      </c>
      <c r="G5" t="s">
        <v>107</v>
      </c>
      <c r="H5" t="s">
        <v>154</v>
      </c>
      <c r="I5" t="s">
        <v>152</v>
      </c>
      <c r="J5" t="s">
        <v>97</v>
      </c>
      <c r="K5" t="s">
        <v>51</v>
      </c>
      <c r="M5" t="s">
        <v>43</v>
      </c>
    </row>
    <row r="6" spans="1:13" x14ac:dyDescent="0.3">
      <c r="A6" t="s">
        <v>81</v>
      </c>
      <c r="B6" t="s">
        <v>161</v>
      </c>
      <c r="C6" t="s">
        <v>16</v>
      </c>
      <c r="D6" t="s">
        <v>138</v>
      </c>
      <c r="E6" t="s">
        <v>15</v>
      </c>
      <c r="F6" t="s">
        <v>32</v>
      </c>
      <c r="G6" t="s">
        <v>107</v>
      </c>
      <c r="H6" t="s">
        <v>120</v>
      </c>
      <c r="I6" t="s">
        <v>73</v>
      </c>
      <c r="L6" t="s">
        <v>89</v>
      </c>
      <c r="M6" t="s">
        <v>43</v>
      </c>
    </row>
    <row r="7" spans="1:13" x14ac:dyDescent="0.3">
      <c r="A7" t="s">
        <v>30</v>
      </c>
      <c r="B7" t="s">
        <v>161</v>
      </c>
      <c r="C7" t="s">
        <v>142</v>
      </c>
      <c r="D7" t="s">
        <v>106</v>
      </c>
      <c r="E7" t="s">
        <v>15</v>
      </c>
      <c r="F7" t="s">
        <v>21</v>
      </c>
      <c r="G7" t="s">
        <v>107</v>
      </c>
      <c r="H7" t="s">
        <v>120</v>
      </c>
      <c r="I7" t="s">
        <v>73</v>
      </c>
      <c r="L7" t="s">
        <v>89</v>
      </c>
      <c r="M7" t="s">
        <v>43</v>
      </c>
    </row>
    <row r="8" spans="1:13" x14ac:dyDescent="0.3">
      <c r="A8" t="s">
        <v>93</v>
      </c>
      <c r="B8" t="s">
        <v>161</v>
      </c>
      <c r="C8" t="s">
        <v>99</v>
      </c>
      <c r="D8" t="s">
        <v>183</v>
      </c>
      <c r="E8" t="s">
        <v>182</v>
      </c>
      <c r="F8" t="s">
        <v>32</v>
      </c>
      <c r="G8" t="s">
        <v>107</v>
      </c>
      <c r="H8" t="s">
        <v>168</v>
      </c>
      <c r="I8" t="s">
        <v>22</v>
      </c>
      <c r="J8" t="s">
        <v>69</v>
      </c>
      <c r="K8" t="s">
        <v>7</v>
      </c>
      <c r="M8" t="s">
        <v>43</v>
      </c>
    </row>
    <row r="9" spans="1:13" x14ac:dyDescent="0.3">
      <c r="A9" t="s">
        <v>188</v>
      </c>
      <c r="B9" t="s">
        <v>161</v>
      </c>
      <c r="C9" t="s">
        <v>48</v>
      </c>
      <c r="D9" t="s">
        <v>169</v>
      </c>
      <c r="E9" t="s">
        <v>182</v>
      </c>
      <c r="F9" t="s">
        <v>32</v>
      </c>
      <c r="G9" t="s">
        <v>107</v>
      </c>
      <c r="H9" t="s">
        <v>154</v>
      </c>
      <c r="I9" t="s">
        <v>22</v>
      </c>
      <c r="J9" t="s">
        <v>69</v>
      </c>
      <c r="K9" t="s">
        <v>7</v>
      </c>
      <c r="M9" t="s">
        <v>43</v>
      </c>
    </row>
    <row r="10" spans="1:13" x14ac:dyDescent="0.3">
      <c r="A10" t="s">
        <v>131</v>
      </c>
      <c r="B10" t="s">
        <v>161</v>
      </c>
      <c r="C10" t="s">
        <v>110</v>
      </c>
      <c r="D10" t="s">
        <v>45</v>
      </c>
      <c r="E10" t="s">
        <v>15</v>
      </c>
      <c r="F10" t="s">
        <v>32</v>
      </c>
      <c r="G10" t="s">
        <v>107</v>
      </c>
      <c r="H10" t="s">
        <v>58</v>
      </c>
      <c r="I10" t="s">
        <v>13</v>
      </c>
      <c r="J10" t="s">
        <v>157</v>
      </c>
      <c r="L10" t="s">
        <v>155</v>
      </c>
      <c r="M10" t="s">
        <v>43</v>
      </c>
    </row>
    <row r="11" spans="1:13" x14ac:dyDescent="0.3">
      <c r="A11" t="s">
        <v>101</v>
      </c>
      <c r="B11" t="s">
        <v>161</v>
      </c>
      <c r="C11" t="s">
        <v>9</v>
      </c>
      <c r="D11" t="s">
        <v>147</v>
      </c>
      <c r="E11" t="s">
        <v>182</v>
      </c>
      <c r="F11" t="s">
        <v>32</v>
      </c>
      <c r="G11" t="s">
        <v>107</v>
      </c>
      <c r="H11" t="s">
        <v>154</v>
      </c>
      <c r="I11" t="s">
        <v>80</v>
      </c>
      <c r="J11" t="s">
        <v>69</v>
      </c>
      <c r="K11" t="s">
        <v>7</v>
      </c>
      <c r="M11" t="s">
        <v>43</v>
      </c>
    </row>
    <row r="12" spans="1:13" x14ac:dyDescent="0.3">
      <c r="A12" t="s">
        <v>46</v>
      </c>
      <c r="B12" t="s">
        <v>161</v>
      </c>
      <c r="C12" t="s">
        <v>24</v>
      </c>
      <c r="D12" t="s">
        <v>127</v>
      </c>
      <c r="E12" t="s">
        <v>182</v>
      </c>
      <c r="F12" t="s">
        <v>32</v>
      </c>
      <c r="G12" t="s">
        <v>107</v>
      </c>
      <c r="H12" t="s">
        <v>154</v>
      </c>
      <c r="I12" t="s">
        <v>22</v>
      </c>
      <c r="J12" t="s">
        <v>69</v>
      </c>
      <c r="K12" t="s">
        <v>7</v>
      </c>
      <c r="M12" t="s">
        <v>43</v>
      </c>
    </row>
    <row r="13" spans="1:13" x14ac:dyDescent="0.3">
      <c r="A13" t="s">
        <v>77</v>
      </c>
      <c r="B13" t="s">
        <v>161</v>
      </c>
      <c r="C13" t="s">
        <v>134</v>
      </c>
      <c r="D13" t="s">
        <v>36</v>
      </c>
      <c r="E13" t="s">
        <v>15</v>
      </c>
      <c r="F13" t="s">
        <v>32</v>
      </c>
      <c r="G13" t="s">
        <v>107</v>
      </c>
      <c r="H13" t="s">
        <v>58</v>
      </c>
      <c r="I13" t="s">
        <v>13</v>
      </c>
      <c r="J13" t="s">
        <v>157</v>
      </c>
      <c r="L13" t="s">
        <v>155</v>
      </c>
      <c r="M13" t="s">
        <v>43</v>
      </c>
    </row>
    <row r="14" spans="1:13" x14ac:dyDescent="0.3">
      <c r="A14" t="s">
        <v>90</v>
      </c>
      <c r="B14" t="s">
        <v>161</v>
      </c>
      <c r="C14" t="s">
        <v>141</v>
      </c>
      <c r="D14" t="s">
        <v>172</v>
      </c>
      <c r="E14" t="s">
        <v>15</v>
      </c>
      <c r="F14" t="s">
        <v>32</v>
      </c>
      <c r="G14" t="s">
        <v>107</v>
      </c>
      <c r="I14" t="s">
        <v>17</v>
      </c>
      <c r="K14" t="s">
        <v>55</v>
      </c>
      <c r="M14" t="s">
        <v>43</v>
      </c>
    </row>
    <row r="15" spans="1:13" x14ac:dyDescent="0.3">
      <c r="A15" t="s">
        <v>122</v>
      </c>
      <c r="B15" t="s">
        <v>161</v>
      </c>
      <c r="C15" t="s">
        <v>146</v>
      </c>
      <c r="D15" t="s">
        <v>6</v>
      </c>
      <c r="E15" t="s">
        <v>15</v>
      </c>
      <c r="F15" t="s">
        <v>32</v>
      </c>
      <c r="G15" t="s">
        <v>107</v>
      </c>
      <c r="H15" t="s">
        <v>154</v>
      </c>
      <c r="I15" t="s">
        <v>190</v>
      </c>
      <c r="J15" t="s">
        <v>57</v>
      </c>
      <c r="L15" t="s">
        <v>155</v>
      </c>
      <c r="M15" t="s">
        <v>43</v>
      </c>
    </row>
    <row r="16" spans="1:13" x14ac:dyDescent="0.3">
      <c r="A16" t="s">
        <v>87</v>
      </c>
      <c r="B16" t="s">
        <v>161</v>
      </c>
      <c r="C16" t="s">
        <v>171</v>
      </c>
      <c r="D16" t="s">
        <v>185</v>
      </c>
      <c r="E16" t="s">
        <v>182</v>
      </c>
      <c r="F16" t="s">
        <v>32</v>
      </c>
      <c r="G16" t="s">
        <v>107</v>
      </c>
      <c r="H16" t="s">
        <v>120</v>
      </c>
      <c r="I16" t="s">
        <v>3</v>
      </c>
      <c r="J16" t="s">
        <v>150</v>
      </c>
      <c r="K16" t="s">
        <v>103</v>
      </c>
      <c r="L16" t="s">
        <v>89</v>
      </c>
      <c r="M16" t="s">
        <v>43</v>
      </c>
    </row>
    <row r="17" spans="1:13" x14ac:dyDescent="0.3">
      <c r="A17" t="s">
        <v>14</v>
      </c>
      <c r="B17" t="s">
        <v>161</v>
      </c>
      <c r="C17" t="s">
        <v>167</v>
      </c>
      <c r="D17" t="s">
        <v>62</v>
      </c>
      <c r="E17" t="s">
        <v>182</v>
      </c>
      <c r="F17" t="s">
        <v>32</v>
      </c>
      <c r="G17" t="s">
        <v>107</v>
      </c>
      <c r="H17" t="s">
        <v>120</v>
      </c>
      <c r="I17" t="s">
        <v>132</v>
      </c>
      <c r="J17" t="s">
        <v>150</v>
      </c>
      <c r="K17" t="s">
        <v>103</v>
      </c>
      <c r="L17" t="s">
        <v>89</v>
      </c>
      <c r="M17" t="s">
        <v>43</v>
      </c>
    </row>
    <row r="18" spans="1:13" x14ac:dyDescent="0.3">
      <c r="A18" t="s">
        <v>29</v>
      </c>
      <c r="B18" t="s">
        <v>161</v>
      </c>
      <c r="C18" t="s">
        <v>27</v>
      </c>
      <c r="D18" t="s">
        <v>123</v>
      </c>
      <c r="E18" t="s">
        <v>182</v>
      </c>
      <c r="F18" t="s">
        <v>32</v>
      </c>
      <c r="G18" t="s">
        <v>107</v>
      </c>
      <c r="H18" t="s">
        <v>120</v>
      </c>
      <c r="I18" t="s">
        <v>18</v>
      </c>
      <c r="J18" t="s">
        <v>150</v>
      </c>
      <c r="K18" t="s">
        <v>103</v>
      </c>
      <c r="L18" t="s">
        <v>89</v>
      </c>
      <c r="M18" t="s">
        <v>43</v>
      </c>
    </row>
    <row r="19" spans="1:13" x14ac:dyDescent="0.3">
      <c r="A19" t="s">
        <v>75</v>
      </c>
      <c r="B19" t="s">
        <v>161</v>
      </c>
      <c r="C19" t="s">
        <v>79</v>
      </c>
      <c r="D19" t="s">
        <v>52</v>
      </c>
      <c r="E19" t="s">
        <v>15</v>
      </c>
      <c r="F19" t="s">
        <v>32</v>
      </c>
      <c r="G19" t="s">
        <v>107</v>
      </c>
      <c r="H19" t="s">
        <v>154</v>
      </c>
      <c r="I19" t="s">
        <v>78</v>
      </c>
      <c r="J19" t="s">
        <v>42</v>
      </c>
      <c r="K19" t="s">
        <v>159</v>
      </c>
      <c r="L19" t="s">
        <v>155</v>
      </c>
      <c r="M19" t="s">
        <v>43</v>
      </c>
    </row>
    <row r="20" spans="1:13" x14ac:dyDescent="0.3">
      <c r="A20" t="s">
        <v>102</v>
      </c>
      <c r="B20" t="s">
        <v>161</v>
      </c>
      <c r="C20" t="s">
        <v>38</v>
      </c>
      <c r="D20" t="s">
        <v>124</v>
      </c>
      <c r="E20" t="s">
        <v>15</v>
      </c>
      <c r="F20" t="s">
        <v>32</v>
      </c>
      <c r="G20" t="s">
        <v>107</v>
      </c>
      <c r="H20" t="s">
        <v>168</v>
      </c>
      <c r="I20" t="s">
        <v>78</v>
      </c>
      <c r="J20" t="s">
        <v>42</v>
      </c>
      <c r="K20" t="s">
        <v>159</v>
      </c>
      <c r="L20" t="s">
        <v>155</v>
      </c>
      <c r="M20" t="s">
        <v>43</v>
      </c>
    </row>
    <row r="21" spans="1:13" x14ac:dyDescent="0.3">
      <c r="A21" t="s">
        <v>92</v>
      </c>
      <c r="B21" t="s">
        <v>161</v>
      </c>
      <c r="C21" t="s">
        <v>10</v>
      </c>
      <c r="D21" t="s">
        <v>86</v>
      </c>
      <c r="E21" t="s">
        <v>15</v>
      </c>
      <c r="F21" t="s">
        <v>32</v>
      </c>
      <c r="G21" t="s">
        <v>107</v>
      </c>
      <c r="H21" t="s">
        <v>168</v>
      </c>
      <c r="I21" t="s">
        <v>78</v>
      </c>
      <c r="J21" t="s">
        <v>42</v>
      </c>
      <c r="K21" t="s">
        <v>159</v>
      </c>
      <c r="L21" t="s">
        <v>155</v>
      </c>
      <c r="M21" t="s">
        <v>43</v>
      </c>
    </row>
    <row r="22" spans="1:13" x14ac:dyDescent="0.3">
      <c r="A22" t="s">
        <v>144</v>
      </c>
      <c r="B22" t="s">
        <v>161</v>
      </c>
      <c r="C22" t="s">
        <v>1</v>
      </c>
      <c r="D22" t="s">
        <v>158</v>
      </c>
      <c r="E22" t="s">
        <v>182</v>
      </c>
      <c r="F22" t="s">
        <v>44</v>
      </c>
      <c r="G22" t="s">
        <v>107</v>
      </c>
      <c r="H22" t="s">
        <v>154</v>
      </c>
      <c r="I22" t="s">
        <v>28</v>
      </c>
      <c r="J22" t="s">
        <v>125</v>
      </c>
      <c r="K22" t="s">
        <v>72</v>
      </c>
      <c r="M22" t="s">
        <v>43</v>
      </c>
    </row>
    <row r="23" spans="1:13" x14ac:dyDescent="0.3">
      <c r="A23" t="s">
        <v>25</v>
      </c>
      <c r="B23" t="s">
        <v>161</v>
      </c>
      <c r="C23" t="s">
        <v>19</v>
      </c>
      <c r="D23" t="s">
        <v>20</v>
      </c>
      <c r="E23" t="s">
        <v>15</v>
      </c>
      <c r="F23" t="s">
        <v>44</v>
      </c>
      <c r="G23" t="s">
        <v>107</v>
      </c>
      <c r="H23" t="s">
        <v>154</v>
      </c>
      <c r="I23" t="s">
        <v>117</v>
      </c>
      <c r="J23" t="s">
        <v>139</v>
      </c>
      <c r="K23" t="s">
        <v>94</v>
      </c>
      <c r="L23" t="s">
        <v>155</v>
      </c>
      <c r="M23" t="s">
        <v>43</v>
      </c>
    </row>
    <row r="24" spans="1:13" x14ac:dyDescent="0.3">
      <c r="A24" t="s">
        <v>151</v>
      </c>
      <c r="B24" t="s">
        <v>161</v>
      </c>
      <c r="C24" t="s">
        <v>33</v>
      </c>
      <c r="D24" t="s">
        <v>113</v>
      </c>
      <c r="E24" t="s">
        <v>182</v>
      </c>
      <c r="F24" t="s">
        <v>44</v>
      </c>
      <c r="G24" t="s">
        <v>107</v>
      </c>
      <c r="H24" t="s">
        <v>154</v>
      </c>
      <c r="I24" t="s">
        <v>115</v>
      </c>
      <c r="J24" t="s">
        <v>40</v>
      </c>
      <c r="K24" t="s">
        <v>47</v>
      </c>
      <c r="M24" t="s">
        <v>43</v>
      </c>
    </row>
    <row r="25" spans="1:13" x14ac:dyDescent="0.3">
      <c r="A25" t="s">
        <v>174</v>
      </c>
      <c r="B25" t="s">
        <v>161</v>
      </c>
      <c r="C25" t="s">
        <v>130</v>
      </c>
      <c r="D25" t="s">
        <v>162</v>
      </c>
      <c r="E25" t="s">
        <v>182</v>
      </c>
      <c r="F25" t="s">
        <v>44</v>
      </c>
      <c r="G25" t="s">
        <v>107</v>
      </c>
      <c r="H25" t="s">
        <v>154</v>
      </c>
      <c r="I25" t="s">
        <v>137</v>
      </c>
      <c r="J25" t="s">
        <v>148</v>
      </c>
      <c r="K25" t="s">
        <v>47</v>
      </c>
      <c r="M25" t="s">
        <v>43</v>
      </c>
    </row>
    <row r="26" spans="1:13" x14ac:dyDescent="0.3">
      <c r="A26" t="s">
        <v>49</v>
      </c>
      <c r="B26" t="s">
        <v>161</v>
      </c>
      <c r="C26" t="s">
        <v>181</v>
      </c>
      <c r="D26" t="s">
        <v>118</v>
      </c>
      <c r="E26" t="s">
        <v>15</v>
      </c>
      <c r="F26" t="s">
        <v>21</v>
      </c>
      <c r="G26" t="s">
        <v>107</v>
      </c>
      <c r="H26" t="s">
        <v>120</v>
      </c>
      <c r="I26" t="s">
        <v>73</v>
      </c>
      <c r="L26" t="s">
        <v>89</v>
      </c>
      <c r="M26" t="s">
        <v>43</v>
      </c>
    </row>
    <row r="27" spans="1:13" x14ac:dyDescent="0.3">
      <c r="A27" t="s">
        <v>96</v>
      </c>
      <c r="B27" t="s">
        <v>161</v>
      </c>
      <c r="C27" t="s">
        <v>91</v>
      </c>
      <c r="D27" t="s">
        <v>83</v>
      </c>
      <c r="E27" t="s">
        <v>15</v>
      </c>
      <c r="F27" t="s">
        <v>21</v>
      </c>
      <c r="G27" t="s">
        <v>107</v>
      </c>
      <c r="H27" t="s">
        <v>154</v>
      </c>
      <c r="I27" t="s">
        <v>149</v>
      </c>
      <c r="J27" t="s">
        <v>145</v>
      </c>
      <c r="K27" t="s">
        <v>65</v>
      </c>
      <c r="L27" t="s">
        <v>155</v>
      </c>
      <c r="M27" t="s">
        <v>43</v>
      </c>
    </row>
    <row r="28" spans="1:13" x14ac:dyDescent="0.3">
      <c r="A28" t="s">
        <v>184</v>
      </c>
      <c r="B28" t="s">
        <v>161</v>
      </c>
      <c r="C28" t="s">
        <v>116</v>
      </c>
      <c r="D28" t="s">
        <v>114</v>
      </c>
      <c r="E28" t="s">
        <v>15</v>
      </c>
      <c r="F28" t="s">
        <v>21</v>
      </c>
      <c r="G28" t="s">
        <v>107</v>
      </c>
      <c r="H28" t="s">
        <v>168</v>
      </c>
      <c r="I28" t="s">
        <v>105</v>
      </c>
      <c r="K28" t="s">
        <v>164</v>
      </c>
      <c r="L28" t="s">
        <v>155</v>
      </c>
      <c r="M28" t="s">
        <v>43</v>
      </c>
    </row>
    <row r="29" spans="1:13" x14ac:dyDescent="0.3">
      <c r="A29" t="s">
        <v>121</v>
      </c>
      <c r="B29" t="s">
        <v>161</v>
      </c>
      <c r="C29" t="s">
        <v>60</v>
      </c>
      <c r="D29" t="s">
        <v>160</v>
      </c>
      <c r="E29" t="s">
        <v>15</v>
      </c>
      <c r="F29" t="s">
        <v>54</v>
      </c>
      <c r="G29" t="s">
        <v>107</v>
      </c>
      <c r="H29" t="s">
        <v>168</v>
      </c>
      <c r="I29" t="s">
        <v>128</v>
      </c>
      <c r="K29" t="s">
        <v>63</v>
      </c>
      <c r="L29" t="s">
        <v>155</v>
      </c>
      <c r="M29" t="s">
        <v>43</v>
      </c>
    </row>
    <row r="30" spans="1:13" x14ac:dyDescent="0.3">
      <c r="A30" t="s">
        <v>119</v>
      </c>
      <c r="B30" t="s">
        <v>161</v>
      </c>
      <c r="C30" t="s">
        <v>68</v>
      </c>
      <c r="D30" t="s">
        <v>100</v>
      </c>
      <c r="E30" t="s">
        <v>15</v>
      </c>
      <c r="F30" t="s">
        <v>54</v>
      </c>
      <c r="G30" t="s">
        <v>107</v>
      </c>
      <c r="H30" t="s">
        <v>154</v>
      </c>
      <c r="I30" t="s">
        <v>11</v>
      </c>
      <c r="K30" t="s">
        <v>63</v>
      </c>
      <c r="L30" t="s">
        <v>155</v>
      </c>
      <c r="M30" t="s">
        <v>43</v>
      </c>
    </row>
    <row r="31" spans="1:13" x14ac:dyDescent="0.3">
      <c r="A31" t="s">
        <v>104</v>
      </c>
      <c r="B31" t="s">
        <v>161</v>
      </c>
      <c r="C31" t="s">
        <v>126</v>
      </c>
      <c r="D31" t="s">
        <v>31</v>
      </c>
      <c r="E31" t="s">
        <v>15</v>
      </c>
      <c r="F31" t="s">
        <v>54</v>
      </c>
      <c r="G31" t="s">
        <v>107</v>
      </c>
      <c r="H31" t="s">
        <v>58</v>
      </c>
      <c r="I31" t="s">
        <v>0</v>
      </c>
      <c r="J31" t="s">
        <v>88</v>
      </c>
      <c r="K31" t="s">
        <v>41</v>
      </c>
      <c r="L31" t="s">
        <v>155</v>
      </c>
      <c r="M31"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BFB2B-4618-46CB-9190-E16041F44C5E}">
  <dimension ref="A1:AE34"/>
  <sheetViews>
    <sheetView tabSelected="1" workbookViewId="0">
      <selection activeCell="B10" sqref="B10"/>
    </sheetView>
  </sheetViews>
  <sheetFormatPr defaultRowHeight="14.4" x14ac:dyDescent="0.3"/>
  <cols>
    <col min="1" max="1" width="14.44140625" customWidth="1"/>
    <col min="2" max="2" width="17.33203125" customWidth="1"/>
    <col min="3" max="3" width="20.33203125" customWidth="1"/>
    <col min="4" max="4" width="12.21875" customWidth="1"/>
    <col min="5" max="5" width="10.33203125" customWidth="1"/>
    <col min="6" max="6" width="12" customWidth="1"/>
    <col min="7" max="7" width="11.33203125" customWidth="1"/>
    <col min="8" max="8" width="12.77734375" customWidth="1"/>
    <col min="9" max="9" width="10.6640625" customWidth="1"/>
    <col min="10" max="10" width="10.77734375" customWidth="1"/>
    <col min="11" max="11" width="11.33203125" customWidth="1"/>
    <col min="12" max="12" width="11.77734375" customWidth="1"/>
    <col min="13" max="13" width="8.5546875" customWidth="1"/>
    <col min="14" max="14" width="9.77734375" customWidth="1"/>
    <col min="15" max="15" width="13.88671875" customWidth="1"/>
    <col min="16" max="16" width="14.109375" customWidth="1"/>
    <col min="17" max="17" width="13.6640625" customWidth="1"/>
    <col min="18" max="18" width="15.44140625" customWidth="1"/>
    <col min="19" max="19" width="12.21875" customWidth="1"/>
    <col min="20" max="20" width="12.77734375" customWidth="1"/>
    <col min="21" max="21" width="13.77734375" customWidth="1"/>
    <col min="22" max="22" width="12" customWidth="1"/>
    <col min="23" max="23" width="13.33203125" customWidth="1"/>
    <col min="24" max="25" width="20.33203125" customWidth="1"/>
    <col min="26" max="26" width="16.33203125" customWidth="1"/>
    <col min="27" max="27" width="16.21875" customWidth="1"/>
    <col min="28" max="30" width="20.33203125" customWidth="1"/>
    <col min="31" max="31" width="14" customWidth="1"/>
  </cols>
  <sheetData>
    <row r="1" spans="1:31" ht="61.8" customHeight="1" x14ac:dyDescent="0.3">
      <c r="A1" s="3" t="s">
        <v>4</v>
      </c>
      <c r="B1" s="2" t="s">
        <v>189</v>
      </c>
      <c r="C1" s="2" t="s">
        <v>129</v>
      </c>
      <c r="D1" s="2" t="s">
        <v>143</v>
      </c>
      <c r="E1" s="2" t="s">
        <v>26</v>
      </c>
      <c r="F1" s="2" t="s">
        <v>16</v>
      </c>
      <c r="G1" s="2" t="s">
        <v>142</v>
      </c>
      <c r="H1" s="2" t="s">
        <v>99</v>
      </c>
      <c r="I1" s="2" t="s">
        <v>48</v>
      </c>
      <c r="J1" s="2" t="s">
        <v>110</v>
      </c>
      <c r="K1" s="2" t="s">
        <v>9</v>
      </c>
      <c r="L1" s="2" t="s">
        <v>24</v>
      </c>
      <c r="M1" s="2" t="s">
        <v>134</v>
      </c>
      <c r="N1" s="2" t="s">
        <v>141</v>
      </c>
      <c r="O1" s="2" t="s">
        <v>146</v>
      </c>
      <c r="P1" s="2" t="s">
        <v>171</v>
      </c>
      <c r="Q1" s="2" t="s">
        <v>167</v>
      </c>
      <c r="R1" s="2" t="s">
        <v>27</v>
      </c>
      <c r="S1" s="2" t="s">
        <v>79</v>
      </c>
      <c r="T1" s="2" t="s">
        <v>38</v>
      </c>
      <c r="U1" s="2" t="s">
        <v>10</v>
      </c>
      <c r="V1" s="2" t="s">
        <v>1</v>
      </c>
      <c r="W1" s="2" t="s">
        <v>19</v>
      </c>
      <c r="X1" s="2" t="s">
        <v>33</v>
      </c>
      <c r="Y1" s="2" t="s">
        <v>130</v>
      </c>
      <c r="Z1" s="2" t="s">
        <v>181</v>
      </c>
      <c r="AA1" s="2" t="s">
        <v>91</v>
      </c>
      <c r="AB1" s="2" t="s">
        <v>116</v>
      </c>
      <c r="AC1" s="2" t="s">
        <v>60</v>
      </c>
      <c r="AD1" s="2" t="s">
        <v>68</v>
      </c>
      <c r="AE1" s="2" t="s">
        <v>126</v>
      </c>
    </row>
    <row r="2" spans="1:31" x14ac:dyDescent="0.3">
      <c r="A2" s="4">
        <v>1997</v>
      </c>
      <c r="B2" s="4" t="str">
        <f>VLOOKUP(B$1,Data!$C$2:$AA$31,MATCH(Romania!$A2,Data!$E$1:$AA$1)+2,FALSE)</f>
        <v>..</v>
      </c>
      <c r="C2" s="4" t="str">
        <f>VLOOKUP(C$1,Data!$C$2:$AA$31,MATCH(Romania!$A2,Data!$E$1:$AA$1)+2,FALSE)</f>
        <v>..</v>
      </c>
      <c r="D2" s="4">
        <f>VLOOKUP(D$1,Data!$C$2:$AA$31,MATCH(Romania!$A2,Data!$E$1:$AA$1)+2,FALSE)</f>
        <v>4</v>
      </c>
      <c r="E2" s="4" t="str">
        <f>VLOOKUP(E$1,Data!$C$2:$AA$31,MATCH(Romania!$A2,Data!$E$1:$AA$1)+2,FALSE)</f>
        <v>..</v>
      </c>
      <c r="F2" s="4" t="str">
        <f>VLOOKUP(F$1,Data!$C$2:$AA$31,MATCH(Romania!$A2,Data!$E$1:$AA$1)+2,FALSE)</f>
        <v>..</v>
      </c>
      <c r="G2" s="4" t="str">
        <f>VLOOKUP(G$1,Data!$C$2:$AA$31,MATCH(Romania!$A2,Data!$E$1:$AA$1)+2,FALSE)</f>
        <v>..</v>
      </c>
      <c r="H2" s="4">
        <f>VLOOKUP(H$1,Data!$C$2:$AA$31,MATCH(Romania!$A2,Data!$E$1:$AA$1)+2,FALSE)</f>
        <v>15.09937</v>
      </c>
      <c r="I2" s="4">
        <f>VLOOKUP(I$1,Data!$C$2:$AA$31,MATCH(Romania!$A2,Data!$E$1:$AA$1)+2,FALSE)</f>
        <v>19.564630000000001</v>
      </c>
      <c r="J2" s="4">
        <f>VLOOKUP(J$1,Data!$C$2:$AA$31,MATCH(Romania!$A2,Data!$E$1:$AA$1)+2,FALSE)</f>
        <v>175958</v>
      </c>
      <c r="K2" s="4">
        <f>VLOOKUP(K$1,Data!$C$2:$AA$31,MATCH(Romania!$A2,Data!$E$1:$AA$1)+2,FALSE)</f>
        <v>12.57169</v>
      </c>
      <c r="L2" s="4">
        <f>VLOOKUP(L$1,Data!$C$2:$AA$31,MATCH(Romania!$A2,Data!$E$1:$AA$1)+2,FALSE)</f>
        <v>16.831589999999998</v>
      </c>
      <c r="M2" s="4">
        <f>VLOOKUP(M$1,Data!$C$2:$AA$31,MATCH(Romania!$A2,Data!$E$1:$AA$1)+2,FALSE)</f>
        <v>71829</v>
      </c>
      <c r="N2" s="4">
        <f>VLOOKUP(N$1,Data!$C$2:$AA$31,MATCH(Romania!$A2,Data!$E$1:$AA$1)+2,FALSE)</f>
        <v>7</v>
      </c>
      <c r="O2" s="4">
        <f>VLOOKUP(O$1,Data!$C$2:$AA$31,MATCH(Romania!$A2,Data!$E$1:$AA$1)+2,FALSE)</f>
        <v>85.029716491699205</v>
      </c>
      <c r="P2" s="4" t="str">
        <f>VLOOKUP(P$1,Data!$C$2:$AA$31,MATCH(Romania!$A2,Data!$E$1:$AA$1)+2,FALSE)</f>
        <v>..</v>
      </c>
      <c r="Q2" s="4" t="str">
        <f>VLOOKUP(Q$1,Data!$C$2:$AA$31,MATCH(Romania!$A2,Data!$E$1:$AA$1)+2,FALSE)</f>
        <v>..</v>
      </c>
      <c r="R2" s="4" t="str">
        <f>VLOOKUP(R$1,Data!$C$2:$AA$31,MATCH(Romania!$A2,Data!$E$1:$AA$1)+2,FALSE)</f>
        <v>..</v>
      </c>
      <c r="S2" s="4" t="str">
        <f>VLOOKUP(S$1,Data!$C$2:$AA$31,MATCH(Romania!$A2,Data!$E$1:$AA$1)+2,FALSE)</f>
        <v>..</v>
      </c>
      <c r="T2" s="4" t="str">
        <f>VLOOKUP(T$1,Data!$C$2:$AA$31,MATCH(Romania!$A2,Data!$E$1:$AA$1)+2,FALSE)</f>
        <v>..</v>
      </c>
      <c r="U2" s="4" t="str">
        <f>VLOOKUP(U$1,Data!$C$2:$AA$31,MATCH(Romania!$A2,Data!$E$1:$AA$1)+2,FALSE)</f>
        <v>..</v>
      </c>
      <c r="V2" s="4">
        <f>VLOOKUP(V$1,Data!$C$2:$AA$31,MATCH(Romania!$A2,Data!$E$1:$AA$1)+2,FALSE)</f>
        <v>2.79867</v>
      </c>
      <c r="W2" s="4" t="str">
        <f>VLOOKUP(W$1,Data!$C$2:$AA$31,MATCH(Romania!$A2,Data!$E$1:$AA$1)+2,FALSE)</f>
        <v>..</v>
      </c>
      <c r="X2" s="4" t="str">
        <f>VLOOKUP(X$1,Data!$C$2:$AA$31,MATCH(Romania!$A2,Data!$E$1:$AA$1)+2,FALSE)</f>
        <v>..</v>
      </c>
      <c r="Y2" s="4">
        <f>VLOOKUP(Y$1,Data!$C$2:$AA$31,MATCH(Romania!$A2,Data!$E$1:$AA$1)+2,FALSE)</f>
        <v>95.453729999999993</v>
      </c>
      <c r="Z2" s="4">
        <f>VLOOKUP(Z$1,Data!$C$2:$AA$31,MATCH(Romania!$A2,Data!$E$1:$AA$1)+2,FALSE)</f>
        <v>8</v>
      </c>
      <c r="AA2" s="4">
        <f>VLOOKUP(AA$1,Data!$C$2:$AA$31,MATCH(Romania!$A2,Data!$E$1:$AA$1)+2,FALSE)</f>
        <v>92.642387390136705</v>
      </c>
      <c r="AB2" s="4">
        <f>VLOOKUP(AB$1,Data!$C$2:$AA$31,MATCH(Romania!$A2,Data!$E$1:$AA$1)+2,FALSE)</f>
        <v>79.268508911132798</v>
      </c>
      <c r="AC2" s="4" t="str">
        <f>VLOOKUP(AC$1,Data!$C$2:$AA$31,MATCH(Romania!$A2,Data!$E$1:$AA$1)+2,FALSE)</f>
        <v>..</v>
      </c>
      <c r="AD2" s="4">
        <f>VLOOKUP(AD$1,Data!$C$2:$AA$31,MATCH(Romania!$A2,Data!$E$1:$AA$1)+2,FALSE)</f>
        <v>10.3718204498291</v>
      </c>
      <c r="AE2" s="4">
        <f>VLOOKUP(AE$1,Data!$C$2:$AA$31,MATCH(Romania!$A2,Data!$E$1:$AA$1)+2,FALSE)</f>
        <v>149922</v>
      </c>
    </row>
    <row r="3" spans="1:31" x14ac:dyDescent="0.3">
      <c r="A3" s="4">
        <v>1998</v>
      </c>
      <c r="B3" s="4" t="str">
        <f>VLOOKUP(B$1,Data!$C$2:$AA$31,MATCH(Romania!$A3,Data!$E$1:$AA$1)+2,FALSE)</f>
        <v>..</v>
      </c>
      <c r="C3" s="4" t="str">
        <f>VLOOKUP(C$1,Data!$C$2:$AA$31,MATCH(Romania!$A3,Data!$E$1:$AA$1)+2,FALSE)</f>
        <v>..</v>
      </c>
      <c r="D3" s="4">
        <f>VLOOKUP(D$1,Data!$C$2:$AA$31,MATCH(Romania!$A3,Data!$E$1:$AA$1)+2,FALSE)</f>
        <v>4</v>
      </c>
      <c r="E3" s="4">
        <f>VLOOKUP(E$1,Data!$C$2:$AA$31,MATCH(Romania!$A3,Data!$E$1:$AA$1)+2,FALSE)</f>
        <v>99.808670000000006</v>
      </c>
      <c r="F3" s="4" t="str">
        <f>VLOOKUP(F$1,Data!$C$2:$AA$31,MATCH(Romania!$A3,Data!$E$1:$AA$1)+2,FALSE)</f>
        <v>..</v>
      </c>
      <c r="G3" s="4" t="str">
        <f>VLOOKUP(G$1,Data!$C$2:$AA$31,MATCH(Romania!$A3,Data!$E$1:$AA$1)+2,FALSE)</f>
        <v>..</v>
      </c>
      <c r="H3" s="4">
        <f>VLOOKUP(H$1,Data!$C$2:$AA$31,MATCH(Romania!$A3,Data!$E$1:$AA$1)+2,FALSE)</f>
        <v>14.761939999999999</v>
      </c>
      <c r="I3" s="4">
        <f>VLOOKUP(I$1,Data!$C$2:$AA$31,MATCH(Romania!$A3,Data!$E$1:$AA$1)+2,FALSE)</f>
        <v>19.317920000000001</v>
      </c>
      <c r="J3" s="4">
        <f>VLOOKUP(J$1,Data!$C$2:$AA$31,MATCH(Romania!$A3,Data!$E$1:$AA$1)+2,FALSE)</f>
        <v>173928</v>
      </c>
      <c r="K3" s="4">
        <f>VLOOKUP(K$1,Data!$C$2:$AA$31,MATCH(Romania!$A3,Data!$E$1:$AA$1)+2,FALSE)</f>
        <v>12.647930000000001</v>
      </c>
      <c r="L3" s="4">
        <f>VLOOKUP(L$1,Data!$C$2:$AA$31,MATCH(Romania!$A3,Data!$E$1:$AA$1)+2,FALSE)</f>
        <v>17.01465</v>
      </c>
      <c r="M3" s="4">
        <f>VLOOKUP(M$1,Data!$C$2:$AA$31,MATCH(Romania!$A3,Data!$E$1:$AA$1)+2,FALSE)</f>
        <v>71078</v>
      </c>
      <c r="N3" s="4">
        <f>VLOOKUP(N$1,Data!$C$2:$AA$31,MATCH(Romania!$A3,Data!$E$1:$AA$1)+2,FALSE)</f>
        <v>7</v>
      </c>
      <c r="O3" s="4">
        <f>VLOOKUP(O$1,Data!$C$2:$AA$31,MATCH(Romania!$A3,Data!$E$1:$AA$1)+2,FALSE)</f>
        <v>85.414611816406307</v>
      </c>
      <c r="P3" s="4" t="str">
        <f>VLOOKUP(P$1,Data!$C$2:$AA$31,MATCH(Romania!$A3,Data!$E$1:$AA$1)+2,FALSE)</f>
        <v>..</v>
      </c>
      <c r="Q3" s="4" t="str">
        <f>VLOOKUP(Q$1,Data!$C$2:$AA$31,MATCH(Romania!$A3,Data!$E$1:$AA$1)+2,FALSE)</f>
        <v>..</v>
      </c>
      <c r="R3" s="4" t="str">
        <f>VLOOKUP(R$1,Data!$C$2:$AA$31,MATCH(Romania!$A3,Data!$E$1:$AA$1)+2,FALSE)</f>
        <v>..</v>
      </c>
      <c r="S3" s="4" t="str">
        <f>VLOOKUP(S$1,Data!$C$2:$AA$31,MATCH(Romania!$A3,Data!$E$1:$AA$1)+2,FALSE)</f>
        <v>..</v>
      </c>
      <c r="T3" s="4" t="str">
        <f>VLOOKUP(T$1,Data!$C$2:$AA$31,MATCH(Romania!$A3,Data!$E$1:$AA$1)+2,FALSE)</f>
        <v>..</v>
      </c>
      <c r="U3" s="4" t="str">
        <f>VLOOKUP(U$1,Data!$C$2:$AA$31,MATCH(Romania!$A3,Data!$E$1:$AA$1)+2,FALSE)</f>
        <v>..</v>
      </c>
      <c r="V3" s="4" t="str">
        <f>VLOOKUP(V$1,Data!$C$2:$AA$31,MATCH(Romania!$A3,Data!$E$1:$AA$1)+2,FALSE)</f>
        <v>..</v>
      </c>
      <c r="W3" s="4">
        <f>VLOOKUP(W$1,Data!$C$2:$AA$31,MATCH(Romania!$A3,Data!$E$1:$AA$1)+2,FALSE)</f>
        <v>95.532997131347699</v>
      </c>
      <c r="X3" s="4" t="str">
        <f>VLOOKUP(X$1,Data!$C$2:$AA$31,MATCH(Romania!$A3,Data!$E$1:$AA$1)+2,FALSE)</f>
        <v>..</v>
      </c>
      <c r="Y3" s="4" t="str">
        <f>VLOOKUP(Y$1,Data!$C$2:$AA$31,MATCH(Romania!$A3,Data!$E$1:$AA$1)+2,FALSE)</f>
        <v>..</v>
      </c>
      <c r="Z3" s="4">
        <f>VLOOKUP(Z$1,Data!$C$2:$AA$31,MATCH(Romania!$A3,Data!$E$1:$AA$1)+2,FALSE)</f>
        <v>8</v>
      </c>
      <c r="AA3" s="4" t="str">
        <f>VLOOKUP(AA$1,Data!$C$2:$AA$31,MATCH(Romania!$A3,Data!$E$1:$AA$1)+2,FALSE)</f>
        <v>..</v>
      </c>
      <c r="AB3" s="4" t="str">
        <f>VLOOKUP(AB$1,Data!$C$2:$AA$31,MATCH(Romania!$A3,Data!$E$1:$AA$1)+2,FALSE)</f>
        <v>..</v>
      </c>
      <c r="AC3" s="4">
        <f>VLOOKUP(AC$1,Data!$C$2:$AA$31,MATCH(Romania!$A3,Data!$E$1:$AA$1)+2,FALSE)</f>
        <v>8.3896398544311506</v>
      </c>
      <c r="AD3" s="4">
        <f>VLOOKUP(AD$1,Data!$C$2:$AA$31,MATCH(Romania!$A3,Data!$E$1:$AA$1)+2,FALSE)</f>
        <v>6.7398099899292001</v>
      </c>
      <c r="AE3" s="4">
        <f>VLOOKUP(AE$1,Data!$C$2:$AA$31,MATCH(Romania!$A3,Data!$E$1:$AA$1)+2,FALSE)</f>
        <v>96108</v>
      </c>
    </row>
    <row r="4" spans="1:31" x14ac:dyDescent="0.3">
      <c r="A4" s="4">
        <v>1999</v>
      </c>
      <c r="B4" s="4" t="str">
        <f>VLOOKUP(B$1,Data!$C$2:$AA$31,MATCH(Romania!$A4,Data!$E$1:$AA$1)+2,FALSE)</f>
        <v>..</v>
      </c>
      <c r="C4" s="4" t="str">
        <f>VLOOKUP(C$1,Data!$C$2:$AA$31,MATCH(Romania!$A4,Data!$E$1:$AA$1)+2,FALSE)</f>
        <v>..</v>
      </c>
      <c r="D4" s="4">
        <f>VLOOKUP(D$1,Data!$C$2:$AA$31,MATCH(Romania!$A4,Data!$E$1:$AA$1)+2,FALSE)</f>
        <v>4</v>
      </c>
      <c r="E4" s="4" t="str">
        <f>VLOOKUP(E$1,Data!$C$2:$AA$31,MATCH(Romania!$A4,Data!$E$1:$AA$1)+2,FALSE)</f>
        <v>..</v>
      </c>
      <c r="F4" s="4" t="str">
        <f>VLOOKUP(F$1,Data!$C$2:$AA$31,MATCH(Romania!$A4,Data!$E$1:$AA$1)+2,FALSE)</f>
        <v>..</v>
      </c>
      <c r="G4" s="4">
        <f>VLOOKUP(G$1,Data!$C$2:$AA$31,MATCH(Romania!$A4,Data!$E$1:$AA$1)+2,FALSE)</f>
        <v>8</v>
      </c>
      <c r="H4" s="4">
        <f>VLOOKUP(H$1,Data!$C$2:$AA$31,MATCH(Romania!$A4,Data!$E$1:$AA$1)+2,FALSE)</f>
        <v>15.6737</v>
      </c>
      <c r="I4" s="4">
        <f>VLOOKUP(I$1,Data!$C$2:$AA$31,MATCH(Romania!$A4,Data!$E$1:$AA$1)+2,FALSE)</f>
        <v>18.712589999999999</v>
      </c>
      <c r="J4" s="4">
        <f>VLOOKUP(J$1,Data!$C$2:$AA$31,MATCH(Romania!$A4,Data!$E$1:$AA$1)+2,FALSE)</f>
        <v>177254</v>
      </c>
      <c r="K4" s="4">
        <f>VLOOKUP(K$1,Data!$C$2:$AA$31,MATCH(Romania!$A4,Data!$E$1:$AA$1)+2,FALSE)</f>
        <v>12.513260000000001</v>
      </c>
      <c r="L4" s="4">
        <f>VLOOKUP(L$1,Data!$C$2:$AA$31,MATCH(Romania!$A4,Data!$E$1:$AA$1)+2,FALSE)</f>
        <v>17.091449999999998</v>
      </c>
      <c r="M4" s="4">
        <f>VLOOKUP(M$1,Data!$C$2:$AA$31,MATCH(Romania!$A4,Data!$E$1:$AA$1)+2,FALSE)</f>
        <v>68644</v>
      </c>
      <c r="N4" s="4">
        <f>VLOOKUP(N$1,Data!$C$2:$AA$31,MATCH(Romania!$A4,Data!$E$1:$AA$1)+2,FALSE)</f>
        <v>7</v>
      </c>
      <c r="O4" s="4">
        <f>VLOOKUP(O$1,Data!$C$2:$AA$31,MATCH(Romania!$A4,Data!$E$1:$AA$1)+2,FALSE)</f>
        <v>85.703048706054702</v>
      </c>
      <c r="P4" s="4" t="str">
        <f>VLOOKUP(P$1,Data!$C$2:$AA$31,MATCH(Romania!$A4,Data!$E$1:$AA$1)+2,FALSE)</f>
        <v>..</v>
      </c>
      <c r="Q4" s="4" t="str">
        <f>VLOOKUP(Q$1,Data!$C$2:$AA$31,MATCH(Romania!$A4,Data!$E$1:$AA$1)+2,FALSE)</f>
        <v>..</v>
      </c>
      <c r="R4" s="4" t="str">
        <f>VLOOKUP(R$1,Data!$C$2:$AA$31,MATCH(Romania!$A4,Data!$E$1:$AA$1)+2,FALSE)</f>
        <v>..</v>
      </c>
      <c r="S4" s="4" t="str">
        <f>VLOOKUP(S$1,Data!$C$2:$AA$31,MATCH(Romania!$A4,Data!$E$1:$AA$1)+2,FALSE)</f>
        <v>..</v>
      </c>
      <c r="T4" s="4" t="str">
        <f>VLOOKUP(T$1,Data!$C$2:$AA$31,MATCH(Romania!$A4,Data!$E$1:$AA$1)+2,FALSE)</f>
        <v>..</v>
      </c>
      <c r="U4" s="4" t="str">
        <f>VLOOKUP(U$1,Data!$C$2:$AA$31,MATCH(Romania!$A4,Data!$E$1:$AA$1)+2,FALSE)</f>
        <v>..</v>
      </c>
      <c r="V4" s="4">
        <f>VLOOKUP(V$1,Data!$C$2:$AA$31,MATCH(Romania!$A4,Data!$E$1:$AA$1)+2,FALSE)</f>
        <v>3.36822</v>
      </c>
      <c r="W4" s="4">
        <f>VLOOKUP(W$1,Data!$C$2:$AA$31,MATCH(Romania!$A4,Data!$E$1:$AA$1)+2,FALSE)</f>
        <v>95.666259765625</v>
      </c>
      <c r="X4" s="4" t="str">
        <f>VLOOKUP(X$1,Data!$C$2:$AA$31,MATCH(Romania!$A4,Data!$E$1:$AA$1)+2,FALSE)</f>
        <v>..</v>
      </c>
      <c r="Y4" s="4">
        <f>VLOOKUP(Y$1,Data!$C$2:$AA$31,MATCH(Romania!$A4,Data!$E$1:$AA$1)+2,FALSE)</f>
        <v>87.313050000000004</v>
      </c>
      <c r="Z4" s="4">
        <f>VLOOKUP(Z$1,Data!$C$2:$AA$31,MATCH(Romania!$A4,Data!$E$1:$AA$1)+2,FALSE)</f>
        <v>8</v>
      </c>
      <c r="AA4" s="4">
        <f>VLOOKUP(AA$1,Data!$C$2:$AA$31,MATCH(Romania!$A4,Data!$E$1:$AA$1)+2,FALSE)</f>
        <v>92.411781311035199</v>
      </c>
      <c r="AB4" s="4">
        <f>VLOOKUP(AB$1,Data!$C$2:$AA$31,MATCH(Romania!$A4,Data!$E$1:$AA$1)+2,FALSE)</f>
        <v>84.105567932128906</v>
      </c>
      <c r="AC4" s="4">
        <f>VLOOKUP(AC$1,Data!$C$2:$AA$31,MATCH(Romania!$A4,Data!$E$1:$AA$1)+2,FALSE)</f>
        <v>5.9217400550842303</v>
      </c>
      <c r="AD4" s="4">
        <f>VLOOKUP(AD$1,Data!$C$2:$AA$31,MATCH(Romania!$A4,Data!$E$1:$AA$1)+2,FALSE)</f>
        <v>9.3551101684570295</v>
      </c>
      <c r="AE4" s="4">
        <f>VLOOKUP(AE$1,Data!$C$2:$AA$31,MATCH(Romania!$A4,Data!$E$1:$AA$1)+2,FALSE)</f>
        <v>127243</v>
      </c>
    </row>
    <row r="5" spans="1:31" x14ac:dyDescent="0.3">
      <c r="A5" s="4">
        <v>2000</v>
      </c>
      <c r="B5" s="4" t="str">
        <f>VLOOKUP(B$1,Data!$C$2:$AA$31,MATCH(Romania!$A5,Data!$E$1:$AA$1)+2,FALSE)</f>
        <v>..</v>
      </c>
      <c r="C5" s="4">
        <f>VLOOKUP(C$1,Data!$C$2:$AA$31,MATCH(Romania!$A5,Data!$E$1:$AA$1)+2,FALSE)</f>
        <v>8.1875801086425799</v>
      </c>
      <c r="D5" s="4">
        <f>VLOOKUP(D$1,Data!$C$2:$AA$31,MATCH(Romania!$A5,Data!$E$1:$AA$1)+2,FALSE)</f>
        <v>4</v>
      </c>
      <c r="E5" s="4">
        <f>VLOOKUP(E$1,Data!$C$2:$AA$31,MATCH(Romania!$A5,Data!$E$1:$AA$1)+2,FALSE)</f>
        <v>99.458799999999997</v>
      </c>
      <c r="F5" s="4" t="str">
        <f>VLOOKUP(F$1,Data!$C$2:$AA$31,MATCH(Romania!$A5,Data!$E$1:$AA$1)+2,FALSE)</f>
        <v>..</v>
      </c>
      <c r="G5" s="4">
        <f>VLOOKUP(G$1,Data!$C$2:$AA$31,MATCH(Romania!$A5,Data!$E$1:$AA$1)+2,FALSE)</f>
        <v>8</v>
      </c>
      <c r="H5" s="4">
        <f>VLOOKUP(H$1,Data!$C$2:$AA$31,MATCH(Romania!$A5,Data!$E$1:$AA$1)+2,FALSE)</f>
        <v>16.778030000000001</v>
      </c>
      <c r="I5" s="4">
        <f>VLOOKUP(I$1,Data!$C$2:$AA$31,MATCH(Romania!$A5,Data!$E$1:$AA$1)+2,FALSE)</f>
        <v>18.5625</v>
      </c>
      <c r="J5" s="4">
        <f>VLOOKUP(J$1,Data!$C$2:$AA$31,MATCH(Romania!$A5,Data!$E$1:$AA$1)+2,FALSE)</f>
        <v>173359</v>
      </c>
      <c r="K5" s="4">
        <f>VLOOKUP(K$1,Data!$C$2:$AA$31,MATCH(Romania!$A5,Data!$E$1:$AA$1)+2,FALSE)</f>
        <v>12.838620000000001</v>
      </c>
      <c r="L5" s="4">
        <f>VLOOKUP(L$1,Data!$C$2:$AA$31,MATCH(Romania!$A5,Data!$E$1:$AA$1)+2,FALSE)</f>
        <v>17.30293</v>
      </c>
      <c r="M5" s="4">
        <f>VLOOKUP(M$1,Data!$C$2:$AA$31,MATCH(Romania!$A5,Data!$E$1:$AA$1)+2,FALSE)</f>
        <v>64057</v>
      </c>
      <c r="N5" s="4">
        <f>VLOOKUP(N$1,Data!$C$2:$AA$31,MATCH(Romania!$A5,Data!$E$1:$AA$1)+2,FALSE)</f>
        <v>7</v>
      </c>
      <c r="O5" s="4">
        <f>VLOOKUP(O$1,Data!$C$2:$AA$31,MATCH(Romania!$A5,Data!$E$1:$AA$1)+2,FALSE)</f>
        <v>86.312187194824205</v>
      </c>
      <c r="P5" s="4" t="str">
        <f>VLOOKUP(P$1,Data!$C$2:$AA$31,MATCH(Romania!$A5,Data!$E$1:$AA$1)+2,FALSE)</f>
        <v>..</v>
      </c>
      <c r="Q5" s="4" t="str">
        <f>VLOOKUP(Q$1,Data!$C$2:$AA$31,MATCH(Romania!$A5,Data!$E$1:$AA$1)+2,FALSE)</f>
        <v>..</v>
      </c>
      <c r="R5" s="4" t="str">
        <f>VLOOKUP(R$1,Data!$C$2:$AA$31,MATCH(Romania!$A5,Data!$E$1:$AA$1)+2,FALSE)</f>
        <v>..</v>
      </c>
      <c r="S5" s="4" t="str">
        <f>VLOOKUP(S$1,Data!$C$2:$AA$31,MATCH(Romania!$A5,Data!$E$1:$AA$1)+2,FALSE)</f>
        <v>..</v>
      </c>
      <c r="T5" s="4" t="str">
        <f>VLOOKUP(T$1,Data!$C$2:$AA$31,MATCH(Romania!$A5,Data!$E$1:$AA$1)+2,FALSE)</f>
        <v>..</v>
      </c>
      <c r="U5" s="4" t="str">
        <f>VLOOKUP(U$1,Data!$C$2:$AA$31,MATCH(Romania!$A5,Data!$E$1:$AA$1)+2,FALSE)</f>
        <v>..</v>
      </c>
      <c r="V5" s="4">
        <f>VLOOKUP(V$1,Data!$C$2:$AA$31,MATCH(Romania!$A5,Data!$E$1:$AA$1)+2,FALSE)</f>
        <v>3.3809100000000001</v>
      </c>
      <c r="W5" s="4">
        <f>VLOOKUP(W$1,Data!$C$2:$AA$31,MATCH(Romania!$A5,Data!$E$1:$AA$1)+2,FALSE)</f>
        <v>94.462791442871094</v>
      </c>
      <c r="X5" s="4" t="str">
        <f>VLOOKUP(X$1,Data!$C$2:$AA$31,MATCH(Romania!$A5,Data!$E$1:$AA$1)+2,FALSE)</f>
        <v>..</v>
      </c>
      <c r="Y5" s="4">
        <f>VLOOKUP(Y$1,Data!$C$2:$AA$31,MATCH(Romania!$A5,Data!$E$1:$AA$1)+2,FALSE)</f>
        <v>93.189859999999996</v>
      </c>
      <c r="Z5" s="4">
        <f>VLOOKUP(Z$1,Data!$C$2:$AA$31,MATCH(Romania!$A5,Data!$E$1:$AA$1)+2,FALSE)</f>
        <v>8</v>
      </c>
      <c r="AA5" s="4">
        <f>VLOOKUP(AA$1,Data!$C$2:$AA$31,MATCH(Romania!$A5,Data!$E$1:$AA$1)+2,FALSE)</f>
        <v>93.349662780761705</v>
      </c>
      <c r="AB5" s="4" t="str">
        <f>VLOOKUP(AB$1,Data!$C$2:$AA$31,MATCH(Romania!$A5,Data!$E$1:$AA$1)+2,FALSE)</f>
        <v>..</v>
      </c>
      <c r="AC5" s="4">
        <f>VLOOKUP(AC$1,Data!$C$2:$AA$31,MATCH(Romania!$A5,Data!$E$1:$AA$1)+2,FALSE)</f>
        <v>6.2423200607299796</v>
      </c>
      <c r="AD5" s="4">
        <f>VLOOKUP(AD$1,Data!$C$2:$AA$31,MATCH(Romania!$A5,Data!$E$1:$AA$1)+2,FALSE)</f>
        <v>9.4256896972656303</v>
      </c>
      <c r="AE5" s="4">
        <f>VLOOKUP(AE$1,Data!$C$2:$AA$31,MATCH(Romania!$A5,Data!$E$1:$AA$1)+2,FALSE)</f>
        <v>118045</v>
      </c>
    </row>
    <row r="6" spans="1:31" x14ac:dyDescent="0.3">
      <c r="A6" s="4">
        <v>2001</v>
      </c>
      <c r="B6" s="4" t="str">
        <f>VLOOKUP(B$1,Data!$C$2:$AA$31,MATCH(Romania!$A6,Data!$E$1:$AA$1)+2,FALSE)</f>
        <v>..</v>
      </c>
      <c r="C6" s="4">
        <f>VLOOKUP(C$1,Data!$C$2:$AA$31,MATCH(Romania!$A6,Data!$E$1:$AA$1)+2,FALSE)</f>
        <v>9.8488197326660192</v>
      </c>
      <c r="D6" s="4">
        <f>VLOOKUP(D$1,Data!$C$2:$AA$31,MATCH(Romania!$A6,Data!$E$1:$AA$1)+2,FALSE)</f>
        <v>4</v>
      </c>
      <c r="E6" s="4">
        <f>VLOOKUP(E$1,Data!$C$2:$AA$31,MATCH(Romania!$A6,Data!$E$1:$AA$1)+2,FALSE)</f>
        <v>99.560659999999999</v>
      </c>
      <c r="F6" s="4" t="str">
        <f>VLOOKUP(F$1,Data!$C$2:$AA$31,MATCH(Romania!$A6,Data!$E$1:$AA$1)+2,FALSE)</f>
        <v>..</v>
      </c>
      <c r="G6" s="4">
        <f>VLOOKUP(G$1,Data!$C$2:$AA$31,MATCH(Romania!$A6,Data!$E$1:$AA$1)+2,FALSE)</f>
        <v>8</v>
      </c>
      <c r="H6" s="4">
        <f>VLOOKUP(H$1,Data!$C$2:$AA$31,MATCH(Romania!$A6,Data!$E$1:$AA$1)+2,FALSE)</f>
        <v>19.06907</v>
      </c>
      <c r="I6" s="4">
        <f>VLOOKUP(I$1,Data!$C$2:$AA$31,MATCH(Romania!$A6,Data!$E$1:$AA$1)+2,FALSE)</f>
        <v>18.07554</v>
      </c>
      <c r="J6" s="4">
        <f>VLOOKUP(J$1,Data!$C$2:$AA$31,MATCH(Romania!$A6,Data!$E$1:$AA$1)+2,FALSE)</f>
        <v>171206</v>
      </c>
      <c r="K6" s="4">
        <f>VLOOKUP(K$1,Data!$C$2:$AA$31,MATCH(Romania!$A6,Data!$E$1:$AA$1)+2,FALSE)</f>
        <v>13.135070000000001</v>
      </c>
      <c r="L6" s="4">
        <f>VLOOKUP(L$1,Data!$C$2:$AA$31,MATCH(Romania!$A6,Data!$E$1:$AA$1)+2,FALSE)</f>
        <v>17.959499999999998</v>
      </c>
      <c r="M6" s="4">
        <f>VLOOKUP(M$1,Data!$C$2:$AA$31,MATCH(Romania!$A6,Data!$E$1:$AA$1)+2,FALSE)</f>
        <v>60312</v>
      </c>
      <c r="N6" s="4">
        <f>VLOOKUP(N$1,Data!$C$2:$AA$31,MATCH(Romania!$A6,Data!$E$1:$AA$1)+2,FALSE)</f>
        <v>7</v>
      </c>
      <c r="O6" s="4">
        <f>VLOOKUP(O$1,Data!$C$2:$AA$31,MATCH(Romania!$A6,Data!$E$1:$AA$1)+2,FALSE)</f>
        <v>86.689216613769503</v>
      </c>
      <c r="P6" s="4">
        <f>VLOOKUP(P$1,Data!$C$2:$AA$31,MATCH(Romania!$A6,Data!$E$1:$AA$1)+2,FALSE)</f>
        <v>23.9117</v>
      </c>
      <c r="Q6" s="4" t="str">
        <f>VLOOKUP(Q$1,Data!$C$2:$AA$31,MATCH(Romania!$A6,Data!$E$1:$AA$1)+2,FALSE)</f>
        <v>..</v>
      </c>
      <c r="R6" s="4" t="str">
        <f>VLOOKUP(R$1,Data!$C$2:$AA$31,MATCH(Romania!$A6,Data!$E$1:$AA$1)+2,FALSE)</f>
        <v>..</v>
      </c>
      <c r="S6" s="4" t="str">
        <f>VLOOKUP(S$1,Data!$C$2:$AA$31,MATCH(Romania!$A6,Data!$E$1:$AA$1)+2,FALSE)</f>
        <v>..</v>
      </c>
      <c r="T6" s="4" t="str">
        <f>VLOOKUP(T$1,Data!$C$2:$AA$31,MATCH(Romania!$A6,Data!$E$1:$AA$1)+2,FALSE)</f>
        <v>..</v>
      </c>
      <c r="U6" s="4" t="str">
        <f>VLOOKUP(U$1,Data!$C$2:$AA$31,MATCH(Romania!$A6,Data!$E$1:$AA$1)+2,FALSE)</f>
        <v>..</v>
      </c>
      <c r="V6" s="4">
        <f>VLOOKUP(V$1,Data!$C$2:$AA$31,MATCH(Romania!$A6,Data!$E$1:$AA$1)+2,FALSE)</f>
        <v>3.1604199999999998</v>
      </c>
      <c r="W6" s="4">
        <f>VLOOKUP(W$1,Data!$C$2:$AA$31,MATCH(Romania!$A6,Data!$E$1:$AA$1)+2,FALSE)</f>
        <v>95.826683044433594</v>
      </c>
      <c r="X6" s="4" t="str">
        <f>VLOOKUP(X$1,Data!$C$2:$AA$31,MATCH(Romania!$A6,Data!$E$1:$AA$1)+2,FALSE)</f>
        <v>..</v>
      </c>
      <c r="Y6" s="4">
        <f>VLOOKUP(Y$1,Data!$C$2:$AA$31,MATCH(Romania!$A6,Data!$E$1:$AA$1)+2,FALSE)</f>
        <v>100.11566000000001</v>
      </c>
      <c r="Z6" s="4">
        <f>VLOOKUP(Z$1,Data!$C$2:$AA$31,MATCH(Romania!$A6,Data!$E$1:$AA$1)+2,FALSE)</f>
        <v>8</v>
      </c>
      <c r="AA6" s="4">
        <f>VLOOKUP(AA$1,Data!$C$2:$AA$31,MATCH(Romania!$A6,Data!$E$1:$AA$1)+2,FALSE)</f>
        <v>92.671958923339801</v>
      </c>
      <c r="AB6" s="4">
        <f>VLOOKUP(AB$1,Data!$C$2:$AA$31,MATCH(Romania!$A6,Data!$E$1:$AA$1)+2,FALSE)</f>
        <v>85.829528808593807</v>
      </c>
      <c r="AC6" s="4">
        <f>VLOOKUP(AC$1,Data!$C$2:$AA$31,MATCH(Romania!$A6,Data!$E$1:$AA$1)+2,FALSE)</f>
        <v>8.15985012054443</v>
      </c>
      <c r="AD6" s="4">
        <f>VLOOKUP(AD$1,Data!$C$2:$AA$31,MATCH(Romania!$A6,Data!$E$1:$AA$1)+2,FALSE)</f>
        <v>9.1168699264526403</v>
      </c>
      <c r="AE6" s="4">
        <f>VLOOKUP(AE$1,Data!$C$2:$AA$31,MATCH(Romania!$A6,Data!$E$1:$AA$1)+2,FALSE)</f>
        <v>102718</v>
      </c>
    </row>
    <row r="7" spans="1:31" x14ac:dyDescent="0.3">
      <c r="A7" s="4">
        <v>2002</v>
      </c>
      <c r="B7" s="4">
        <f>VLOOKUP(B$1,Data!$C$2:$AA$31,MATCH(Romania!$A7,Data!$E$1:$AA$1)+2,FALSE)</f>
        <v>97.297592163085895</v>
      </c>
      <c r="C7" s="4">
        <f>VLOOKUP(C$1,Data!$C$2:$AA$31,MATCH(Romania!$A7,Data!$E$1:$AA$1)+2,FALSE)</f>
        <v>10.922349929809601</v>
      </c>
      <c r="D7" s="4">
        <f>VLOOKUP(D$1,Data!$C$2:$AA$31,MATCH(Romania!$A7,Data!$E$1:$AA$1)+2,FALSE)</f>
        <v>4</v>
      </c>
      <c r="E7" s="4">
        <f>VLOOKUP(E$1,Data!$C$2:$AA$31,MATCH(Romania!$A7,Data!$E$1:$AA$1)+2,FALSE)</f>
        <v>99.759249999999994</v>
      </c>
      <c r="F7" s="4" t="str">
        <f>VLOOKUP(F$1,Data!$C$2:$AA$31,MATCH(Romania!$A7,Data!$E$1:$AA$1)+2,FALSE)</f>
        <v>..</v>
      </c>
      <c r="G7" s="4">
        <f>VLOOKUP(G$1,Data!$C$2:$AA$31,MATCH(Romania!$A7,Data!$E$1:$AA$1)+2,FALSE)</f>
        <v>8</v>
      </c>
      <c r="H7" s="4">
        <f>VLOOKUP(H$1,Data!$C$2:$AA$31,MATCH(Romania!$A7,Data!$E$1:$AA$1)+2,FALSE)</f>
        <v>20.304839999999999</v>
      </c>
      <c r="I7" s="4">
        <f>VLOOKUP(I$1,Data!$C$2:$AA$31,MATCH(Romania!$A7,Data!$E$1:$AA$1)+2,FALSE)</f>
        <v>17.442049999999998</v>
      </c>
      <c r="J7" s="4">
        <f>VLOOKUP(J$1,Data!$C$2:$AA$31,MATCH(Romania!$A7,Data!$E$1:$AA$1)+2,FALSE)</f>
        <v>176247</v>
      </c>
      <c r="K7" s="4">
        <f>VLOOKUP(K$1,Data!$C$2:$AA$31,MATCH(Romania!$A7,Data!$E$1:$AA$1)+2,FALSE)</f>
        <v>12.79369</v>
      </c>
      <c r="L7" s="4">
        <f>VLOOKUP(L$1,Data!$C$2:$AA$31,MATCH(Romania!$A7,Data!$E$1:$AA$1)+2,FALSE)</f>
        <v>17.787939999999999</v>
      </c>
      <c r="M7" s="4">
        <f>VLOOKUP(M$1,Data!$C$2:$AA$31,MATCH(Romania!$A7,Data!$E$1:$AA$1)+2,FALSE)</f>
        <v>58978</v>
      </c>
      <c r="N7" s="4">
        <f>VLOOKUP(N$1,Data!$C$2:$AA$31,MATCH(Romania!$A7,Data!$E$1:$AA$1)+2,FALSE)</f>
        <v>7</v>
      </c>
      <c r="O7" s="4">
        <f>VLOOKUP(O$1,Data!$C$2:$AA$31,MATCH(Romania!$A7,Data!$E$1:$AA$1)+2,FALSE)</f>
        <v>86.783210754394503</v>
      </c>
      <c r="P7" s="4">
        <f>VLOOKUP(P$1,Data!$C$2:$AA$31,MATCH(Romania!$A7,Data!$E$1:$AA$1)+2,FALSE)</f>
        <v>19.892710000000001</v>
      </c>
      <c r="Q7" s="4" t="str">
        <f>VLOOKUP(Q$1,Data!$C$2:$AA$31,MATCH(Romania!$A7,Data!$E$1:$AA$1)+2,FALSE)</f>
        <v>..</v>
      </c>
      <c r="R7" s="4" t="str">
        <f>VLOOKUP(R$1,Data!$C$2:$AA$31,MATCH(Romania!$A7,Data!$E$1:$AA$1)+2,FALSE)</f>
        <v>..</v>
      </c>
      <c r="S7" s="4" t="str">
        <f>VLOOKUP(S$1,Data!$C$2:$AA$31,MATCH(Romania!$A7,Data!$E$1:$AA$1)+2,FALSE)</f>
        <v>..</v>
      </c>
      <c r="T7" s="4" t="str">
        <f>VLOOKUP(T$1,Data!$C$2:$AA$31,MATCH(Romania!$A7,Data!$E$1:$AA$1)+2,FALSE)</f>
        <v>..</v>
      </c>
      <c r="U7" s="4" t="str">
        <f>VLOOKUP(U$1,Data!$C$2:$AA$31,MATCH(Romania!$A7,Data!$E$1:$AA$1)+2,FALSE)</f>
        <v>..</v>
      </c>
      <c r="V7" s="4">
        <f>VLOOKUP(V$1,Data!$C$2:$AA$31,MATCH(Romania!$A7,Data!$E$1:$AA$1)+2,FALSE)</f>
        <v>3.1279400000000002</v>
      </c>
      <c r="W7" s="4">
        <f>VLOOKUP(W$1,Data!$C$2:$AA$31,MATCH(Romania!$A7,Data!$E$1:$AA$1)+2,FALSE)</f>
        <v>95.2498779296875</v>
      </c>
      <c r="X7" s="4">
        <f>VLOOKUP(X$1,Data!$C$2:$AA$31,MATCH(Romania!$A7,Data!$E$1:$AA$1)+2,FALSE)</f>
        <v>78.075860000000006</v>
      </c>
      <c r="Y7" s="4">
        <f>VLOOKUP(Y$1,Data!$C$2:$AA$31,MATCH(Romania!$A7,Data!$E$1:$AA$1)+2,FALSE)</f>
        <v>109.02936</v>
      </c>
      <c r="Z7" s="4">
        <f>VLOOKUP(Z$1,Data!$C$2:$AA$31,MATCH(Romania!$A7,Data!$E$1:$AA$1)+2,FALSE)</f>
        <v>8</v>
      </c>
      <c r="AA7" s="4">
        <f>VLOOKUP(AA$1,Data!$C$2:$AA$31,MATCH(Romania!$A7,Data!$E$1:$AA$1)+2,FALSE)</f>
        <v>89.342391967773395</v>
      </c>
      <c r="AB7" s="4">
        <f>VLOOKUP(AB$1,Data!$C$2:$AA$31,MATCH(Romania!$A7,Data!$E$1:$AA$1)+2,FALSE)</f>
        <v>86.395553588867202</v>
      </c>
      <c r="AC7" s="4">
        <f>VLOOKUP(AC$1,Data!$C$2:$AA$31,MATCH(Romania!$A7,Data!$E$1:$AA$1)+2,FALSE)</f>
        <v>6.9103698730468803</v>
      </c>
      <c r="AD7" s="4">
        <f>VLOOKUP(AD$1,Data!$C$2:$AA$31,MATCH(Romania!$A7,Data!$E$1:$AA$1)+2,FALSE)</f>
        <v>6.2125000953674299</v>
      </c>
      <c r="AE7" s="4">
        <f>VLOOKUP(AE$1,Data!$C$2:$AA$31,MATCH(Romania!$A7,Data!$E$1:$AA$1)+2,FALSE)</f>
        <v>63672</v>
      </c>
    </row>
    <row r="8" spans="1:31" x14ac:dyDescent="0.3">
      <c r="A8" s="4">
        <v>2003</v>
      </c>
      <c r="B8" s="4" t="str">
        <f>VLOOKUP(B$1,Data!$C$2:$AA$31,MATCH(Romania!$A8,Data!$E$1:$AA$1)+2,FALSE)</f>
        <v>..</v>
      </c>
      <c r="C8" s="4">
        <f>VLOOKUP(C$1,Data!$C$2:$AA$31,MATCH(Romania!$A8,Data!$E$1:$AA$1)+2,FALSE)</f>
        <v>11.1390600204468</v>
      </c>
      <c r="D8" s="4">
        <f>VLOOKUP(D$1,Data!$C$2:$AA$31,MATCH(Romania!$A8,Data!$E$1:$AA$1)+2,FALSE)</f>
        <v>4</v>
      </c>
      <c r="E8" s="4">
        <f>VLOOKUP(E$1,Data!$C$2:$AA$31,MATCH(Romania!$A8,Data!$E$1:$AA$1)+2,FALSE)</f>
        <v>99.814989999999995</v>
      </c>
      <c r="F8" s="4" t="str">
        <f>VLOOKUP(F$1,Data!$C$2:$AA$31,MATCH(Romania!$A8,Data!$E$1:$AA$1)+2,FALSE)</f>
        <v>..</v>
      </c>
      <c r="G8" s="4">
        <f>VLOOKUP(G$1,Data!$C$2:$AA$31,MATCH(Romania!$A8,Data!$E$1:$AA$1)+2,FALSE)</f>
        <v>10</v>
      </c>
      <c r="H8" s="4">
        <f>VLOOKUP(H$1,Data!$C$2:$AA$31,MATCH(Romania!$A8,Data!$E$1:$AA$1)+2,FALSE)</f>
        <v>21.739799999999999</v>
      </c>
      <c r="I8" s="4">
        <f>VLOOKUP(I$1,Data!$C$2:$AA$31,MATCH(Romania!$A8,Data!$E$1:$AA$1)+2,FALSE)</f>
        <v>17.494610000000002</v>
      </c>
      <c r="J8" s="4">
        <f>VLOOKUP(J$1,Data!$C$2:$AA$31,MATCH(Romania!$A8,Data!$E$1:$AA$1)+2,FALSE)</f>
        <v>164613</v>
      </c>
      <c r="K8" s="4">
        <f>VLOOKUP(K$1,Data!$C$2:$AA$31,MATCH(Romania!$A8,Data!$E$1:$AA$1)+2,FALSE)</f>
        <v>13.474780000000001</v>
      </c>
      <c r="L8" s="4">
        <f>VLOOKUP(L$1,Data!$C$2:$AA$31,MATCH(Romania!$A8,Data!$E$1:$AA$1)+2,FALSE)</f>
        <v>18.354939999999999</v>
      </c>
      <c r="M8" s="4">
        <f>VLOOKUP(M$1,Data!$C$2:$AA$31,MATCH(Romania!$A8,Data!$E$1:$AA$1)+2,FALSE)</f>
        <v>56635</v>
      </c>
      <c r="N8" s="4">
        <f>VLOOKUP(N$1,Data!$C$2:$AA$31,MATCH(Romania!$A8,Data!$E$1:$AA$1)+2,FALSE)</f>
        <v>7</v>
      </c>
      <c r="O8" s="4">
        <f>VLOOKUP(O$1,Data!$C$2:$AA$31,MATCH(Romania!$A8,Data!$E$1:$AA$1)+2,FALSE)</f>
        <v>87.152816772460895</v>
      </c>
      <c r="P8" s="4">
        <f>VLOOKUP(P$1,Data!$C$2:$AA$31,MATCH(Romania!$A8,Data!$E$1:$AA$1)+2,FALSE)</f>
        <v>19.71489</v>
      </c>
      <c r="Q8" s="4">
        <f>VLOOKUP(Q$1,Data!$C$2:$AA$31,MATCH(Romania!$A8,Data!$E$1:$AA$1)+2,FALSE)</f>
        <v>15.90884</v>
      </c>
      <c r="R8" s="4">
        <f>VLOOKUP(R$1,Data!$C$2:$AA$31,MATCH(Romania!$A8,Data!$E$1:$AA$1)+2,FALSE)</f>
        <v>40.127879999999998</v>
      </c>
      <c r="S8" s="4" t="str">
        <f>VLOOKUP(S$1,Data!$C$2:$AA$31,MATCH(Romania!$A8,Data!$E$1:$AA$1)+2,FALSE)</f>
        <v>..</v>
      </c>
      <c r="T8" s="4" t="str">
        <f>VLOOKUP(T$1,Data!$C$2:$AA$31,MATCH(Romania!$A8,Data!$E$1:$AA$1)+2,FALSE)</f>
        <v>..</v>
      </c>
      <c r="U8" s="4" t="str">
        <f>VLOOKUP(U$1,Data!$C$2:$AA$31,MATCH(Romania!$A8,Data!$E$1:$AA$1)+2,FALSE)</f>
        <v>..</v>
      </c>
      <c r="V8" s="4">
        <f>VLOOKUP(V$1,Data!$C$2:$AA$31,MATCH(Romania!$A8,Data!$E$1:$AA$1)+2,FALSE)</f>
        <v>2.76431</v>
      </c>
      <c r="W8" s="4">
        <f>VLOOKUP(W$1,Data!$C$2:$AA$31,MATCH(Romania!$A8,Data!$E$1:$AA$1)+2,FALSE)</f>
        <v>95.229339599609403</v>
      </c>
      <c r="X8" s="4" t="str">
        <f>VLOOKUP(X$1,Data!$C$2:$AA$31,MATCH(Romania!$A8,Data!$E$1:$AA$1)+2,FALSE)</f>
        <v>..</v>
      </c>
      <c r="Y8" s="4">
        <f>VLOOKUP(Y$1,Data!$C$2:$AA$31,MATCH(Romania!$A8,Data!$E$1:$AA$1)+2,FALSE)</f>
        <v>108.83446000000001</v>
      </c>
      <c r="Z8" s="4">
        <f>VLOOKUP(Z$1,Data!$C$2:$AA$31,MATCH(Romania!$A8,Data!$E$1:$AA$1)+2,FALSE)</f>
        <v>8</v>
      </c>
      <c r="AA8" s="4">
        <f>VLOOKUP(AA$1,Data!$C$2:$AA$31,MATCH(Romania!$A8,Data!$E$1:$AA$1)+2,FALSE)</f>
        <v>94.147880554199205</v>
      </c>
      <c r="AB8" s="4">
        <f>VLOOKUP(AB$1,Data!$C$2:$AA$31,MATCH(Romania!$A8,Data!$E$1:$AA$1)+2,FALSE)</f>
        <v>85.684867858886705</v>
      </c>
      <c r="AC8" s="4">
        <f>VLOOKUP(AC$1,Data!$C$2:$AA$31,MATCH(Romania!$A8,Data!$E$1:$AA$1)+2,FALSE)</f>
        <v>8.4624300003051793</v>
      </c>
      <c r="AD8" s="4">
        <f>VLOOKUP(AD$1,Data!$C$2:$AA$31,MATCH(Romania!$A8,Data!$E$1:$AA$1)+2,FALSE)</f>
        <v>2.5032000541686998</v>
      </c>
      <c r="AE8" s="4">
        <f>VLOOKUP(AE$1,Data!$C$2:$AA$31,MATCH(Romania!$A8,Data!$E$1:$AA$1)+2,FALSE)</f>
        <v>23685</v>
      </c>
    </row>
    <row r="9" spans="1:31" x14ac:dyDescent="0.3">
      <c r="A9" s="4">
        <v>2004</v>
      </c>
      <c r="B9" s="4" t="str">
        <f>VLOOKUP(B$1,Data!$C$2:$AA$31,MATCH(Romania!$A9,Data!$E$1:$AA$1)+2,FALSE)</f>
        <v>..</v>
      </c>
      <c r="C9" s="4">
        <f>VLOOKUP(C$1,Data!$C$2:$AA$31,MATCH(Romania!$A9,Data!$E$1:$AA$1)+2,FALSE)</f>
        <v>9.8433103561401403</v>
      </c>
      <c r="D9" s="4">
        <f>VLOOKUP(D$1,Data!$C$2:$AA$31,MATCH(Romania!$A9,Data!$E$1:$AA$1)+2,FALSE)</f>
        <v>4</v>
      </c>
      <c r="E9" s="4">
        <f>VLOOKUP(E$1,Data!$C$2:$AA$31,MATCH(Romania!$A9,Data!$E$1:$AA$1)+2,FALSE)</f>
        <v>99.652559999999994</v>
      </c>
      <c r="F9" s="4" t="str">
        <f>VLOOKUP(F$1,Data!$C$2:$AA$31,MATCH(Romania!$A9,Data!$E$1:$AA$1)+2,FALSE)</f>
        <v>..</v>
      </c>
      <c r="G9" s="4">
        <f>VLOOKUP(G$1,Data!$C$2:$AA$31,MATCH(Romania!$A9,Data!$E$1:$AA$1)+2,FALSE)</f>
        <v>10</v>
      </c>
      <c r="H9" s="4">
        <f>VLOOKUP(H$1,Data!$C$2:$AA$31,MATCH(Romania!$A9,Data!$E$1:$AA$1)+2,FALSE)</f>
        <v>22.753360000000001</v>
      </c>
      <c r="I9" s="4">
        <f>VLOOKUP(I$1,Data!$C$2:$AA$31,MATCH(Romania!$A9,Data!$E$1:$AA$1)+2,FALSE)</f>
        <v>17.476590000000002</v>
      </c>
      <c r="J9" s="4">
        <f>VLOOKUP(J$1,Data!$C$2:$AA$31,MATCH(Romania!$A9,Data!$E$1:$AA$1)+2,FALSE)</f>
        <v>157682</v>
      </c>
      <c r="K9" s="4">
        <f>VLOOKUP(K$1,Data!$C$2:$AA$31,MATCH(Romania!$A9,Data!$E$1:$AA$1)+2,FALSE)</f>
        <v>13.66506</v>
      </c>
      <c r="L9" s="4">
        <f>VLOOKUP(L$1,Data!$C$2:$AA$31,MATCH(Romania!$A9,Data!$E$1:$AA$1)+2,FALSE)</f>
        <v>18.409980000000001</v>
      </c>
      <c r="M9" s="4">
        <f>VLOOKUP(M$1,Data!$C$2:$AA$31,MATCH(Romania!$A9,Data!$E$1:$AA$1)+2,FALSE)</f>
        <v>57536</v>
      </c>
      <c r="N9" s="4">
        <f>VLOOKUP(N$1,Data!$C$2:$AA$31,MATCH(Romania!$A9,Data!$E$1:$AA$1)+2,FALSE)</f>
        <v>7</v>
      </c>
      <c r="O9" s="4">
        <f>VLOOKUP(O$1,Data!$C$2:$AA$31,MATCH(Romania!$A9,Data!$E$1:$AA$1)+2,FALSE)</f>
        <v>86.902107238769503</v>
      </c>
      <c r="P9" s="4">
        <f>VLOOKUP(P$1,Data!$C$2:$AA$31,MATCH(Romania!$A9,Data!$E$1:$AA$1)+2,FALSE)</f>
        <v>21.27618</v>
      </c>
      <c r="Q9" s="4">
        <f>VLOOKUP(Q$1,Data!$C$2:$AA$31,MATCH(Romania!$A9,Data!$E$1:$AA$1)+2,FALSE)</f>
        <v>13.964309999999999</v>
      </c>
      <c r="R9" s="4">
        <f>VLOOKUP(R$1,Data!$C$2:$AA$31,MATCH(Romania!$A9,Data!$E$1:$AA$1)+2,FALSE)</f>
        <v>44.536020000000001</v>
      </c>
      <c r="S9" s="4" t="str">
        <f>VLOOKUP(S$1,Data!$C$2:$AA$31,MATCH(Romania!$A9,Data!$E$1:$AA$1)+2,FALSE)</f>
        <v>..</v>
      </c>
      <c r="T9" s="4" t="str">
        <f>VLOOKUP(T$1,Data!$C$2:$AA$31,MATCH(Romania!$A9,Data!$E$1:$AA$1)+2,FALSE)</f>
        <v>..</v>
      </c>
      <c r="U9" s="4" t="str">
        <f>VLOOKUP(U$1,Data!$C$2:$AA$31,MATCH(Romania!$A9,Data!$E$1:$AA$1)+2,FALSE)</f>
        <v>..</v>
      </c>
      <c r="V9" s="4">
        <f>VLOOKUP(V$1,Data!$C$2:$AA$31,MATCH(Romania!$A9,Data!$E$1:$AA$1)+2,FALSE)</f>
        <v>2.4480499999999998</v>
      </c>
      <c r="W9" s="4">
        <f>VLOOKUP(W$1,Data!$C$2:$AA$31,MATCH(Romania!$A9,Data!$E$1:$AA$1)+2,FALSE)</f>
        <v>94.926017761230497</v>
      </c>
      <c r="X9" s="4" t="str">
        <f>VLOOKUP(X$1,Data!$C$2:$AA$31,MATCH(Romania!$A9,Data!$E$1:$AA$1)+2,FALSE)</f>
        <v>..</v>
      </c>
      <c r="Y9" s="4">
        <f>VLOOKUP(Y$1,Data!$C$2:$AA$31,MATCH(Romania!$A9,Data!$E$1:$AA$1)+2,FALSE)</f>
        <v>128.51307</v>
      </c>
      <c r="Z9" s="4">
        <f>VLOOKUP(Z$1,Data!$C$2:$AA$31,MATCH(Romania!$A9,Data!$E$1:$AA$1)+2,FALSE)</f>
        <v>8</v>
      </c>
      <c r="AA9" s="4">
        <f>VLOOKUP(AA$1,Data!$C$2:$AA$31,MATCH(Romania!$A9,Data!$E$1:$AA$1)+2,FALSE)</f>
        <v>99.366691589355497</v>
      </c>
      <c r="AB9" s="4">
        <f>VLOOKUP(AB$1,Data!$C$2:$AA$31,MATCH(Romania!$A9,Data!$E$1:$AA$1)+2,FALSE)</f>
        <v>87.204788208007798</v>
      </c>
      <c r="AC9" s="4">
        <f>VLOOKUP(AC$1,Data!$C$2:$AA$31,MATCH(Romania!$A9,Data!$E$1:$AA$1)+2,FALSE)</f>
        <v>7.8196601867675799</v>
      </c>
      <c r="AD9" s="4">
        <f>VLOOKUP(AD$1,Data!$C$2:$AA$31,MATCH(Romania!$A9,Data!$E$1:$AA$1)+2,FALSE)</f>
        <v>0.12909999489784199</v>
      </c>
      <c r="AE9" s="4">
        <f>VLOOKUP(AE$1,Data!$C$2:$AA$31,MATCH(Romania!$A9,Data!$E$1:$AA$1)+2,FALSE)</f>
        <v>1161</v>
      </c>
    </row>
    <row r="10" spans="1:31" x14ac:dyDescent="0.3">
      <c r="A10" s="4">
        <v>2005</v>
      </c>
      <c r="B10" s="4" t="str">
        <f>VLOOKUP(B$1,Data!$C$2:$AA$31,MATCH(Romania!$A10,Data!$E$1:$AA$1)+2,FALSE)</f>
        <v>..</v>
      </c>
      <c r="C10" s="4">
        <f>VLOOKUP(C$1,Data!$C$2:$AA$31,MATCH(Romania!$A10,Data!$E$1:$AA$1)+2,FALSE)</f>
        <v>10.8366804122925</v>
      </c>
      <c r="D10" s="4">
        <f>VLOOKUP(D$1,Data!$C$2:$AA$31,MATCH(Romania!$A10,Data!$E$1:$AA$1)+2,FALSE)</f>
        <v>4</v>
      </c>
      <c r="E10" s="4">
        <f>VLOOKUP(E$1,Data!$C$2:$AA$31,MATCH(Romania!$A10,Data!$E$1:$AA$1)+2,FALSE)</f>
        <v>99.587900000000005</v>
      </c>
      <c r="F10" s="4" t="str">
        <f>VLOOKUP(F$1,Data!$C$2:$AA$31,MATCH(Romania!$A10,Data!$E$1:$AA$1)+2,FALSE)</f>
        <v>..</v>
      </c>
      <c r="G10" s="4">
        <f>VLOOKUP(G$1,Data!$C$2:$AA$31,MATCH(Romania!$A10,Data!$E$1:$AA$1)+2,FALSE)</f>
        <v>10</v>
      </c>
      <c r="H10" s="4">
        <f>VLOOKUP(H$1,Data!$C$2:$AA$31,MATCH(Romania!$A10,Data!$E$1:$AA$1)+2,FALSE)</f>
        <v>23.942900000000002</v>
      </c>
      <c r="I10" s="4">
        <f>VLOOKUP(I$1,Data!$C$2:$AA$31,MATCH(Romania!$A10,Data!$E$1:$AA$1)+2,FALSE)</f>
        <v>16.993200000000002</v>
      </c>
      <c r="J10" s="4">
        <f>VLOOKUP(J$1,Data!$C$2:$AA$31,MATCH(Romania!$A10,Data!$E$1:$AA$1)+2,FALSE)</f>
        <v>161551</v>
      </c>
      <c r="K10" s="4">
        <f>VLOOKUP(K$1,Data!$C$2:$AA$31,MATCH(Romania!$A10,Data!$E$1:$AA$1)+2,FALSE)</f>
        <v>12.934900000000001</v>
      </c>
      <c r="L10" s="4">
        <f>VLOOKUP(L$1,Data!$C$2:$AA$31,MATCH(Romania!$A10,Data!$E$1:$AA$1)+2,FALSE)</f>
        <v>18.275649999999999</v>
      </c>
      <c r="M10" s="4">
        <f>VLOOKUP(M$1,Data!$C$2:$AA$31,MATCH(Romania!$A10,Data!$E$1:$AA$1)+2,FALSE)</f>
        <v>57099</v>
      </c>
      <c r="N10" s="4">
        <f>VLOOKUP(N$1,Data!$C$2:$AA$31,MATCH(Romania!$A10,Data!$E$1:$AA$1)+2,FALSE)</f>
        <v>7</v>
      </c>
      <c r="O10" s="4">
        <f>VLOOKUP(O$1,Data!$C$2:$AA$31,MATCH(Romania!$A10,Data!$E$1:$AA$1)+2,FALSE)</f>
        <v>86.472618103027301</v>
      </c>
      <c r="P10" s="4">
        <f>VLOOKUP(P$1,Data!$C$2:$AA$31,MATCH(Romania!$A10,Data!$E$1:$AA$1)+2,FALSE)</f>
        <v>23.204129999999999</v>
      </c>
      <c r="Q10" s="4">
        <f>VLOOKUP(Q$1,Data!$C$2:$AA$31,MATCH(Romania!$A10,Data!$E$1:$AA$1)+2,FALSE)</f>
        <v>13.76993</v>
      </c>
      <c r="R10" s="4">
        <f>VLOOKUP(R$1,Data!$C$2:$AA$31,MATCH(Romania!$A10,Data!$E$1:$AA$1)+2,FALSE)</f>
        <v>44.271160000000002</v>
      </c>
      <c r="S10" s="4" t="str">
        <f>VLOOKUP(S$1,Data!$C$2:$AA$31,MATCH(Romania!$A10,Data!$E$1:$AA$1)+2,FALSE)</f>
        <v>..</v>
      </c>
      <c r="T10" s="4" t="str">
        <f>VLOOKUP(T$1,Data!$C$2:$AA$31,MATCH(Romania!$A10,Data!$E$1:$AA$1)+2,FALSE)</f>
        <v>..</v>
      </c>
      <c r="U10" s="4" t="str">
        <f>VLOOKUP(U$1,Data!$C$2:$AA$31,MATCH(Romania!$A10,Data!$E$1:$AA$1)+2,FALSE)</f>
        <v>..</v>
      </c>
      <c r="V10" s="4">
        <f>VLOOKUP(V$1,Data!$C$2:$AA$31,MATCH(Romania!$A10,Data!$E$1:$AA$1)+2,FALSE)</f>
        <v>2.2584900000000001</v>
      </c>
      <c r="W10" s="4">
        <f>VLOOKUP(W$1,Data!$C$2:$AA$31,MATCH(Romania!$A10,Data!$E$1:$AA$1)+2,FALSE)</f>
        <v>93.700279235839801</v>
      </c>
      <c r="X10" s="4" t="str">
        <f>VLOOKUP(X$1,Data!$C$2:$AA$31,MATCH(Romania!$A10,Data!$E$1:$AA$1)+2,FALSE)</f>
        <v>..</v>
      </c>
      <c r="Y10" s="4">
        <f>VLOOKUP(Y$1,Data!$C$2:$AA$31,MATCH(Romania!$A10,Data!$E$1:$AA$1)+2,FALSE)</f>
        <v>100.20628000000001</v>
      </c>
      <c r="Z10" s="4">
        <f>VLOOKUP(Z$1,Data!$C$2:$AA$31,MATCH(Romania!$A10,Data!$E$1:$AA$1)+2,FALSE)</f>
        <v>8</v>
      </c>
      <c r="AA10" s="4">
        <f>VLOOKUP(AA$1,Data!$C$2:$AA$31,MATCH(Romania!$A10,Data!$E$1:$AA$1)+2,FALSE)</f>
        <v>103.58396148681599</v>
      </c>
      <c r="AB10" s="4">
        <f>VLOOKUP(AB$1,Data!$C$2:$AA$31,MATCH(Romania!$A10,Data!$E$1:$AA$1)+2,FALSE)</f>
        <v>86.183746337890597</v>
      </c>
      <c r="AC10" s="4">
        <f>VLOOKUP(AC$1,Data!$C$2:$AA$31,MATCH(Romania!$A10,Data!$E$1:$AA$1)+2,FALSE)</f>
        <v>7.5614099502563503</v>
      </c>
      <c r="AD10" s="4">
        <f>VLOOKUP(AD$1,Data!$C$2:$AA$31,MATCH(Romania!$A10,Data!$E$1:$AA$1)+2,FALSE)</f>
        <v>0.35932001471519498</v>
      </c>
      <c r="AE10" s="4">
        <f>VLOOKUP(AE$1,Data!$C$2:$AA$31,MATCH(Romania!$A10,Data!$E$1:$AA$1)+2,FALSE)</f>
        <v>3177</v>
      </c>
    </row>
    <row r="11" spans="1:31" x14ac:dyDescent="0.3">
      <c r="A11" s="4">
        <v>2006</v>
      </c>
      <c r="B11" s="4" t="str">
        <f>VLOOKUP(B$1,Data!$C$2:$AA$31,MATCH(Romania!$A11,Data!$E$1:$AA$1)+2,FALSE)</f>
        <v>..</v>
      </c>
      <c r="C11" s="4">
        <f>VLOOKUP(C$1,Data!$C$2:$AA$31,MATCH(Romania!$A11,Data!$E$1:$AA$1)+2,FALSE)</f>
        <v>12.7196197509766</v>
      </c>
      <c r="D11" s="4">
        <f>VLOOKUP(D$1,Data!$C$2:$AA$31,MATCH(Romania!$A11,Data!$E$1:$AA$1)+2,FALSE)</f>
        <v>4</v>
      </c>
      <c r="E11" s="4" t="str">
        <f>VLOOKUP(E$1,Data!$C$2:$AA$31,MATCH(Romania!$A11,Data!$E$1:$AA$1)+2,FALSE)</f>
        <v>..</v>
      </c>
      <c r="F11" s="4" t="str">
        <f>VLOOKUP(F$1,Data!$C$2:$AA$31,MATCH(Romania!$A11,Data!$E$1:$AA$1)+2,FALSE)</f>
        <v>..</v>
      </c>
      <c r="G11" s="4">
        <f>VLOOKUP(G$1,Data!$C$2:$AA$31,MATCH(Romania!$A11,Data!$E$1:$AA$1)+2,FALSE)</f>
        <v>10</v>
      </c>
      <c r="H11" s="4">
        <f>VLOOKUP(H$1,Data!$C$2:$AA$31,MATCH(Romania!$A11,Data!$E$1:$AA$1)+2,FALSE)</f>
        <v>26.47082</v>
      </c>
      <c r="I11" s="4">
        <f>VLOOKUP(I$1,Data!$C$2:$AA$31,MATCH(Romania!$A11,Data!$E$1:$AA$1)+2,FALSE)</f>
        <v>16.805409999999998</v>
      </c>
      <c r="J11" s="4">
        <f>VLOOKUP(J$1,Data!$C$2:$AA$31,MATCH(Romania!$A11,Data!$E$1:$AA$1)+2,FALSE)</f>
        <v>156816</v>
      </c>
      <c r="K11" s="4">
        <f>VLOOKUP(K$1,Data!$C$2:$AA$31,MATCH(Romania!$A11,Data!$E$1:$AA$1)+2,FALSE)</f>
        <v>12.8368</v>
      </c>
      <c r="L11" s="4">
        <f>VLOOKUP(L$1,Data!$C$2:$AA$31,MATCH(Romania!$A11,Data!$E$1:$AA$1)+2,FALSE)</f>
        <v>18.13279</v>
      </c>
      <c r="M11" s="4">
        <f>VLOOKUP(M$1,Data!$C$2:$AA$31,MATCH(Romania!$A11,Data!$E$1:$AA$1)+2,FALSE)</f>
        <v>55821</v>
      </c>
      <c r="N11" s="4">
        <f>VLOOKUP(N$1,Data!$C$2:$AA$31,MATCH(Romania!$A11,Data!$E$1:$AA$1)+2,FALSE)</f>
        <v>7</v>
      </c>
      <c r="O11" s="4">
        <f>VLOOKUP(O$1,Data!$C$2:$AA$31,MATCH(Romania!$A11,Data!$E$1:$AA$1)+2,FALSE)</f>
        <v>86.741546630859403</v>
      </c>
      <c r="P11" s="4">
        <f>VLOOKUP(P$1,Data!$C$2:$AA$31,MATCH(Romania!$A11,Data!$E$1:$AA$1)+2,FALSE)</f>
        <v>20.950310000000002</v>
      </c>
      <c r="Q11" s="4">
        <f>VLOOKUP(Q$1,Data!$C$2:$AA$31,MATCH(Romania!$A11,Data!$E$1:$AA$1)+2,FALSE)</f>
        <v>37.227730000000001</v>
      </c>
      <c r="R11" s="4">
        <f>VLOOKUP(R$1,Data!$C$2:$AA$31,MATCH(Romania!$A11,Data!$E$1:$AA$1)+2,FALSE)</f>
        <v>19.523720000000001</v>
      </c>
      <c r="S11" s="4" t="str">
        <f>VLOOKUP(S$1,Data!$C$2:$AA$31,MATCH(Romania!$A11,Data!$E$1:$AA$1)+2,FALSE)</f>
        <v>..</v>
      </c>
      <c r="T11" s="4" t="str">
        <f>VLOOKUP(T$1,Data!$C$2:$AA$31,MATCH(Romania!$A11,Data!$E$1:$AA$1)+2,FALSE)</f>
        <v>..</v>
      </c>
      <c r="U11" s="4" t="str">
        <f>VLOOKUP(U$1,Data!$C$2:$AA$31,MATCH(Romania!$A11,Data!$E$1:$AA$1)+2,FALSE)</f>
        <v>..</v>
      </c>
      <c r="V11" s="4">
        <f>VLOOKUP(V$1,Data!$C$2:$AA$31,MATCH(Romania!$A11,Data!$E$1:$AA$1)+2,FALSE)</f>
        <v>2.18858</v>
      </c>
      <c r="W11" s="4" t="str">
        <f>VLOOKUP(W$1,Data!$C$2:$AA$31,MATCH(Romania!$A11,Data!$E$1:$AA$1)+2,FALSE)</f>
        <v>..</v>
      </c>
      <c r="X11" s="4" t="str">
        <f>VLOOKUP(X$1,Data!$C$2:$AA$31,MATCH(Romania!$A11,Data!$E$1:$AA$1)+2,FALSE)</f>
        <v>..</v>
      </c>
      <c r="Y11" s="4">
        <f>VLOOKUP(Y$1,Data!$C$2:$AA$31,MATCH(Romania!$A11,Data!$E$1:$AA$1)+2,FALSE)</f>
        <v>99.721369999999993</v>
      </c>
      <c r="Z11" s="4">
        <f>VLOOKUP(Z$1,Data!$C$2:$AA$31,MATCH(Romania!$A11,Data!$E$1:$AA$1)+2,FALSE)</f>
        <v>8</v>
      </c>
      <c r="AA11" s="4">
        <f>VLOOKUP(AA$1,Data!$C$2:$AA$31,MATCH(Romania!$A11,Data!$E$1:$AA$1)+2,FALSE)</f>
        <v>99.747802734375</v>
      </c>
      <c r="AB11" s="4">
        <f>VLOOKUP(AB$1,Data!$C$2:$AA$31,MATCH(Romania!$A11,Data!$E$1:$AA$1)+2,FALSE)</f>
        <v>82.897346496582003</v>
      </c>
      <c r="AC11" s="4">
        <f>VLOOKUP(AC$1,Data!$C$2:$AA$31,MATCH(Romania!$A11,Data!$E$1:$AA$1)+2,FALSE)</f>
        <v>5.7913999557495099</v>
      </c>
      <c r="AD11" s="4">
        <f>VLOOKUP(AD$1,Data!$C$2:$AA$31,MATCH(Romania!$A11,Data!$E$1:$AA$1)+2,FALSE)</f>
        <v>2.2773299217224099</v>
      </c>
      <c r="AE11" s="4">
        <f>VLOOKUP(AE$1,Data!$C$2:$AA$31,MATCH(Romania!$A11,Data!$E$1:$AA$1)+2,FALSE)</f>
        <v>20183</v>
      </c>
    </row>
    <row r="12" spans="1:31" x14ac:dyDescent="0.3">
      <c r="A12" s="4">
        <v>2007</v>
      </c>
      <c r="B12" s="4" t="str">
        <f>VLOOKUP(B$1,Data!$C$2:$AA$31,MATCH(Romania!$A12,Data!$E$1:$AA$1)+2,FALSE)</f>
        <v>..</v>
      </c>
      <c r="C12" s="4">
        <f>VLOOKUP(C$1,Data!$C$2:$AA$31,MATCH(Romania!$A12,Data!$E$1:$AA$1)+2,FALSE)</f>
        <v>12.0049600601196</v>
      </c>
      <c r="D12" s="4">
        <f>VLOOKUP(D$1,Data!$C$2:$AA$31,MATCH(Romania!$A12,Data!$E$1:$AA$1)+2,FALSE)</f>
        <v>4</v>
      </c>
      <c r="E12" s="4" t="str">
        <f>VLOOKUP(E$1,Data!$C$2:$AA$31,MATCH(Romania!$A12,Data!$E$1:$AA$1)+2,FALSE)</f>
        <v>..</v>
      </c>
      <c r="F12" s="4" t="str">
        <f>VLOOKUP(F$1,Data!$C$2:$AA$31,MATCH(Romania!$A12,Data!$E$1:$AA$1)+2,FALSE)</f>
        <v>..</v>
      </c>
      <c r="G12" s="4">
        <f>VLOOKUP(G$1,Data!$C$2:$AA$31,MATCH(Romania!$A12,Data!$E$1:$AA$1)+2,FALSE)</f>
        <v>10</v>
      </c>
      <c r="H12" s="4">
        <f>VLOOKUP(H$1,Data!$C$2:$AA$31,MATCH(Romania!$A12,Data!$E$1:$AA$1)+2,FALSE)</f>
        <v>30.34938</v>
      </c>
      <c r="I12" s="4">
        <f>VLOOKUP(I$1,Data!$C$2:$AA$31,MATCH(Romania!$A12,Data!$E$1:$AA$1)+2,FALSE)</f>
        <v>16.541329999999999</v>
      </c>
      <c r="J12" s="4">
        <f>VLOOKUP(J$1,Data!$C$2:$AA$31,MATCH(Romania!$A12,Data!$E$1:$AA$1)+2,FALSE)</f>
        <v>153805</v>
      </c>
      <c r="K12" s="4">
        <f>VLOOKUP(K$1,Data!$C$2:$AA$31,MATCH(Romania!$A12,Data!$E$1:$AA$1)+2,FALSE)</f>
        <v>12.7049</v>
      </c>
      <c r="L12" s="4">
        <f>VLOOKUP(L$1,Data!$C$2:$AA$31,MATCH(Romania!$A12,Data!$E$1:$AA$1)+2,FALSE)</f>
        <v>17.75029</v>
      </c>
      <c r="M12" s="4">
        <f>VLOOKUP(M$1,Data!$C$2:$AA$31,MATCH(Romania!$A12,Data!$E$1:$AA$1)+2,FALSE)</f>
        <v>55487</v>
      </c>
      <c r="N12" s="4">
        <f>VLOOKUP(N$1,Data!$C$2:$AA$31,MATCH(Romania!$A12,Data!$E$1:$AA$1)+2,FALSE)</f>
        <v>7</v>
      </c>
      <c r="O12" s="4">
        <f>VLOOKUP(O$1,Data!$C$2:$AA$31,MATCH(Romania!$A12,Data!$E$1:$AA$1)+2,FALSE)</f>
        <v>86.697792053222699</v>
      </c>
      <c r="P12" s="4">
        <f>VLOOKUP(P$1,Data!$C$2:$AA$31,MATCH(Romania!$A12,Data!$E$1:$AA$1)+2,FALSE)</f>
        <v>26.334820000000001</v>
      </c>
      <c r="Q12" s="4">
        <f>VLOOKUP(Q$1,Data!$C$2:$AA$31,MATCH(Romania!$A12,Data!$E$1:$AA$1)+2,FALSE)</f>
        <v>19.894850000000002</v>
      </c>
      <c r="R12" s="4">
        <f>VLOOKUP(R$1,Data!$C$2:$AA$31,MATCH(Romania!$A12,Data!$E$1:$AA$1)+2,FALSE)</f>
        <v>35.28172</v>
      </c>
      <c r="S12" s="4" t="str">
        <f>VLOOKUP(S$1,Data!$C$2:$AA$31,MATCH(Romania!$A12,Data!$E$1:$AA$1)+2,FALSE)</f>
        <v>..</v>
      </c>
      <c r="T12" s="4" t="str">
        <f>VLOOKUP(T$1,Data!$C$2:$AA$31,MATCH(Romania!$A12,Data!$E$1:$AA$1)+2,FALSE)</f>
        <v>..</v>
      </c>
      <c r="U12" s="4" t="str">
        <f>VLOOKUP(U$1,Data!$C$2:$AA$31,MATCH(Romania!$A12,Data!$E$1:$AA$1)+2,FALSE)</f>
        <v>..</v>
      </c>
      <c r="V12" s="4">
        <f>VLOOKUP(V$1,Data!$C$2:$AA$31,MATCH(Romania!$A12,Data!$E$1:$AA$1)+2,FALSE)</f>
        <v>1.2744200000000001</v>
      </c>
      <c r="W12" s="4">
        <f>VLOOKUP(W$1,Data!$C$2:$AA$31,MATCH(Romania!$A12,Data!$E$1:$AA$1)+2,FALSE)</f>
        <v>93.290390014648395</v>
      </c>
      <c r="X12" s="4" t="str">
        <f>VLOOKUP(X$1,Data!$C$2:$AA$31,MATCH(Romania!$A12,Data!$E$1:$AA$1)+2,FALSE)</f>
        <v>..</v>
      </c>
      <c r="Y12" s="4">
        <f>VLOOKUP(Y$1,Data!$C$2:$AA$31,MATCH(Romania!$A12,Data!$E$1:$AA$1)+2,FALSE)</f>
        <v>100.86636</v>
      </c>
      <c r="Z12" s="4">
        <f>VLOOKUP(Z$1,Data!$C$2:$AA$31,MATCH(Romania!$A12,Data!$E$1:$AA$1)+2,FALSE)</f>
        <v>8</v>
      </c>
      <c r="AA12" s="4" t="str">
        <f>VLOOKUP(AA$1,Data!$C$2:$AA$31,MATCH(Romania!$A12,Data!$E$1:$AA$1)+2,FALSE)</f>
        <v>..</v>
      </c>
      <c r="AB12" s="4">
        <f>VLOOKUP(AB$1,Data!$C$2:$AA$31,MATCH(Romania!$A12,Data!$E$1:$AA$1)+2,FALSE)</f>
        <v>88.745552062988295</v>
      </c>
      <c r="AC12" s="4">
        <f>VLOOKUP(AC$1,Data!$C$2:$AA$31,MATCH(Romania!$A12,Data!$E$1:$AA$1)+2,FALSE)</f>
        <v>3.9415299892425502</v>
      </c>
      <c r="AD12" s="4">
        <f>VLOOKUP(AD$1,Data!$C$2:$AA$31,MATCH(Romania!$A12,Data!$E$1:$AA$1)+2,FALSE)</f>
        <v>2.22359991073608</v>
      </c>
      <c r="AE12" s="4">
        <f>VLOOKUP(AE$1,Data!$C$2:$AA$31,MATCH(Romania!$A12,Data!$E$1:$AA$1)+2,FALSE)</f>
        <v>19541</v>
      </c>
    </row>
    <row r="13" spans="1:31" x14ac:dyDescent="0.3">
      <c r="A13" s="4">
        <v>2008</v>
      </c>
      <c r="B13" s="4" t="str">
        <f>VLOOKUP(B$1,Data!$C$2:$AA$31,MATCH(Romania!$A13,Data!$E$1:$AA$1)+2,FALSE)</f>
        <v>..</v>
      </c>
      <c r="C13" s="4">
        <f>VLOOKUP(C$1,Data!$C$2:$AA$31,MATCH(Romania!$A13,Data!$E$1:$AA$1)+2,FALSE)</f>
        <v>11.6162204742432</v>
      </c>
      <c r="D13" s="4">
        <f>VLOOKUP(D$1,Data!$C$2:$AA$31,MATCH(Romania!$A13,Data!$E$1:$AA$1)+2,FALSE)</f>
        <v>4</v>
      </c>
      <c r="E13" s="4">
        <f>VLOOKUP(E$1,Data!$C$2:$AA$31,MATCH(Romania!$A13,Data!$E$1:$AA$1)+2,FALSE)</f>
        <v>99.429990000000004</v>
      </c>
      <c r="F13" s="4" t="str">
        <f>VLOOKUP(F$1,Data!$C$2:$AA$31,MATCH(Romania!$A13,Data!$E$1:$AA$1)+2,FALSE)</f>
        <v>..</v>
      </c>
      <c r="G13" s="4">
        <f>VLOOKUP(G$1,Data!$C$2:$AA$31,MATCH(Romania!$A13,Data!$E$1:$AA$1)+2,FALSE)</f>
        <v>10</v>
      </c>
      <c r="H13" s="4">
        <f>VLOOKUP(H$1,Data!$C$2:$AA$31,MATCH(Romania!$A13,Data!$E$1:$AA$1)+2,FALSE)</f>
        <v>33.056629999999998</v>
      </c>
      <c r="I13" s="4">
        <f>VLOOKUP(I$1,Data!$C$2:$AA$31,MATCH(Romania!$A13,Data!$E$1:$AA$1)+2,FALSE)</f>
        <v>15.86022</v>
      </c>
      <c r="J13" s="4">
        <f>VLOOKUP(J$1,Data!$C$2:$AA$31,MATCH(Romania!$A13,Data!$E$1:$AA$1)+2,FALSE)</f>
        <v>151981</v>
      </c>
      <c r="K13" s="4">
        <f>VLOOKUP(K$1,Data!$C$2:$AA$31,MATCH(Romania!$A13,Data!$E$1:$AA$1)+2,FALSE)</f>
        <v>12.72627</v>
      </c>
      <c r="L13" s="4">
        <f>VLOOKUP(L$1,Data!$C$2:$AA$31,MATCH(Romania!$A13,Data!$E$1:$AA$1)+2,FALSE)</f>
        <v>17.41255</v>
      </c>
      <c r="M13" s="4">
        <f>VLOOKUP(M$1,Data!$C$2:$AA$31,MATCH(Romania!$A13,Data!$E$1:$AA$1)+2,FALSE)</f>
        <v>54550</v>
      </c>
      <c r="N13" s="4">
        <f>VLOOKUP(N$1,Data!$C$2:$AA$31,MATCH(Romania!$A13,Data!$E$1:$AA$1)+2,FALSE)</f>
        <v>7</v>
      </c>
      <c r="O13" s="4">
        <f>VLOOKUP(O$1,Data!$C$2:$AA$31,MATCH(Romania!$A13,Data!$E$1:$AA$1)+2,FALSE)</f>
        <v>85.943168640136705</v>
      </c>
      <c r="P13" s="4">
        <f>VLOOKUP(P$1,Data!$C$2:$AA$31,MATCH(Romania!$A13,Data!$E$1:$AA$1)+2,FALSE)</f>
        <v>27.461220000000001</v>
      </c>
      <c r="Q13" s="4">
        <f>VLOOKUP(Q$1,Data!$C$2:$AA$31,MATCH(Romania!$A13,Data!$E$1:$AA$1)+2,FALSE)</f>
        <v>18.89312</v>
      </c>
      <c r="R13" s="4">
        <f>VLOOKUP(R$1,Data!$C$2:$AA$31,MATCH(Romania!$A13,Data!$E$1:$AA$1)+2,FALSE)</f>
        <v>35.826309999999999</v>
      </c>
      <c r="S13" s="4" t="str">
        <f>VLOOKUP(S$1,Data!$C$2:$AA$31,MATCH(Romania!$A13,Data!$E$1:$AA$1)+2,FALSE)</f>
        <v>..</v>
      </c>
      <c r="T13" s="4" t="str">
        <f>VLOOKUP(T$1,Data!$C$2:$AA$31,MATCH(Romania!$A13,Data!$E$1:$AA$1)+2,FALSE)</f>
        <v>..</v>
      </c>
      <c r="U13" s="4" t="str">
        <f>VLOOKUP(U$1,Data!$C$2:$AA$31,MATCH(Romania!$A13,Data!$E$1:$AA$1)+2,FALSE)</f>
        <v>..</v>
      </c>
      <c r="V13" s="4">
        <f>VLOOKUP(V$1,Data!$C$2:$AA$31,MATCH(Romania!$A13,Data!$E$1:$AA$1)+2,FALSE)</f>
        <v>1.7055499999999999</v>
      </c>
      <c r="W13" s="4">
        <f>VLOOKUP(W$1,Data!$C$2:$AA$31,MATCH(Romania!$A13,Data!$E$1:$AA$1)+2,FALSE)</f>
        <v>93.547912597656307</v>
      </c>
      <c r="X13" s="4" t="str">
        <f>VLOOKUP(X$1,Data!$C$2:$AA$31,MATCH(Romania!$A13,Data!$E$1:$AA$1)+2,FALSE)</f>
        <v>..</v>
      </c>
      <c r="Y13" s="4">
        <f>VLOOKUP(Y$1,Data!$C$2:$AA$31,MATCH(Romania!$A13,Data!$E$1:$AA$1)+2,FALSE)</f>
        <v>102.65679</v>
      </c>
      <c r="Z13" s="4">
        <f>VLOOKUP(Z$1,Data!$C$2:$AA$31,MATCH(Romania!$A13,Data!$E$1:$AA$1)+2,FALSE)</f>
        <v>8</v>
      </c>
      <c r="AA13" s="4">
        <f>VLOOKUP(AA$1,Data!$C$2:$AA$31,MATCH(Romania!$A13,Data!$E$1:$AA$1)+2,FALSE)</f>
        <v>93.025543212890597</v>
      </c>
      <c r="AB13" s="4">
        <f>VLOOKUP(AB$1,Data!$C$2:$AA$31,MATCH(Romania!$A13,Data!$E$1:$AA$1)+2,FALSE)</f>
        <v>91.629539489746094</v>
      </c>
      <c r="AC13" s="4">
        <f>VLOOKUP(AC$1,Data!$C$2:$AA$31,MATCH(Romania!$A13,Data!$E$1:$AA$1)+2,FALSE)</f>
        <v>4.4193201065063503</v>
      </c>
      <c r="AD13" s="4">
        <f>VLOOKUP(AD$1,Data!$C$2:$AA$31,MATCH(Romania!$A13,Data!$E$1:$AA$1)+2,FALSE)</f>
        <v>2.3598399162292498</v>
      </c>
      <c r="AE13" s="4">
        <f>VLOOKUP(AE$1,Data!$C$2:$AA$31,MATCH(Romania!$A13,Data!$E$1:$AA$1)+2,FALSE)</f>
        <v>20516</v>
      </c>
    </row>
    <row r="14" spans="1:31" x14ac:dyDescent="0.3">
      <c r="A14" s="4">
        <v>2009</v>
      </c>
      <c r="B14" s="4" t="str">
        <f>VLOOKUP(B$1,Data!$C$2:$AA$31,MATCH(Romania!$A14,Data!$E$1:$AA$1)+2,FALSE)</f>
        <v>..</v>
      </c>
      <c r="C14" s="4">
        <f>VLOOKUP(C$1,Data!$C$2:$AA$31,MATCH(Romania!$A14,Data!$E$1:$AA$1)+2,FALSE)</f>
        <v>11.021289825439499</v>
      </c>
      <c r="D14" s="4">
        <f>VLOOKUP(D$1,Data!$C$2:$AA$31,MATCH(Romania!$A14,Data!$E$1:$AA$1)+2,FALSE)</f>
        <v>4</v>
      </c>
      <c r="E14" s="4">
        <f>VLOOKUP(E$1,Data!$C$2:$AA$31,MATCH(Romania!$A14,Data!$E$1:$AA$1)+2,FALSE)</f>
        <v>99.405209999999997</v>
      </c>
      <c r="F14" s="4" t="str">
        <f>VLOOKUP(F$1,Data!$C$2:$AA$31,MATCH(Romania!$A14,Data!$E$1:$AA$1)+2,FALSE)</f>
        <v>..</v>
      </c>
      <c r="G14" s="4">
        <f>VLOOKUP(G$1,Data!$C$2:$AA$31,MATCH(Romania!$A14,Data!$E$1:$AA$1)+2,FALSE)</f>
        <v>10</v>
      </c>
      <c r="H14" s="4">
        <f>VLOOKUP(H$1,Data!$C$2:$AA$31,MATCH(Romania!$A14,Data!$E$1:$AA$1)+2,FALSE)</f>
        <v>34.347360000000002</v>
      </c>
      <c r="I14" s="4">
        <f>VLOOKUP(I$1,Data!$C$2:$AA$31,MATCH(Romania!$A14,Data!$E$1:$AA$1)+2,FALSE)</f>
        <v>15.8262</v>
      </c>
      <c r="J14" s="4">
        <f>VLOOKUP(J$1,Data!$C$2:$AA$31,MATCH(Romania!$A14,Data!$E$1:$AA$1)+2,FALSE)</f>
        <v>150267</v>
      </c>
      <c r="K14" s="4">
        <f>VLOOKUP(K$1,Data!$C$2:$AA$31,MATCH(Romania!$A14,Data!$E$1:$AA$1)+2,FALSE)</f>
        <v>12.39015</v>
      </c>
      <c r="L14" s="4">
        <f>VLOOKUP(L$1,Data!$C$2:$AA$31,MATCH(Romania!$A14,Data!$E$1:$AA$1)+2,FALSE)</f>
        <v>17.066770000000002</v>
      </c>
      <c r="M14" s="4">
        <f>VLOOKUP(M$1,Data!$C$2:$AA$31,MATCH(Romania!$A14,Data!$E$1:$AA$1)+2,FALSE)</f>
        <v>54069</v>
      </c>
      <c r="N14" s="4">
        <f>VLOOKUP(N$1,Data!$C$2:$AA$31,MATCH(Romania!$A14,Data!$E$1:$AA$1)+2,FALSE)</f>
        <v>7</v>
      </c>
      <c r="O14" s="4">
        <f>VLOOKUP(O$1,Data!$C$2:$AA$31,MATCH(Romania!$A14,Data!$E$1:$AA$1)+2,FALSE)</f>
        <v>85.853256225585895</v>
      </c>
      <c r="P14" s="4">
        <f>VLOOKUP(P$1,Data!$C$2:$AA$31,MATCH(Romania!$A14,Data!$E$1:$AA$1)+2,FALSE)</f>
        <v>28.282959999999999</v>
      </c>
      <c r="Q14" s="4">
        <f>VLOOKUP(Q$1,Data!$C$2:$AA$31,MATCH(Romania!$A14,Data!$E$1:$AA$1)+2,FALSE)</f>
        <v>18.421690000000002</v>
      </c>
      <c r="R14" s="4">
        <f>VLOOKUP(R$1,Data!$C$2:$AA$31,MATCH(Romania!$A14,Data!$E$1:$AA$1)+2,FALSE)</f>
        <v>35.720179999999999</v>
      </c>
      <c r="S14" s="4" t="str">
        <f>VLOOKUP(S$1,Data!$C$2:$AA$31,MATCH(Romania!$A14,Data!$E$1:$AA$1)+2,FALSE)</f>
        <v>..</v>
      </c>
      <c r="T14" s="4" t="str">
        <f>VLOOKUP(T$1,Data!$C$2:$AA$31,MATCH(Romania!$A14,Data!$E$1:$AA$1)+2,FALSE)</f>
        <v>..</v>
      </c>
      <c r="U14" s="4" t="str">
        <f>VLOOKUP(U$1,Data!$C$2:$AA$31,MATCH(Romania!$A14,Data!$E$1:$AA$1)+2,FALSE)</f>
        <v>..</v>
      </c>
      <c r="V14" s="4">
        <f>VLOOKUP(V$1,Data!$C$2:$AA$31,MATCH(Romania!$A14,Data!$E$1:$AA$1)+2,FALSE)</f>
        <v>1.68072</v>
      </c>
      <c r="W14" s="4">
        <f>VLOOKUP(W$1,Data!$C$2:$AA$31,MATCH(Romania!$A14,Data!$E$1:$AA$1)+2,FALSE)</f>
        <v>97.100448608398395</v>
      </c>
      <c r="X14" s="4">
        <f>VLOOKUP(X$1,Data!$C$2:$AA$31,MATCH(Romania!$A14,Data!$E$1:$AA$1)+2,FALSE)</f>
        <v>72.082449999999994</v>
      </c>
      <c r="Y14" s="4">
        <f>VLOOKUP(Y$1,Data!$C$2:$AA$31,MATCH(Romania!$A14,Data!$E$1:$AA$1)+2,FALSE)</f>
        <v>100.10178000000001</v>
      </c>
      <c r="Z14" s="4">
        <f>VLOOKUP(Z$1,Data!$C$2:$AA$31,MATCH(Romania!$A14,Data!$E$1:$AA$1)+2,FALSE)</f>
        <v>8</v>
      </c>
      <c r="AA14" s="4">
        <f>VLOOKUP(AA$1,Data!$C$2:$AA$31,MATCH(Romania!$A14,Data!$E$1:$AA$1)+2,FALSE)</f>
        <v>94.724609375</v>
      </c>
      <c r="AB14" s="4">
        <f>VLOOKUP(AB$1,Data!$C$2:$AA$31,MATCH(Romania!$A14,Data!$E$1:$AA$1)+2,FALSE)</f>
        <v>92.835281372070298</v>
      </c>
      <c r="AC14" s="4">
        <f>VLOOKUP(AC$1,Data!$C$2:$AA$31,MATCH(Romania!$A14,Data!$E$1:$AA$1)+2,FALSE)</f>
        <v>5.6085801124572798</v>
      </c>
      <c r="AD14" s="4">
        <f>VLOOKUP(AD$1,Data!$C$2:$AA$31,MATCH(Romania!$A14,Data!$E$1:$AA$1)+2,FALSE)</f>
        <v>2.1877799034118701</v>
      </c>
      <c r="AE14" s="4">
        <f>VLOOKUP(AE$1,Data!$C$2:$AA$31,MATCH(Romania!$A14,Data!$E$1:$AA$1)+2,FALSE)</f>
        <v>18751</v>
      </c>
    </row>
    <row r="15" spans="1:31" x14ac:dyDescent="0.3">
      <c r="A15" s="4">
        <v>2010</v>
      </c>
      <c r="B15" s="4" t="str">
        <f>VLOOKUP(B$1,Data!$C$2:$AA$31,MATCH(Romania!$A15,Data!$E$1:$AA$1)+2,FALSE)</f>
        <v>..</v>
      </c>
      <c r="C15" s="4">
        <f>VLOOKUP(C$1,Data!$C$2:$AA$31,MATCH(Romania!$A15,Data!$E$1:$AA$1)+2,FALSE)</f>
        <v>9.1291303634643608</v>
      </c>
      <c r="D15" s="4">
        <f>VLOOKUP(D$1,Data!$C$2:$AA$31,MATCH(Romania!$A15,Data!$E$1:$AA$1)+2,FALSE)</f>
        <v>4</v>
      </c>
      <c r="E15" s="4">
        <f>VLOOKUP(E$1,Data!$C$2:$AA$31,MATCH(Romania!$A15,Data!$E$1:$AA$1)+2,FALSE)</f>
        <v>99.532250000000005</v>
      </c>
      <c r="F15" s="4" t="str">
        <f>VLOOKUP(F$1,Data!$C$2:$AA$31,MATCH(Romania!$A15,Data!$E$1:$AA$1)+2,FALSE)</f>
        <v>..</v>
      </c>
      <c r="G15" s="4">
        <f>VLOOKUP(G$1,Data!$C$2:$AA$31,MATCH(Romania!$A15,Data!$E$1:$AA$1)+2,FALSE)</f>
        <v>10</v>
      </c>
      <c r="H15" s="4">
        <f>VLOOKUP(H$1,Data!$C$2:$AA$31,MATCH(Romania!$A15,Data!$E$1:$AA$1)+2,FALSE)</f>
        <v>32.135899999999999</v>
      </c>
      <c r="I15" s="4">
        <f>VLOOKUP(I$1,Data!$C$2:$AA$31,MATCH(Romania!$A15,Data!$E$1:$AA$1)+2,FALSE)</f>
        <v>16.1126</v>
      </c>
      <c r="J15" s="4">
        <f>VLOOKUP(J$1,Data!$C$2:$AA$31,MATCH(Romania!$A15,Data!$E$1:$AA$1)+2,FALSE)</f>
        <v>146017</v>
      </c>
      <c r="K15" s="4">
        <f>VLOOKUP(K$1,Data!$C$2:$AA$31,MATCH(Romania!$A15,Data!$E$1:$AA$1)+2,FALSE)</f>
        <v>12.476509999999999</v>
      </c>
      <c r="L15" s="4">
        <f>VLOOKUP(L$1,Data!$C$2:$AA$31,MATCH(Romania!$A15,Data!$E$1:$AA$1)+2,FALSE)</f>
        <v>17.382259999999999</v>
      </c>
      <c r="M15" s="4">
        <f>VLOOKUP(M$1,Data!$C$2:$AA$31,MATCH(Romania!$A15,Data!$E$1:$AA$1)+2,FALSE)</f>
        <v>52272</v>
      </c>
      <c r="N15" s="4">
        <f>VLOOKUP(N$1,Data!$C$2:$AA$31,MATCH(Romania!$A15,Data!$E$1:$AA$1)+2,FALSE)</f>
        <v>7</v>
      </c>
      <c r="O15" s="4">
        <f>VLOOKUP(O$1,Data!$C$2:$AA$31,MATCH(Romania!$A15,Data!$E$1:$AA$1)+2,FALSE)</f>
        <v>86.1531982421875</v>
      </c>
      <c r="P15" s="4">
        <f>VLOOKUP(P$1,Data!$C$2:$AA$31,MATCH(Romania!$A15,Data!$E$1:$AA$1)+2,FALSE)</f>
        <v>28.474910000000001</v>
      </c>
      <c r="Q15" s="4">
        <f>VLOOKUP(Q$1,Data!$C$2:$AA$31,MATCH(Romania!$A15,Data!$E$1:$AA$1)+2,FALSE)</f>
        <v>16.408059999999999</v>
      </c>
      <c r="R15" s="4">
        <f>VLOOKUP(R$1,Data!$C$2:$AA$31,MATCH(Romania!$A15,Data!$E$1:$AA$1)+2,FALSE)</f>
        <v>35.751629999999999</v>
      </c>
      <c r="S15" s="4" t="str">
        <f>VLOOKUP(S$1,Data!$C$2:$AA$31,MATCH(Romania!$A15,Data!$E$1:$AA$1)+2,FALSE)</f>
        <v>..</v>
      </c>
      <c r="T15" s="4" t="str">
        <f>VLOOKUP(T$1,Data!$C$2:$AA$31,MATCH(Romania!$A15,Data!$E$1:$AA$1)+2,FALSE)</f>
        <v>..</v>
      </c>
      <c r="U15" s="4" t="str">
        <f>VLOOKUP(U$1,Data!$C$2:$AA$31,MATCH(Romania!$A15,Data!$E$1:$AA$1)+2,FALSE)</f>
        <v>..</v>
      </c>
      <c r="V15" s="4">
        <f>VLOOKUP(V$1,Data!$C$2:$AA$31,MATCH(Romania!$A15,Data!$E$1:$AA$1)+2,FALSE)</f>
        <v>1.80246</v>
      </c>
      <c r="W15" s="4">
        <f>VLOOKUP(W$1,Data!$C$2:$AA$31,MATCH(Romania!$A15,Data!$E$1:$AA$1)+2,FALSE)</f>
        <v>94.768669128417997</v>
      </c>
      <c r="X15" s="4" t="str">
        <f>VLOOKUP(X$1,Data!$C$2:$AA$31,MATCH(Romania!$A15,Data!$E$1:$AA$1)+2,FALSE)</f>
        <v>..</v>
      </c>
      <c r="Y15" s="4">
        <f>VLOOKUP(Y$1,Data!$C$2:$AA$31,MATCH(Romania!$A15,Data!$E$1:$AA$1)+2,FALSE)</f>
        <v>97.694360000000003</v>
      </c>
      <c r="Z15" s="4">
        <f>VLOOKUP(Z$1,Data!$C$2:$AA$31,MATCH(Romania!$A15,Data!$E$1:$AA$1)+2,FALSE)</f>
        <v>8</v>
      </c>
      <c r="AA15" s="4">
        <f>VLOOKUP(AA$1,Data!$C$2:$AA$31,MATCH(Romania!$A15,Data!$E$1:$AA$1)+2,FALSE)</f>
        <v>96.603721618652301</v>
      </c>
      <c r="AB15" s="4">
        <f>VLOOKUP(AB$1,Data!$C$2:$AA$31,MATCH(Romania!$A15,Data!$E$1:$AA$1)+2,FALSE)</f>
        <v>90.795280456542997</v>
      </c>
      <c r="AC15" s="4">
        <f>VLOOKUP(AC$1,Data!$C$2:$AA$31,MATCH(Romania!$A15,Data!$E$1:$AA$1)+2,FALSE)</f>
        <v>5.7887802124023402</v>
      </c>
      <c r="AD15" s="4">
        <f>VLOOKUP(AD$1,Data!$C$2:$AA$31,MATCH(Romania!$A15,Data!$E$1:$AA$1)+2,FALSE)</f>
        <v>2.4086399078369101</v>
      </c>
      <c r="AE15" s="4">
        <f>VLOOKUP(AE$1,Data!$C$2:$AA$31,MATCH(Romania!$A15,Data!$E$1:$AA$1)+2,FALSE)</f>
        <v>20293</v>
      </c>
    </row>
    <row r="16" spans="1:31" x14ac:dyDescent="0.3">
      <c r="A16" s="4">
        <v>2011</v>
      </c>
      <c r="B16" s="4">
        <f>VLOOKUP(B$1,Data!$C$2:$AA$31,MATCH(Romania!$A16,Data!$E$1:$AA$1)+2,FALSE)</f>
        <v>98.604286193847699</v>
      </c>
      <c r="C16" s="4">
        <f>VLOOKUP(C$1,Data!$C$2:$AA$31,MATCH(Romania!$A16,Data!$E$1:$AA$1)+2,FALSE)</f>
        <v>8.3297796249389595</v>
      </c>
      <c r="D16" s="4">
        <f>VLOOKUP(D$1,Data!$C$2:$AA$31,MATCH(Romania!$A16,Data!$E$1:$AA$1)+2,FALSE)</f>
        <v>4</v>
      </c>
      <c r="E16" s="4">
        <f>VLOOKUP(E$1,Data!$C$2:$AA$31,MATCH(Romania!$A16,Data!$E$1:$AA$1)+2,FALSE)</f>
        <v>99.343209999999999</v>
      </c>
      <c r="F16" s="4" t="str">
        <f>VLOOKUP(F$1,Data!$C$2:$AA$31,MATCH(Romania!$A16,Data!$E$1:$AA$1)+2,FALSE)</f>
        <v>..</v>
      </c>
      <c r="G16" s="4">
        <f>VLOOKUP(G$1,Data!$C$2:$AA$31,MATCH(Romania!$A16,Data!$E$1:$AA$1)+2,FALSE)</f>
        <v>10</v>
      </c>
      <c r="H16" s="4">
        <f>VLOOKUP(H$1,Data!$C$2:$AA$31,MATCH(Romania!$A16,Data!$E$1:$AA$1)+2,FALSE)</f>
        <v>29.309550000000002</v>
      </c>
      <c r="I16" s="4">
        <f>VLOOKUP(I$1,Data!$C$2:$AA$31,MATCH(Romania!$A16,Data!$E$1:$AA$1)+2,FALSE)</f>
        <v>17.36674</v>
      </c>
      <c r="J16" s="4">
        <f>VLOOKUP(J$1,Data!$C$2:$AA$31,MATCH(Romania!$A16,Data!$E$1:$AA$1)+2,FALSE)</f>
        <v>137170</v>
      </c>
      <c r="K16" s="4">
        <f>VLOOKUP(K$1,Data!$C$2:$AA$31,MATCH(Romania!$A16,Data!$E$1:$AA$1)+2,FALSE)</f>
        <v>12.96035</v>
      </c>
      <c r="L16" s="4">
        <f>VLOOKUP(L$1,Data!$C$2:$AA$31,MATCH(Romania!$A16,Data!$E$1:$AA$1)+2,FALSE)</f>
        <v>18.036999999999999</v>
      </c>
      <c r="M16" s="4">
        <f>VLOOKUP(M$1,Data!$C$2:$AA$31,MATCH(Romania!$A16,Data!$E$1:$AA$1)+2,FALSE)</f>
        <v>47560</v>
      </c>
      <c r="N16" s="4">
        <f>VLOOKUP(N$1,Data!$C$2:$AA$31,MATCH(Romania!$A16,Data!$E$1:$AA$1)+2,FALSE)</f>
        <v>7</v>
      </c>
      <c r="O16" s="4">
        <f>VLOOKUP(O$1,Data!$C$2:$AA$31,MATCH(Romania!$A16,Data!$E$1:$AA$1)+2,FALSE)</f>
        <v>86.761978149414105</v>
      </c>
      <c r="P16" s="4">
        <f>VLOOKUP(P$1,Data!$C$2:$AA$31,MATCH(Romania!$A16,Data!$E$1:$AA$1)+2,FALSE)</f>
        <v>27.681950000000001</v>
      </c>
      <c r="Q16" s="4">
        <f>VLOOKUP(Q$1,Data!$C$2:$AA$31,MATCH(Romania!$A16,Data!$E$1:$AA$1)+2,FALSE)</f>
        <v>15.802440000000001</v>
      </c>
      <c r="R16" s="4">
        <f>VLOOKUP(R$1,Data!$C$2:$AA$31,MATCH(Romania!$A16,Data!$E$1:$AA$1)+2,FALSE)</f>
        <v>34.160150000000002</v>
      </c>
      <c r="S16" s="4" t="str">
        <f>VLOOKUP(S$1,Data!$C$2:$AA$31,MATCH(Romania!$A16,Data!$E$1:$AA$1)+2,FALSE)</f>
        <v>..</v>
      </c>
      <c r="T16" s="4" t="str">
        <f>VLOOKUP(T$1,Data!$C$2:$AA$31,MATCH(Romania!$A16,Data!$E$1:$AA$1)+2,FALSE)</f>
        <v>..</v>
      </c>
      <c r="U16" s="4" t="str">
        <f>VLOOKUP(U$1,Data!$C$2:$AA$31,MATCH(Romania!$A16,Data!$E$1:$AA$1)+2,FALSE)</f>
        <v>..</v>
      </c>
      <c r="V16" s="4">
        <f>VLOOKUP(V$1,Data!$C$2:$AA$31,MATCH(Romania!$A16,Data!$E$1:$AA$1)+2,FALSE)</f>
        <v>1.64269</v>
      </c>
      <c r="W16" s="4">
        <f>VLOOKUP(W$1,Data!$C$2:$AA$31,MATCH(Romania!$A16,Data!$E$1:$AA$1)+2,FALSE)</f>
        <v>94.049942016601605</v>
      </c>
      <c r="X16" s="4" t="str">
        <f>VLOOKUP(X$1,Data!$C$2:$AA$31,MATCH(Romania!$A16,Data!$E$1:$AA$1)+2,FALSE)</f>
        <v>..</v>
      </c>
      <c r="Y16" s="4">
        <f>VLOOKUP(Y$1,Data!$C$2:$AA$31,MATCH(Romania!$A16,Data!$E$1:$AA$1)+2,FALSE)</f>
        <v>98.763319999999993</v>
      </c>
      <c r="Z16" s="4">
        <f>VLOOKUP(Z$1,Data!$C$2:$AA$31,MATCH(Romania!$A16,Data!$E$1:$AA$1)+2,FALSE)</f>
        <v>8</v>
      </c>
      <c r="AA16" s="4">
        <f>VLOOKUP(AA$1,Data!$C$2:$AA$31,MATCH(Romania!$A16,Data!$E$1:$AA$1)+2,FALSE)</f>
        <v>99.895179748535199</v>
      </c>
      <c r="AB16" s="4">
        <f>VLOOKUP(AB$1,Data!$C$2:$AA$31,MATCH(Romania!$A16,Data!$E$1:$AA$1)+2,FALSE)</f>
        <v>105.90724182128901</v>
      </c>
      <c r="AC16" s="4">
        <f>VLOOKUP(AC$1,Data!$C$2:$AA$31,MATCH(Romania!$A16,Data!$E$1:$AA$1)+2,FALSE)</f>
        <v>5.5534501075744602</v>
      </c>
      <c r="AD16" s="4">
        <f>VLOOKUP(AD$1,Data!$C$2:$AA$31,MATCH(Romania!$A16,Data!$E$1:$AA$1)+2,FALSE)</f>
        <v>2.95986008644104</v>
      </c>
      <c r="AE16" s="4">
        <f>VLOOKUP(AE$1,Data!$C$2:$AA$31,MATCH(Romania!$A16,Data!$E$1:$AA$1)+2,FALSE)</f>
        <v>24545</v>
      </c>
    </row>
    <row r="17" spans="1:31" x14ac:dyDescent="0.3">
      <c r="A17" s="4">
        <v>2012</v>
      </c>
      <c r="B17" s="4" t="str">
        <f>VLOOKUP(B$1,Data!$C$2:$AA$31,MATCH(Romania!$A17,Data!$E$1:$AA$1)+2,FALSE)</f>
        <v>..</v>
      </c>
      <c r="C17" s="4">
        <f>VLOOKUP(C$1,Data!$C$2:$AA$31,MATCH(Romania!$A17,Data!$E$1:$AA$1)+2,FALSE)</f>
        <v>8.43579006195068</v>
      </c>
      <c r="D17" s="4">
        <f>VLOOKUP(D$1,Data!$C$2:$AA$31,MATCH(Romania!$A17,Data!$E$1:$AA$1)+2,FALSE)</f>
        <v>4</v>
      </c>
      <c r="E17" s="4" t="str">
        <f>VLOOKUP(E$1,Data!$C$2:$AA$31,MATCH(Romania!$A17,Data!$E$1:$AA$1)+2,FALSE)</f>
        <v>..</v>
      </c>
      <c r="F17" s="4" t="str">
        <f>VLOOKUP(F$1,Data!$C$2:$AA$31,MATCH(Romania!$A17,Data!$E$1:$AA$1)+2,FALSE)</f>
        <v>..</v>
      </c>
      <c r="G17" s="4">
        <f>VLOOKUP(G$1,Data!$C$2:$AA$31,MATCH(Romania!$A17,Data!$E$1:$AA$1)+2,FALSE)</f>
        <v>10</v>
      </c>
      <c r="H17" s="4">
        <f>VLOOKUP(H$1,Data!$C$2:$AA$31,MATCH(Romania!$A17,Data!$E$1:$AA$1)+2,FALSE)</f>
        <v>24.866309999999999</v>
      </c>
      <c r="I17" s="4">
        <f>VLOOKUP(I$1,Data!$C$2:$AA$31,MATCH(Romania!$A17,Data!$E$1:$AA$1)+2,FALSE)</f>
        <v>17.56015</v>
      </c>
      <c r="J17" s="4">
        <f>VLOOKUP(J$1,Data!$C$2:$AA$31,MATCH(Romania!$A17,Data!$E$1:$AA$1)+2,FALSE)</f>
        <v>134412</v>
      </c>
      <c r="K17" s="4">
        <f>VLOOKUP(K$1,Data!$C$2:$AA$31,MATCH(Romania!$A17,Data!$E$1:$AA$1)+2,FALSE)</f>
        <v>12.75412</v>
      </c>
      <c r="L17" s="4">
        <f>VLOOKUP(L$1,Data!$C$2:$AA$31,MATCH(Romania!$A17,Data!$E$1:$AA$1)+2,FALSE)</f>
        <v>18.01613</v>
      </c>
      <c r="M17" s="4">
        <f>VLOOKUP(M$1,Data!$C$2:$AA$31,MATCH(Romania!$A17,Data!$E$1:$AA$1)+2,FALSE)</f>
        <v>45959</v>
      </c>
      <c r="N17" s="4">
        <f>VLOOKUP(N$1,Data!$C$2:$AA$31,MATCH(Romania!$A17,Data!$E$1:$AA$1)+2,FALSE)</f>
        <v>7</v>
      </c>
      <c r="O17" s="4">
        <f>VLOOKUP(O$1,Data!$C$2:$AA$31,MATCH(Romania!$A17,Data!$E$1:$AA$1)+2,FALSE)</f>
        <v>86.912246704101605</v>
      </c>
      <c r="P17" s="4">
        <f>VLOOKUP(P$1,Data!$C$2:$AA$31,MATCH(Romania!$A17,Data!$E$1:$AA$1)+2,FALSE)</f>
        <v>26.162890000000001</v>
      </c>
      <c r="Q17" s="4">
        <f>VLOOKUP(Q$1,Data!$C$2:$AA$31,MATCH(Romania!$A17,Data!$E$1:$AA$1)+2,FALSE)</f>
        <v>15.915369999999999</v>
      </c>
      <c r="R17" s="4">
        <f>VLOOKUP(R$1,Data!$C$2:$AA$31,MATCH(Romania!$A17,Data!$E$1:$AA$1)+2,FALSE)</f>
        <v>35.965179999999997</v>
      </c>
      <c r="S17" s="4" t="str">
        <f>VLOOKUP(S$1,Data!$C$2:$AA$31,MATCH(Romania!$A17,Data!$E$1:$AA$1)+2,FALSE)</f>
        <v>..</v>
      </c>
      <c r="T17" s="4" t="str">
        <f>VLOOKUP(T$1,Data!$C$2:$AA$31,MATCH(Romania!$A17,Data!$E$1:$AA$1)+2,FALSE)</f>
        <v>..</v>
      </c>
      <c r="U17" s="4" t="str">
        <f>VLOOKUP(U$1,Data!$C$2:$AA$31,MATCH(Romania!$A17,Data!$E$1:$AA$1)+2,FALSE)</f>
        <v>..</v>
      </c>
      <c r="V17" s="4">
        <f>VLOOKUP(V$1,Data!$C$2:$AA$31,MATCH(Romania!$A17,Data!$E$1:$AA$1)+2,FALSE)</f>
        <v>1.50004</v>
      </c>
      <c r="W17" s="4" t="str">
        <f>VLOOKUP(W$1,Data!$C$2:$AA$31,MATCH(Romania!$A17,Data!$E$1:$AA$1)+2,FALSE)</f>
        <v>..</v>
      </c>
      <c r="X17" s="4" t="str">
        <f>VLOOKUP(X$1,Data!$C$2:$AA$31,MATCH(Romania!$A17,Data!$E$1:$AA$1)+2,FALSE)</f>
        <v>..</v>
      </c>
      <c r="Y17" s="4">
        <f>VLOOKUP(Y$1,Data!$C$2:$AA$31,MATCH(Romania!$A17,Data!$E$1:$AA$1)+2,FALSE)</f>
        <v>100.12532</v>
      </c>
      <c r="Z17" s="4">
        <f>VLOOKUP(Z$1,Data!$C$2:$AA$31,MATCH(Romania!$A17,Data!$E$1:$AA$1)+2,FALSE)</f>
        <v>8</v>
      </c>
      <c r="AA17" s="4">
        <f>VLOOKUP(AA$1,Data!$C$2:$AA$31,MATCH(Romania!$A17,Data!$E$1:$AA$1)+2,FALSE)</f>
        <v>97.343177795410199</v>
      </c>
      <c r="AB17" s="4">
        <f>VLOOKUP(AB$1,Data!$C$2:$AA$31,MATCH(Romania!$A17,Data!$E$1:$AA$1)+2,FALSE)</f>
        <v>86.861183166503906</v>
      </c>
      <c r="AC17" s="4">
        <f>VLOOKUP(AC$1,Data!$C$2:$AA$31,MATCH(Romania!$A17,Data!$E$1:$AA$1)+2,FALSE)</f>
        <v>4.9658699035644496</v>
      </c>
      <c r="AD17" s="4">
        <f>VLOOKUP(AD$1,Data!$C$2:$AA$31,MATCH(Romania!$A17,Data!$E$1:$AA$1)+2,FALSE)</f>
        <v>4.0428700447082502</v>
      </c>
      <c r="AE17" s="4">
        <f>VLOOKUP(AE$1,Data!$C$2:$AA$31,MATCH(Romania!$A17,Data!$E$1:$AA$1)+2,FALSE)</f>
        <v>33096</v>
      </c>
    </row>
    <row r="18" spans="1:31" x14ac:dyDescent="0.3">
      <c r="A18" s="4">
        <v>2013</v>
      </c>
      <c r="B18" s="4" t="str">
        <f>VLOOKUP(B$1,Data!$C$2:$AA$31,MATCH(Romania!$A18,Data!$E$1:$AA$1)+2,FALSE)</f>
        <v>..</v>
      </c>
      <c r="C18" s="4">
        <f>VLOOKUP(C$1,Data!$C$2:$AA$31,MATCH(Romania!$A18,Data!$E$1:$AA$1)+2,FALSE)</f>
        <v>8.9790000915527308</v>
      </c>
      <c r="D18" s="4">
        <f>VLOOKUP(D$1,Data!$C$2:$AA$31,MATCH(Romania!$A18,Data!$E$1:$AA$1)+2,FALSE)</f>
        <v>5</v>
      </c>
      <c r="E18" s="4" t="str">
        <f>VLOOKUP(E$1,Data!$C$2:$AA$31,MATCH(Romania!$A18,Data!$E$1:$AA$1)+2,FALSE)</f>
        <v>..</v>
      </c>
      <c r="F18" s="4">
        <f>VLOOKUP(F$1,Data!$C$2:$AA$31,MATCH(Romania!$A18,Data!$E$1:$AA$1)+2,FALSE)</f>
        <v>6</v>
      </c>
      <c r="G18" s="4">
        <f>VLOOKUP(G$1,Data!$C$2:$AA$31,MATCH(Romania!$A18,Data!$E$1:$AA$1)+2,FALSE)</f>
        <v>10</v>
      </c>
      <c r="H18" s="4">
        <f>VLOOKUP(H$1,Data!$C$2:$AA$31,MATCH(Romania!$A18,Data!$E$1:$AA$1)+2,FALSE)</f>
        <v>22.43357</v>
      </c>
      <c r="I18" s="4" t="str">
        <f>VLOOKUP(I$1,Data!$C$2:$AA$31,MATCH(Romania!$A18,Data!$E$1:$AA$1)+2,FALSE)</f>
        <v>..</v>
      </c>
      <c r="J18" s="4">
        <f>VLOOKUP(J$1,Data!$C$2:$AA$31,MATCH(Romania!$A18,Data!$E$1:$AA$1)+2,FALSE)</f>
        <v>130244</v>
      </c>
      <c r="K18" s="4">
        <f>VLOOKUP(K$1,Data!$C$2:$AA$31,MATCH(Romania!$A18,Data!$E$1:$AA$1)+2,FALSE)</f>
        <v>12.814450000000001</v>
      </c>
      <c r="L18" s="4">
        <f>VLOOKUP(L$1,Data!$C$2:$AA$31,MATCH(Romania!$A18,Data!$E$1:$AA$1)+2,FALSE)</f>
        <v>16.570499999999999</v>
      </c>
      <c r="M18" s="4">
        <f>VLOOKUP(M$1,Data!$C$2:$AA$31,MATCH(Romania!$A18,Data!$E$1:$AA$1)+2,FALSE)</f>
        <v>50626</v>
      </c>
      <c r="N18" s="4">
        <f>VLOOKUP(N$1,Data!$C$2:$AA$31,MATCH(Romania!$A18,Data!$E$1:$AA$1)+2,FALSE)</f>
        <v>6</v>
      </c>
      <c r="O18" s="4">
        <f>VLOOKUP(O$1,Data!$C$2:$AA$31,MATCH(Romania!$A18,Data!$E$1:$AA$1)+2,FALSE)</f>
        <v>88.142463684082003</v>
      </c>
      <c r="P18" s="4" t="str">
        <f>VLOOKUP(P$1,Data!$C$2:$AA$31,MATCH(Romania!$A18,Data!$E$1:$AA$1)+2,FALSE)</f>
        <v>..</v>
      </c>
      <c r="Q18" s="4" t="str">
        <f>VLOOKUP(Q$1,Data!$C$2:$AA$31,MATCH(Romania!$A18,Data!$E$1:$AA$1)+2,FALSE)</f>
        <v>..</v>
      </c>
      <c r="R18" s="4" t="str">
        <f>VLOOKUP(R$1,Data!$C$2:$AA$31,MATCH(Romania!$A18,Data!$E$1:$AA$1)+2,FALSE)</f>
        <v>..</v>
      </c>
      <c r="S18" s="4" t="str">
        <f>VLOOKUP(S$1,Data!$C$2:$AA$31,MATCH(Romania!$A18,Data!$E$1:$AA$1)+2,FALSE)</f>
        <v>..</v>
      </c>
      <c r="T18" s="4" t="str">
        <f>VLOOKUP(T$1,Data!$C$2:$AA$31,MATCH(Romania!$A18,Data!$E$1:$AA$1)+2,FALSE)</f>
        <v>..</v>
      </c>
      <c r="U18" s="4" t="str">
        <f>VLOOKUP(U$1,Data!$C$2:$AA$31,MATCH(Romania!$A18,Data!$E$1:$AA$1)+2,FALSE)</f>
        <v>..</v>
      </c>
      <c r="V18" s="4" t="str">
        <f>VLOOKUP(V$1,Data!$C$2:$AA$31,MATCH(Romania!$A18,Data!$E$1:$AA$1)+2,FALSE)</f>
        <v>..</v>
      </c>
      <c r="W18" s="4" t="str">
        <f>VLOOKUP(W$1,Data!$C$2:$AA$31,MATCH(Romania!$A18,Data!$E$1:$AA$1)+2,FALSE)</f>
        <v>..</v>
      </c>
      <c r="X18" s="4" t="str">
        <f>VLOOKUP(X$1,Data!$C$2:$AA$31,MATCH(Romania!$A18,Data!$E$1:$AA$1)+2,FALSE)</f>
        <v>..</v>
      </c>
      <c r="Y18" s="4" t="str">
        <f>VLOOKUP(Y$1,Data!$C$2:$AA$31,MATCH(Romania!$A18,Data!$E$1:$AA$1)+2,FALSE)</f>
        <v>..</v>
      </c>
      <c r="Z18" s="4">
        <f>VLOOKUP(Z$1,Data!$C$2:$AA$31,MATCH(Romania!$A18,Data!$E$1:$AA$1)+2,FALSE)</f>
        <v>8</v>
      </c>
      <c r="AA18" s="4" t="str">
        <f>VLOOKUP(AA$1,Data!$C$2:$AA$31,MATCH(Romania!$A18,Data!$E$1:$AA$1)+2,FALSE)</f>
        <v>..</v>
      </c>
      <c r="AB18" s="4">
        <f>VLOOKUP(AB$1,Data!$C$2:$AA$31,MATCH(Romania!$A18,Data!$E$1:$AA$1)+2,FALSE)</f>
        <v>87.291038513183594</v>
      </c>
      <c r="AC18" s="4" t="str">
        <f>VLOOKUP(AC$1,Data!$C$2:$AA$31,MATCH(Romania!$A18,Data!$E$1:$AA$1)+2,FALSE)</f>
        <v>..</v>
      </c>
      <c r="AD18" s="4" t="str">
        <f>VLOOKUP(AD$1,Data!$C$2:$AA$31,MATCH(Romania!$A18,Data!$E$1:$AA$1)+2,FALSE)</f>
        <v>..</v>
      </c>
      <c r="AE18" s="4" t="str">
        <f>VLOOKUP(AE$1,Data!$C$2:$AA$31,MATCH(Romania!$A18,Data!$E$1:$AA$1)+2,FALSE)</f>
        <v>..</v>
      </c>
    </row>
    <row r="19" spans="1:31" x14ac:dyDescent="0.3">
      <c r="A19" s="4">
        <v>2014</v>
      </c>
      <c r="B19" s="4" t="str">
        <f>VLOOKUP(B$1,Data!$C$2:$AA$31,MATCH(Romania!$A19,Data!$E$1:$AA$1)+2,FALSE)</f>
        <v>..</v>
      </c>
      <c r="C19" s="4">
        <f>VLOOKUP(C$1,Data!$C$2:$AA$31,MATCH(Romania!$A19,Data!$E$1:$AA$1)+2,FALSE)</f>
        <v>9.2569503784179705</v>
      </c>
      <c r="D19" s="4">
        <f>VLOOKUP(D$1,Data!$C$2:$AA$31,MATCH(Romania!$A19,Data!$E$1:$AA$1)+2,FALSE)</f>
        <v>5</v>
      </c>
      <c r="E19" s="4" t="str">
        <f>VLOOKUP(E$1,Data!$C$2:$AA$31,MATCH(Romania!$A19,Data!$E$1:$AA$1)+2,FALSE)</f>
        <v>..</v>
      </c>
      <c r="F19" s="4">
        <f>VLOOKUP(F$1,Data!$C$2:$AA$31,MATCH(Romania!$A19,Data!$E$1:$AA$1)+2,FALSE)</f>
        <v>6</v>
      </c>
      <c r="G19" s="4">
        <f>VLOOKUP(G$1,Data!$C$2:$AA$31,MATCH(Romania!$A19,Data!$E$1:$AA$1)+2,FALSE)</f>
        <v>10</v>
      </c>
      <c r="H19" s="4">
        <f>VLOOKUP(H$1,Data!$C$2:$AA$31,MATCH(Romania!$A19,Data!$E$1:$AA$1)+2,FALSE)</f>
        <v>20.513490000000001</v>
      </c>
      <c r="I19" s="4" t="str">
        <f>VLOOKUP(I$1,Data!$C$2:$AA$31,MATCH(Romania!$A19,Data!$E$1:$AA$1)+2,FALSE)</f>
        <v>..</v>
      </c>
      <c r="J19" s="4">
        <f>VLOOKUP(J$1,Data!$C$2:$AA$31,MATCH(Romania!$A19,Data!$E$1:$AA$1)+2,FALSE)</f>
        <v>131171</v>
      </c>
      <c r="K19" s="4">
        <f>VLOOKUP(K$1,Data!$C$2:$AA$31,MATCH(Romania!$A19,Data!$E$1:$AA$1)+2,FALSE)</f>
        <v>12.268409999999999</v>
      </c>
      <c r="L19" s="4">
        <f>VLOOKUP(L$1,Data!$C$2:$AA$31,MATCH(Romania!$A19,Data!$E$1:$AA$1)+2,FALSE)</f>
        <v>16.048850000000002</v>
      </c>
      <c r="M19" s="4">
        <f>VLOOKUP(M$1,Data!$C$2:$AA$31,MATCH(Romania!$A19,Data!$E$1:$AA$1)+2,FALSE)</f>
        <v>50857</v>
      </c>
      <c r="N19" s="4">
        <f>VLOOKUP(N$1,Data!$C$2:$AA$31,MATCH(Romania!$A19,Data!$E$1:$AA$1)+2,FALSE)</f>
        <v>6</v>
      </c>
      <c r="O19" s="4">
        <f>VLOOKUP(O$1,Data!$C$2:$AA$31,MATCH(Romania!$A19,Data!$E$1:$AA$1)+2,FALSE)</f>
        <v>88.605308532714801</v>
      </c>
      <c r="P19" s="4">
        <f>VLOOKUP(P$1,Data!$C$2:$AA$31,MATCH(Romania!$A19,Data!$E$1:$AA$1)+2,FALSE)</f>
        <v>21.648060000000001</v>
      </c>
      <c r="Q19" s="4">
        <f>VLOOKUP(Q$1,Data!$C$2:$AA$31,MATCH(Romania!$A19,Data!$E$1:$AA$1)+2,FALSE)</f>
        <v>13.718680000000001</v>
      </c>
      <c r="R19" s="4">
        <f>VLOOKUP(R$1,Data!$C$2:$AA$31,MATCH(Romania!$A19,Data!$E$1:$AA$1)+2,FALSE)</f>
        <v>40.85877</v>
      </c>
      <c r="S19" s="4" t="str">
        <f>VLOOKUP(S$1,Data!$C$2:$AA$31,MATCH(Romania!$A19,Data!$E$1:$AA$1)+2,FALSE)</f>
        <v>..</v>
      </c>
      <c r="T19" s="4" t="str">
        <f>VLOOKUP(T$1,Data!$C$2:$AA$31,MATCH(Romania!$A19,Data!$E$1:$AA$1)+2,FALSE)</f>
        <v>..</v>
      </c>
      <c r="U19" s="4" t="str">
        <f>VLOOKUP(U$1,Data!$C$2:$AA$31,MATCH(Romania!$A19,Data!$E$1:$AA$1)+2,FALSE)</f>
        <v>..</v>
      </c>
      <c r="V19" s="4" t="str">
        <f>VLOOKUP(V$1,Data!$C$2:$AA$31,MATCH(Romania!$A19,Data!$E$1:$AA$1)+2,FALSE)</f>
        <v>..</v>
      </c>
      <c r="W19" s="4" t="str">
        <f>VLOOKUP(W$1,Data!$C$2:$AA$31,MATCH(Romania!$A19,Data!$E$1:$AA$1)+2,FALSE)</f>
        <v>..</v>
      </c>
      <c r="X19" s="4">
        <f>VLOOKUP(X$1,Data!$C$2:$AA$31,MATCH(Romania!$A19,Data!$E$1:$AA$1)+2,FALSE)</f>
        <v>77.29495</v>
      </c>
      <c r="Y19" s="4">
        <f>VLOOKUP(Y$1,Data!$C$2:$AA$31,MATCH(Romania!$A19,Data!$E$1:$AA$1)+2,FALSE)</f>
        <v>87.994990000000001</v>
      </c>
      <c r="Z19" s="4">
        <f>VLOOKUP(Z$1,Data!$C$2:$AA$31,MATCH(Romania!$A19,Data!$E$1:$AA$1)+2,FALSE)</f>
        <v>8</v>
      </c>
      <c r="AA19" s="4" t="str">
        <f>VLOOKUP(AA$1,Data!$C$2:$AA$31,MATCH(Romania!$A19,Data!$E$1:$AA$1)+2,FALSE)</f>
        <v>..</v>
      </c>
      <c r="AB19" s="4">
        <f>VLOOKUP(AB$1,Data!$C$2:$AA$31,MATCH(Romania!$A19,Data!$E$1:$AA$1)+2,FALSE)</f>
        <v>89.947357177734403</v>
      </c>
      <c r="AC19" s="4">
        <f>VLOOKUP(AC$1,Data!$C$2:$AA$31,MATCH(Romania!$A19,Data!$E$1:$AA$1)+2,FALSE)</f>
        <v>4.6535801887512198</v>
      </c>
      <c r="AD19" s="4" t="str">
        <f>VLOOKUP(AD$1,Data!$C$2:$AA$31,MATCH(Romania!$A19,Data!$E$1:$AA$1)+2,FALSE)</f>
        <v>..</v>
      </c>
      <c r="AE19" s="4" t="str">
        <f>VLOOKUP(AE$1,Data!$C$2:$AA$31,MATCH(Romania!$A19,Data!$E$1:$AA$1)+2,FALSE)</f>
        <v>..</v>
      </c>
    </row>
    <row r="20" spans="1:31" x14ac:dyDescent="0.3">
      <c r="A20" s="4">
        <v>2015</v>
      </c>
      <c r="B20" s="4" t="str">
        <f>VLOOKUP(B$1,Data!$C$2:$AA$31,MATCH(Romania!$A20,Data!$E$1:$AA$1)+2,FALSE)</f>
        <v>..</v>
      </c>
      <c r="C20" s="4">
        <f>VLOOKUP(C$1,Data!$C$2:$AA$31,MATCH(Romania!$A20,Data!$E$1:$AA$1)+2,FALSE)</f>
        <v>9.0945100784301793</v>
      </c>
      <c r="D20" s="4">
        <f>VLOOKUP(D$1,Data!$C$2:$AA$31,MATCH(Romania!$A20,Data!$E$1:$AA$1)+2,FALSE)</f>
        <v>5</v>
      </c>
      <c r="E20" s="4">
        <f>VLOOKUP(E$1,Data!$C$2:$AA$31,MATCH(Romania!$A20,Data!$E$1:$AA$1)+2,FALSE)</f>
        <v>99.511489999999995</v>
      </c>
      <c r="F20" s="4">
        <f>VLOOKUP(F$1,Data!$C$2:$AA$31,MATCH(Romania!$A20,Data!$E$1:$AA$1)+2,FALSE)</f>
        <v>6</v>
      </c>
      <c r="G20" s="4">
        <f>VLOOKUP(G$1,Data!$C$2:$AA$31,MATCH(Romania!$A20,Data!$E$1:$AA$1)+2,FALSE)</f>
        <v>10</v>
      </c>
      <c r="H20" s="4">
        <f>VLOOKUP(H$1,Data!$C$2:$AA$31,MATCH(Romania!$A20,Data!$E$1:$AA$1)+2,FALSE)</f>
        <v>19.50356</v>
      </c>
      <c r="I20" s="4">
        <f>VLOOKUP(I$1,Data!$C$2:$AA$31,MATCH(Romania!$A20,Data!$E$1:$AA$1)+2,FALSE)</f>
        <v>18.907039999999999</v>
      </c>
      <c r="J20" s="4">
        <f>VLOOKUP(J$1,Data!$C$2:$AA$31,MATCH(Romania!$A20,Data!$E$1:$AA$1)+2,FALSE)</f>
        <v>129210</v>
      </c>
      <c r="K20" s="4">
        <f>VLOOKUP(K$1,Data!$C$2:$AA$31,MATCH(Romania!$A20,Data!$E$1:$AA$1)+2,FALSE)</f>
        <v>12.09628</v>
      </c>
      <c r="L20" s="4">
        <f>VLOOKUP(L$1,Data!$C$2:$AA$31,MATCH(Romania!$A20,Data!$E$1:$AA$1)+2,FALSE)</f>
        <v>15.944750000000001</v>
      </c>
      <c r="M20" s="4">
        <f>VLOOKUP(M$1,Data!$C$2:$AA$31,MATCH(Romania!$A20,Data!$E$1:$AA$1)+2,FALSE)</f>
        <v>50098</v>
      </c>
      <c r="N20" s="4">
        <f>VLOOKUP(N$1,Data!$C$2:$AA$31,MATCH(Romania!$A20,Data!$E$1:$AA$1)+2,FALSE)</f>
        <v>6</v>
      </c>
      <c r="O20" s="4">
        <f>VLOOKUP(O$1,Data!$C$2:$AA$31,MATCH(Romania!$A20,Data!$E$1:$AA$1)+2,FALSE)</f>
        <v>89.049461364746094</v>
      </c>
      <c r="P20" s="4">
        <f>VLOOKUP(P$1,Data!$C$2:$AA$31,MATCH(Romania!$A20,Data!$E$1:$AA$1)+2,FALSE)</f>
        <v>21.164439999999999</v>
      </c>
      <c r="Q20" s="4">
        <f>VLOOKUP(Q$1,Data!$C$2:$AA$31,MATCH(Romania!$A20,Data!$E$1:$AA$1)+2,FALSE)</f>
        <v>13.31386</v>
      </c>
      <c r="R20" s="4">
        <f>VLOOKUP(R$1,Data!$C$2:$AA$31,MATCH(Romania!$A20,Data!$E$1:$AA$1)+2,FALSE)</f>
        <v>41.1143</v>
      </c>
      <c r="S20" s="4" t="str">
        <f>VLOOKUP(S$1,Data!$C$2:$AA$31,MATCH(Romania!$A20,Data!$E$1:$AA$1)+2,FALSE)</f>
        <v>..</v>
      </c>
      <c r="T20" s="4" t="str">
        <f>VLOOKUP(T$1,Data!$C$2:$AA$31,MATCH(Romania!$A20,Data!$E$1:$AA$1)+2,FALSE)</f>
        <v>..</v>
      </c>
      <c r="U20" s="4" t="str">
        <f>VLOOKUP(U$1,Data!$C$2:$AA$31,MATCH(Romania!$A20,Data!$E$1:$AA$1)+2,FALSE)</f>
        <v>..</v>
      </c>
      <c r="V20" s="4">
        <f>VLOOKUP(V$1,Data!$C$2:$AA$31,MATCH(Romania!$A20,Data!$E$1:$AA$1)+2,FALSE)</f>
        <v>0.85331999999999997</v>
      </c>
      <c r="W20" s="4" t="str">
        <f>VLOOKUP(W$1,Data!$C$2:$AA$31,MATCH(Romania!$A20,Data!$E$1:$AA$1)+2,FALSE)</f>
        <v>..</v>
      </c>
      <c r="X20" s="4">
        <f>VLOOKUP(X$1,Data!$C$2:$AA$31,MATCH(Romania!$A20,Data!$E$1:$AA$1)+2,FALSE)</f>
        <v>77.487319999999997</v>
      </c>
      <c r="Y20" s="4">
        <f>VLOOKUP(Y$1,Data!$C$2:$AA$31,MATCH(Romania!$A20,Data!$E$1:$AA$1)+2,FALSE)</f>
        <v>88.150120000000001</v>
      </c>
      <c r="Z20" s="4">
        <f>VLOOKUP(Z$1,Data!$C$2:$AA$31,MATCH(Romania!$A20,Data!$E$1:$AA$1)+2,FALSE)</f>
        <v>8</v>
      </c>
      <c r="AA20" s="4">
        <f>VLOOKUP(AA$1,Data!$C$2:$AA$31,MATCH(Romania!$A20,Data!$E$1:$AA$1)+2,FALSE)</f>
        <v>95.174819946289105</v>
      </c>
      <c r="AB20" s="4">
        <f>VLOOKUP(AB$1,Data!$C$2:$AA$31,MATCH(Romania!$A20,Data!$E$1:$AA$1)+2,FALSE)</f>
        <v>90.839736938476605</v>
      </c>
      <c r="AC20" s="4">
        <f>VLOOKUP(AC$1,Data!$C$2:$AA$31,MATCH(Romania!$A20,Data!$E$1:$AA$1)+2,FALSE)</f>
        <v>5.4588699340820304</v>
      </c>
      <c r="AD20" s="4">
        <f>VLOOKUP(AD$1,Data!$C$2:$AA$31,MATCH(Romania!$A20,Data!$E$1:$AA$1)+2,FALSE)</f>
        <v>7.7633500099182102</v>
      </c>
      <c r="AE20" s="4">
        <f>VLOOKUP(AE$1,Data!$C$2:$AA$31,MATCH(Romania!$A20,Data!$E$1:$AA$1)+2,FALSE)</f>
        <v>82464</v>
      </c>
    </row>
    <row r="21" spans="1:31" x14ac:dyDescent="0.3">
      <c r="A21" s="4">
        <v>2016</v>
      </c>
      <c r="B21" s="4" t="str">
        <f>VLOOKUP(B$1,Data!$C$2:$AA$31,MATCH(Romania!$A21,Data!$E$1:$AA$1)+2,FALSE)</f>
        <v>..</v>
      </c>
      <c r="C21" s="4">
        <f>VLOOKUP(C$1,Data!$C$2:$AA$31,MATCH(Romania!$A21,Data!$E$1:$AA$1)+2,FALSE)</f>
        <v>9.5105895996093803</v>
      </c>
      <c r="D21" s="4">
        <f>VLOOKUP(D$1,Data!$C$2:$AA$31,MATCH(Romania!$A21,Data!$E$1:$AA$1)+2,FALSE)</f>
        <v>5</v>
      </c>
      <c r="E21" s="4">
        <f>VLOOKUP(E$1,Data!$C$2:$AA$31,MATCH(Romania!$A21,Data!$E$1:$AA$1)+2,FALSE)</f>
        <v>99.548479999999998</v>
      </c>
      <c r="F21" s="4">
        <f>VLOOKUP(F$1,Data!$C$2:$AA$31,MATCH(Romania!$A21,Data!$E$1:$AA$1)+2,FALSE)</f>
        <v>6</v>
      </c>
      <c r="G21" s="4">
        <f>VLOOKUP(G$1,Data!$C$2:$AA$31,MATCH(Romania!$A21,Data!$E$1:$AA$1)+2,FALSE)</f>
        <v>10</v>
      </c>
      <c r="H21" s="4">
        <f>VLOOKUP(H$1,Data!$C$2:$AA$31,MATCH(Romania!$A21,Data!$E$1:$AA$1)+2,FALSE)</f>
        <v>19.860399999999998</v>
      </c>
      <c r="I21" s="4">
        <f>VLOOKUP(I$1,Data!$C$2:$AA$31,MATCH(Romania!$A21,Data!$E$1:$AA$1)+2,FALSE)</f>
        <v>19.327590000000001</v>
      </c>
      <c r="J21" s="4">
        <f>VLOOKUP(J$1,Data!$C$2:$AA$31,MATCH(Romania!$A21,Data!$E$1:$AA$1)+2,FALSE)</f>
        <v>125023</v>
      </c>
      <c r="K21" s="4">
        <f>VLOOKUP(K$1,Data!$C$2:$AA$31,MATCH(Romania!$A21,Data!$E$1:$AA$1)+2,FALSE)</f>
        <v>12.119669999999999</v>
      </c>
      <c r="L21" s="4">
        <f>VLOOKUP(L$1,Data!$C$2:$AA$31,MATCH(Romania!$A21,Data!$E$1:$AA$1)+2,FALSE)</f>
        <v>15.455859999999999</v>
      </c>
      <c r="M21" s="4">
        <f>VLOOKUP(M$1,Data!$C$2:$AA$31,MATCH(Romania!$A21,Data!$E$1:$AA$1)+2,FALSE)</f>
        <v>48591</v>
      </c>
      <c r="N21" s="4">
        <f>VLOOKUP(N$1,Data!$C$2:$AA$31,MATCH(Romania!$A21,Data!$E$1:$AA$1)+2,FALSE)</f>
        <v>6</v>
      </c>
      <c r="O21" s="4">
        <f>VLOOKUP(O$1,Data!$C$2:$AA$31,MATCH(Romania!$A21,Data!$E$1:$AA$1)+2,FALSE)</f>
        <v>89.545387268066406</v>
      </c>
      <c r="P21" s="4">
        <f>VLOOKUP(P$1,Data!$C$2:$AA$31,MATCH(Romania!$A21,Data!$E$1:$AA$1)+2,FALSE)</f>
        <v>23.778580000000002</v>
      </c>
      <c r="Q21" s="4">
        <f>VLOOKUP(Q$1,Data!$C$2:$AA$31,MATCH(Romania!$A21,Data!$E$1:$AA$1)+2,FALSE)</f>
        <v>12.49516</v>
      </c>
      <c r="R21" s="4">
        <f>VLOOKUP(R$1,Data!$C$2:$AA$31,MATCH(Romania!$A21,Data!$E$1:$AA$1)+2,FALSE)</f>
        <v>39.092860000000002</v>
      </c>
      <c r="S21" s="4" t="str">
        <f>VLOOKUP(S$1,Data!$C$2:$AA$31,MATCH(Romania!$A21,Data!$E$1:$AA$1)+2,FALSE)</f>
        <v>..</v>
      </c>
      <c r="T21" s="4" t="str">
        <f>VLOOKUP(T$1,Data!$C$2:$AA$31,MATCH(Romania!$A21,Data!$E$1:$AA$1)+2,FALSE)</f>
        <v>..</v>
      </c>
      <c r="U21" s="4" t="str">
        <f>VLOOKUP(U$1,Data!$C$2:$AA$31,MATCH(Romania!$A21,Data!$E$1:$AA$1)+2,FALSE)</f>
        <v>..</v>
      </c>
      <c r="V21" s="4">
        <f>VLOOKUP(V$1,Data!$C$2:$AA$31,MATCH(Romania!$A21,Data!$E$1:$AA$1)+2,FALSE)</f>
        <v>1.1499999999999999</v>
      </c>
      <c r="W21" s="4" t="str">
        <f>VLOOKUP(W$1,Data!$C$2:$AA$31,MATCH(Romania!$A21,Data!$E$1:$AA$1)+2,FALSE)</f>
        <v>..</v>
      </c>
      <c r="X21" s="4">
        <f>VLOOKUP(X$1,Data!$C$2:$AA$31,MATCH(Romania!$A21,Data!$E$1:$AA$1)+2,FALSE)</f>
        <v>71.169430000000006</v>
      </c>
      <c r="Y21" s="4">
        <f>VLOOKUP(Y$1,Data!$C$2:$AA$31,MATCH(Romania!$A21,Data!$E$1:$AA$1)+2,FALSE)</f>
        <v>87.219319999999996</v>
      </c>
      <c r="Z21" s="4">
        <f>VLOOKUP(Z$1,Data!$C$2:$AA$31,MATCH(Romania!$A21,Data!$E$1:$AA$1)+2,FALSE)</f>
        <v>8</v>
      </c>
      <c r="AA21" s="4">
        <f>VLOOKUP(AA$1,Data!$C$2:$AA$31,MATCH(Romania!$A21,Data!$E$1:$AA$1)+2,FALSE)</f>
        <v>91.860031127929702</v>
      </c>
      <c r="AB21" s="4">
        <f>VLOOKUP(AB$1,Data!$C$2:$AA$31,MATCH(Romania!$A21,Data!$E$1:$AA$1)+2,FALSE)</f>
        <v>89.041496276855497</v>
      </c>
      <c r="AC21" s="4">
        <f>VLOOKUP(AC$1,Data!$C$2:$AA$31,MATCH(Romania!$A21,Data!$E$1:$AA$1)+2,FALSE)</f>
        <v>6.7363300323486301</v>
      </c>
      <c r="AD21" s="4">
        <f>VLOOKUP(AD$1,Data!$C$2:$AA$31,MATCH(Romania!$A21,Data!$E$1:$AA$1)+2,FALSE)</f>
        <v>9.6559801101684606</v>
      </c>
      <c r="AE21" s="4">
        <f>VLOOKUP(AE$1,Data!$C$2:$AA$31,MATCH(Romania!$A21,Data!$E$1:$AA$1)+2,FALSE)</f>
        <v>104345</v>
      </c>
    </row>
    <row r="22" spans="1:31" x14ac:dyDescent="0.3">
      <c r="A22" s="4">
        <v>2017</v>
      </c>
      <c r="B22" s="4" t="str">
        <f>VLOOKUP(B$1,Data!$C$2:$AA$31,MATCH(Romania!$A22,Data!$E$1:$AA$1)+2,FALSE)</f>
        <v>..</v>
      </c>
      <c r="C22" s="4">
        <f>VLOOKUP(C$1,Data!$C$2:$AA$31,MATCH(Romania!$A22,Data!$E$1:$AA$1)+2,FALSE)</f>
        <v>10.052650451660201</v>
      </c>
      <c r="D22" s="4">
        <f>VLOOKUP(D$1,Data!$C$2:$AA$31,MATCH(Romania!$A22,Data!$E$1:$AA$1)+2,FALSE)</f>
        <v>5</v>
      </c>
      <c r="E22" s="4" t="str">
        <f>VLOOKUP(E$1,Data!$C$2:$AA$31,MATCH(Romania!$A22,Data!$E$1:$AA$1)+2,FALSE)</f>
        <v>..</v>
      </c>
      <c r="F22" s="4">
        <f>VLOOKUP(F$1,Data!$C$2:$AA$31,MATCH(Romania!$A22,Data!$E$1:$AA$1)+2,FALSE)</f>
        <v>6</v>
      </c>
      <c r="G22" s="4">
        <f>VLOOKUP(G$1,Data!$C$2:$AA$31,MATCH(Romania!$A22,Data!$E$1:$AA$1)+2,FALSE)</f>
        <v>10</v>
      </c>
      <c r="H22" s="4">
        <f>VLOOKUP(H$1,Data!$C$2:$AA$31,MATCH(Romania!$A22,Data!$E$1:$AA$1)+2,FALSE)</f>
        <v>19.97092</v>
      </c>
      <c r="I22" s="4">
        <f>VLOOKUP(I$1,Data!$C$2:$AA$31,MATCH(Romania!$A22,Data!$E$1:$AA$1)+2,FALSE)</f>
        <v>19.334810000000001</v>
      </c>
      <c r="J22" s="4">
        <f>VLOOKUP(J$1,Data!$C$2:$AA$31,MATCH(Romania!$A22,Data!$E$1:$AA$1)+2,FALSE)</f>
        <v>124376</v>
      </c>
      <c r="K22" s="4">
        <f>VLOOKUP(K$1,Data!$C$2:$AA$31,MATCH(Romania!$A22,Data!$E$1:$AA$1)+2,FALSE)</f>
        <v>12.07981</v>
      </c>
      <c r="L22" s="4">
        <f>VLOOKUP(L$1,Data!$C$2:$AA$31,MATCH(Romania!$A22,Data!$E$1:$AA$1)+2,FALSE)</f>
        <v>15.18548</v>
      </c>
      <c r="M22" s="4">
        <f>VLOOKUP(M$1,Data!$C$2:$AA$31,MATCH(Romania!$A22,Data!$E$1:$AA$1)+2,FALSE)</f>
        <v>48009</v>
      </c>
      <c r="N22" s="4">
        <f>VLOOKUP(N$1,Data!$C$2:$AA$31,MATCH(Romania!$A22,Data!$E$1:$AA$1)+2,FALSE)</f>
        <v>6</v>
      </c>
      <c r="O22" s="4">
        <f>VLOOKUP(O$1,Data!$C$2:$AA$31,MATCH(Romania!$A22,Data!$E$1:$AA$1)+2,FALSE)</f>
        <v>89.839408874511705</v>
      </c>
      <c r="P22" s="4" t="str">
        <f>VLOOKUP(P$1,Data!$C$2:$AA$31,MATCH(Romania!$A22,Data!$E$1:$AA$1)+2,FALSE)</f>
        <v>..</v>
      </c>
      <c r="Q22" s="4" t="str">
        <f>VLOOKUP(Q$1,Data!$C$2:$AA$31,MATCH(Romania!$A22,Data!$E$1:$AA$1)+2,FALSE)</f>
        <v>..</v>
      </c>
      <c r="R22" s="4" t="str">
        <f>VLOOKUP(R$1,Data!$C$2:$AA$31,MATCH(Romania!$A22,Data!$E$1:$AA$1)+2,FALSE)</f>
        <v>..</v>
      </c>
      <c r="S22" s="4" t="str">
        <f>VLOOKUP(S$1,Data!$C$2:$AA$31,MATCH(Romania!$A22,Data!$E$1:$AA$1)+2,FALSE)</f>
        <v>..</v>
      </c>
      <c r="T22" s="4" t="str">
        <f>VLOOKUP(T$1,Data!$C$2:$AA$31,MATCH(Romania!$A22,Data!$E$1:$AA$1)+2,FALSE)</f>
        <v>..</v>
      </c>
      <c r="U22" s="4" t="str">
        <f>VLOOKUP(U$1,Data!$C$2:$AA$31,MATCH(Romania!$A22,Data!$E$1:$AA$1)+2,FALSE)</f>
        <v>..</v>
      </c>
      <c r="V22" s="4">
        <f>VLOOKUP(V$1,Data!$C$2:$AA$31,MATCH(Romania!$A22,Data!$E$1:$AA$1)+2,FALSE)</f>
        <v>1.3026599999999999</v>
      </c>
      <c r="W22" s="4" t="str">
        <f>VLOOKUP(W$1,Data!$C$2:$AA$31,MATCH(Romania!$A22,Data!$E$1:$AA$1)+2,FALSE)</f>
        <v>..</v>
      </c>
      <c r="X22" s="4">
        <f>VLOOKUP(X$1,Data!$C$2:$AA$31,MATCH(Romania!$A22,Data!$E$1:$AA$1)+2,FALSE)</f>
        <v>74.083420000000004</v>
      </c>
      <c r="Y22" s="4">
        <f>VLOOKUP(Y$1,Data!$C$2:$AA$31,MATCH(Romania!$A22,Data!$E$1:$AA$1)+2,FALSE)</f>
        <v>86.862499999999997</v>
      </c>
      <c r="Z22" s="4">
        <f>VLOOKUP(Z$1,Data!$C$2:$AA$31,MATCH(Romania!$A22,Data!$E$1:$AA$1)+2,FALSE)</f>
        <v>8</v>
      </c>
      <c r="AA22" s="4" t="str">
        <f>VLOOKUP(AA$1,Data!$C$2:$AA$31,MATCH(Romania!$A22,Data!$E$1:$AA$1)+2,FALSE)</f>
        <v>..</v>
      </c>
      <c r="AB22" s="4">
        <f>VLOOKUP(AB$1,Data!$C$2:$AA$31,MATCH(Romania!$A22,Data!$E$1:$AA$1)+2,FALSE)</f>
        <v>86.534576416015597</v>
      </c>
      <c r="AC22" s="4">
        <f>VLOOKUP(AC$1,Data!$C$2:$AA$31,MATCH(Romania!$A22,Data!$E$1:$AA$1)+2,FALSE)</f>
        <v>7.4140100479126003</v>
      </c>
      <c r="AD22" s="4">
        <f>VLOOKUP(AD$1,Data!$C$2:$AA$31,MATCH(Romania!$A22,Data!$E$1:$AA$1)+2,FALSE)</f>
        <v>11.6002101898193</v>
      </c>
      <c r="AE22" s="4">
        <f>VLOOKUP(AE$1,Data!$C$2:$AA$31,MATCH(Romania!$A22,Data!$E$1:$AA$1)+2,FALSE)</f>
        <v>126456</v>
      </c>
    </row>
    <row r="23" spans="1:31" x14ac:dyDescent="0.3">
      <c r="A23" s="4">
        <v>2018</v>
      </c>
      <c r="B23" s="4">
        <f>VLOOKUP(B$1,Data!$C$2:$AA$31,MATCH(Romania!$A23,Data!$E$1:$AA$1)+2,FALSE)</f>
        <v>98.844497680664105</v>
      </c>
      <c r="C23" s="4">
        <f>VLOOKUP(C$1,Data!$C$2:$AA$31,MATCH(Romania!$A23,Data!$E$1:$AA$1)+2,FALSE)</f>
        <v>10.460960388183601</v>
      </c>
      <c r="D23" s="4">
        <f>VLOOKUP(D$1,Data!$C$2:$AA$31,MATCH(Romania!$A23,Data!$E$1:$AA$1)+2,FALSE)</f>
        <v>5</v>
      </c>
      <c r="E23" s="4" t="str">
        <f>VLOOKUP(E$1,Data!$C$2:$AA$31,MATCH(Romania!$A23,Data!$E$1:$AA$1)+2,FALSE)</f>
        <v>..</v>
      </c>
      <c r="F23" s="4">
        <f>VLOOKUP(F$1,Data!$C$2:$AA$31,MATCH(Romania!$A23,Data!$E$1:$AA$1)+2,FALSE)</f>
        <v>6</v>
      </c>
      <c r="G23" s="4">
        <f>VLOOKUP(G$1,Data!$C$2:$AA$31,MATCH(Romania!$A23,Data!$E$1:$AA$1)+2,FALSE)</f>
        <v>10</v>
      </c>
      <c r="H23" s="4" t="str">
        <f>VLOOKUP(H$1,Data!$C$2:$AA$31,MATCH(Romania!$A23,Data!$E$1:$AA$1)+2,FALSE)</f>
        <v>..</v>
      </c>
      <c r="I23" s="4" t="str">
        <f>VLOOKUP(I$1,Data!$C$2:$AA$31,MATCH(Romania!$A23,Data!$E$1:$AA$1)+2,FALSE)</f>
        <v>..</v>
      </c>
      <c r="J23" s="4">
        <f>VLOOKUP(J$1,Data!$C$2:$AA$31,MATCH(Romania!$A23,Data!$E$1:$AA$1)+2,FALSE)</f>
        <v>123660</v>
      </c>
      <c r="K23" s="4" t="str">
        <f>VLOOKUP(K$1,Data!$C$2:$AA$31,MATCH(Romania!$A23,Data!$E$1:$AA$1)+2,FALSE)</f>
        <v>..</v>
      </c>
      <c r="L23" s="4" t="str">
        <f>VLOOKUP(L$1,Data!$C$2:$AA$31,MATCH(Romania!$A23,Data!$E$1:$AA$1)+2,FALSE)</f>
        <v>..</v>
      </c>
      <c r="M23" s="4">
        <f>VLOOKUP(M$1,Data!$C$2:$AA$31,MATCH(Romania!$A23,Data!$E$1:$AA$1)+2,FALSE)</f>
        <v>48935</v>
      </c>
      <c r="N23" s="4">
        <f>VLOOKUP(N$1,Data!$C$2:$AA$31,MATCH(Romania!$A23,Data!$E$1:$AA$1)+2,FALSE)</f>
        <v>6</v>
      </c>
      <c r="O23" s="4">
        <f>VLOOKUP(O$1,Data!$C$2:$AA$31,MATCH(Romania!$A23,Data!$E$1:$AA$1)+2,FALSE)</f>
        <v>90.2401123046875</v>
      </c>
      <c r="P23" s="4" t="str">
        <f>VLOOKUP(P$1,Data!$C$2:$AA$31,MATCH(Romania!$A23,Data!$E$1:$AA$1)+2,FALSE)</f>
        <v>..</v>
      </c>
      <c r="Q23" s="4" t="str">
        <f>VLOOKUP(Q$1,Data!$C$2:$AA$31,MATCH(Romania!$A23,Data!$E$1:$AA$1)+2,FALSE)</f>
        <v>..</v>
      </c>
      <c r="R23" s="4" t="str">
        <f>VLOOKUP(R$1,Data!$C$2:$AA$31,MATCH(Romania!$A23,Data!$E$1:$AA$1)+2,FALSE)</f>
        <v>..</v>
      </c>
      <c r="S23" s="4" t="str">
        <f>VLOOKUP(S$1,Data!$C$2:$AA$31,MATCH(Romania!$A23,Data!$E$1:$AA$1)+2,FALSE)</f>
        <v>..</v>
      </c>
      <c r="T23" s="4" t="str">
        <f>VLOOKUP(T$1,Data!$C$2:$AA$31,MATCH(Romania!$A23,Data!$E$1:$AA$1)+2,FALSE)</f>
        <v>..</v>
      </c>
      <c r="U23" s="4" t="str">
        <f>VLOOKUP(U$1,Data!$C$2:$AA$31,MATCH(Romania!$A23,Data!$E$1:$AA$1)+2,FALSE)</f>
        <v>..</v>
      </c>
      <c r="V23" s="4" t="str">
        <f>VLOOKUP(V$1,Data!$C$2:$AA$31,MATCH(Romania!$A23,Data!$E$1:$AA$1)+2,FALSE)</f>
        <v>..</v>
      </c>
      <c r="W23" s="4">
        <f>VLOOKUP(W$1,Data!$C$2:$AA$31,MATCH(Romania!$A23,Data!$E$1:$AA$1)+2,FALSE)</f>
        <v>94.388130187988295</v>
      </c>
      <c r="X23" s="4" t="str">
        <f>VLOOKUP(X$1,Data!$C$2:$AA$31,MATCH(Romania!$A23,Data!$E$1:$AA$1)+2,FALSE)</f>
        <v>..</v>
      </c>
      <c r="Y23" s="4" t="str">
        <f>VLOOKUP(Y$1,Data!$C$2:$AA$31,MATCH(Romania!$A23,Data!$E$1:$AA$1)+2,FALSE)</f>
        <v>..</v>
      </c>
      <c r="Z23" s="4">
        <f>VLOOKUP(Z$1,Data!$C$2:$AA$31,MATCH(Romania!$A23,Data!$E$1:$AA$1)+2,FALSE)</f>
        <v>8</v>
      </c>
      <c r="AA23" s="4">
        <f>VLOOKUP(AA$1,Data!$C$2:$AA$31,MATCH(Romania!$A23,Data!$E$1:$AA$1)+2,FALSE)</f>
        <v>85.221771240234403</v>
      </c>
      <c r="AB23" s="4">
        <f>VLOOKUP(AB$1,Data!$C$2:$AA$31,MATCH(Romania!$A23,Data!$E$1:$AA$1)+2,FALSE)</f>
        <v>88.010032653808594</v>
      </c>
      <c r="AC23" s="4">
        <f>VLOOKUP(AC$1,Data!$C$2:$AA$31,MATCH(Romania!$A23,Data!$E$1:$AA$1)+2,FALSE)</f>
        <v>8.9410896301269496</v>
      </c>
      <c r="AD23" s="4">
        <f>VLOOKUP(AD$1,Data!$C$2:$AA$31,MATCH(Romania!$A23,Data!$E$1:$AA$1)+2,FALSE)</f>
        <v>12.501059532165501</v>
      </c>
      <c r="AE23" s="4">
        <f>VLOOKUP(AE$1,Data!$C$2:$AA$31,MATCH(Romania!$A23,Data!$E$1:$AA$1)+2,FALSE)</f>
        <v>135701</v>
      </c>
    </row>
    <row r="24" spans="1:31" x14ac:dyDescent="0.3">
      <c r="A24" s="4">
        <v>2019</v>
      </c>
      <c r="B24" s="4" t="str">
        <f>VLOOKUP(B$1,Data!$C$2:$AA$31,MATCH(Romania!$A24,Data!$E$1:$AA$1)+2,FALSE)</f>
        <v>..</v>
      </c>
      <c r="C24" s="4" t="str">
        <f>VLOOKUP(C$1,Data!$C$2:$AA$31,MATCH(Romania!$A24,Data!$E$1:$AA$1)+2,FALSE)</f>
        <v>..</v>
      </c>
      <c r="D24" s="4">
        <f>VLOOKUP(D$1,Data!$C$2:$AA$31,MATCH(Romania!$A24,Data!$E$1:$AA$1)+2,FALSE)</f>
        <v>5</v>
      </c>
      <c r="E24" s="4" t="str">
        <f>VLOOKUP(E$1,Data!$C$2:$AA$31,MATCH(Romania!$A24,Data!$E$1:$AA$1)+2,FALSE)</f>
        <v>..</v>
      </c>
      <c r="F24" s="4">
        <f>VLOOKUP(F$1,Data!$C$2:$AA$31,MATCH(Romania!$A24,Data!$E$1:$AA$1)+2,FALSE)</f>
        <v>6</v>
      </c>
      <c r="G24" s="4">
        <f>VLOOKUP(G$1,Data!$C$2:$AA$31,MATCH(Romania!$A24,Data!$E$1:$AA$1)+2,FALSE)</f>
        <v>10</v>
      </c>
      <c r="H24" s="4" t="str">
        <f>VLOOKUP(H$1,Data!$C$2:$AA$31,MATCH(Romania!$A24,Data!$E$1:$AA$1)+2,FALSE)</f>
        <v>..</v>
      </c>
      <c r="I24" s="4" t="str">
        <f>VLOOKUP(I$1,Data!$C$2:$AA$31,MATCH(Romania!$A24,Data!$E$1:$AA$1)+2,FALSE)</f>
        <v>..</v>
      </c>
      <c r="J24" s="4">
        <f>VLOOKUP(J$1,Data!$C$2:$AA$31,MATCH(Romania!$A24,Data!$E$1:$AA$1)+2,FALSE)</f>
        <v>122661</v>
      </c>
      <c r="K24" s="4" t="str">
        <f>VLOOKUP(K$1,Data!$C$2:$AA$31,MATCH(Romania!$A24,Data!$E$1:$AA$1)+2,FALSE)</f>
        <v>..</v>
      </c>
      <c r="L24" s="4" t="str">
        <f>VLOOKUP(L$1,Data!$C$2:$AA$31,MATCH(Romania!$A24,Data!$E$1:$AA$1)+2,FALSE)</f>
        <v>..</v>
      </c>
      <c r="M24" s="4">
        <f>VLOOKUP(M$1,Data!$C$2:$AA$31,MATCH(Romania!$A24,Data!$E$1:$AA$1)+2,FALSE)</f>
        <v>48156</v>
      </c>
      <c r="N24" s="4">
        <f>VLOOKUP(N$1,Data!$C$2:$AA$31,MATCH(Romania!$A24,Data!$E$1:$AA$1)+2,FALSE)</f>
        <v>6</v>
      </c>
      <c r="O24" s="4">
        <f>VLOOKUP(O$1,Data!$C$2:$AA$31,MATCH(Romania!$A24,Data!$E$1:$AA$1)+2,FALSE)</f>
        <v>90.572311401367202</v>
      </c>
      <c r="P24" s="4" t="str">
        <f>VLOOKUP(P$1,Data!$C$2:$AA$31,MATCH(Romania!$A24,Data!$E$1:$AA$1)+2,FALSE)</f>
        <v>..</v>
      </c>
      <c r="Q24" s="4" t="str">
        <f>VLOOKUP(Q$1,Data!$C$2:$AA$31,MATCH(Romania!$A24,Data!$E$1:$AA$1)+2,FALSE)</f>
        <v>..</v>
      </c>
      <c r="R24" s="4" t="str">
        <f>VLOOKUP(R$1,Data!$C$2:$AA$31,MATCH(Romania!$A24,Data!$E$1:$AA$1)+2,FALSE)</f>
        <v>..</v>
      </c>
      <c r="S24" s="4" t="str">
        <f>VLOOKUP(S$1,Data!$C$2:$AA$31,MATCH(Romania!$A24,Data!$E$1:$AA$1)+2,FALSE)</f>
        <v>..</v>
      </c>
      <c r="T24" s="4" t="str">
        <f>VLOOKUP(T$1,Data!$C$2:$AA$31,MATCH(Romania!$A24,Data!$E$1:$AA$1)+2,FALSE)</f>
        <v>..</v>
      </c>
      <c r="U24" s="4" t="str">
        <f>VLOOKUP(U$1,Data!$C$2:$AA$31,MATCH(Romania!$A24,Data!$E$1:$AA$1)+2,FALSE)</f>
        <v>..</v>
      </c>
      <c r="V24" s="4" t="str">
        <f>VLOOKUP(V$1,Data!$C$2:$AA$31,MATCH(Romania!$A24,Data!$E$1:$AA$1)+2,FALSE)</f>
        <v>..</v>
      </c>
      <c r="W24" s="4" t="str">
        <f>VLOOKUP(W$1,Data!$C$2:$AA$31,MATCH(Romania!$A24,Data!$E$1:$AA$1)+2,FALSE)</f>
        <v>..</v>
      </c>
      <c r="X24" s="4" t="str">
        <f>VLOOKUP(X$1,Data!$C$2:$AA$31,MATCH(Romania!$A24,Data!$E$1:$AA$1)+2,FALSE)</f>
        <v>..</v>
      </c>
      <c r="Y24" s="4" t="str">
        <f>VLOOKUP(Y$1,Data!$C$2:$AA$31,MATCH(Romania!$A24,Data!$E$1:$AA$1)+2,FALSE)</f>
        <v>..</v>
      </c>
      <c r="Z24" s="4">
        <f>VLOOKUP(Z$1,Data!$C$2:$AA$31,MATCH(Romania!$A24,Data!$E$1:$AA$1)+2,FALSE)</f>
        <v>8</v>
      </c>
      <c r="AA24" s="4">
        <f>VLOOKUP(AA$1,Data!$C$2:$AA$31,MATCH(Romania!$A24,Data!$E$1:$AA$1)+2,FALSE)</f>
        <v>85.289230346679702</v>
      </c>
      <c r="AB24" s="4">
        <f>VLOOKUP(AB$1,Data!$C$2:$AA$31,MATCH(Romania!$A24,Data!$E$1:$AA$1)+2,FALSE)</f>
        <v>88.545326232910199</v>
      </c>
      <c r="AC24" s="4">
        <f>VLOOKUP(AC$1,Data!$C$2:$AA$31,MATCH(Romania!$A24,Data!$E$1:$AA$1)+2,FALSE)</f>
        <v>11.1849002838135</v>
      </c>
      <c r="AD24" s="4">
        <f>VLOOKUP(AD$1,Data!$C$2:$AA$31,MATCH(Romania!$A24,Data!$E$1:$AA$1)+2,FALSE)</f>
        <v>12.682970046997101</v>
      </c>
      <c r="AE24" s="4">
        <f>VLOOKUP(AE$1,Data!$C$2:$AA$31,MATCH(Romania!$A24,Data!$E$1:$AA$1)+2,FALSE)</f>
        <v>135003</v>
      </c>
    </row>
    <row r="34" spans="2:2" x14ac:dyDescent="0.3">
      <c r="B34">
        <v>29.34957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16A5-E16C-4564-871E-6FEFE72A071E}">
  <dimension ref="A1:AF24"/>
  <sheetViews>
    <sheetView workbookViewId="0">
      <selection activeCell="B2" sqref="B2:B24"/>
    </sheetView>
  </sheetViews>
  <sheetFormatPr defaultRowHeight="14.4" x14ac:dyDescent="0.3"/>
  <cols>
    <col min="1" max="1" width="15.5546875" customWidth="1"/>
    <col min="2" max="2" width="14.44140625" customWidth="1"/>
    <col min="3" max="3" width="17.33203125" customWidth="1"/>
    <col min="4" max="4" width="20.33203125" customWidth="1"/>
    <col min="5" max="5" width="12.21875" customWidth="1"/>
    <col min="6" max="6" width="10.33203125" customWidth="1"/>
    <col min="7" max="7" width="12" customWidth="1"/>
    <col min="8" max="8" width="11.33203125" customWidth="1"/>
    <col min="9" max="9" width="12.77734375" customWidth="1"/>
    <col min="10" max="10" width="10.6640625" customWidth="1"/>
    <col min="11" max="11" width="10.77734375" customWidth="1"/>
    <col min="12" max="12" width="11.33203125" customWidth="1"/>
    <col min="13" max="13" width="11.77734375" customWidth="1"/>
    <col min="14" max="14" width="8.5546875" customWidth="1"/>
    <col min="15" max="15" width="9.77734375" customWidth="1"/>
    <col min="16" max="16" width="13.88671875" customWidth="1"/>
    <col min="17" max="17" width="14.109375" customWidth="1"/>
    <col min="18" max="18" width="13.6640625" customWidth="1"/>
    <col min="19" max="19" width="15.44140625" customWidth="1"/>
    <col min="20" max="20" width="12.21875" customWidth="1"/>
    <col min="21" max="21" width="12.77734375" customWidth="1"/>
    <col min="22" max="22" width="13.77734375" customWidth="1"/>
    <col min="23" max="23" width="12" customWidth="1"/>
    <col min="24" max="24" width="13.33203125" customWidth="1"/>
    <col min="25" max="26" width="20.33203125" customWidth="1"/>
    <col min="27" max="27" width="16.33203125" customWidth="1"/>
    <col min="28" max="28" width="16.21875" customWidth="1"/>
    <col min="29" max="31" width="20.33203125" customWidth="1"/>
    <col min="32" max="32" width="14" customWidth="1"/>
  </cols>
  <sheetData>
    <row r="1" spans="1:32" ht="61.8" customHeight="1" x14ac:dyDescent="0.3">
      <c r="A1" s="2" t="s">
        <v>70</v>
      </c>
      <c r="B1" s="3" t="s">
        <v>4</v>
      </c>
      <c r="C1" s="2" t="s">
        <v>189</v>
      </c>
      <c r="D1" s="2" t="s">
        <v>129</v>
      </c>
      <c r="E1" s="2" t="s">
        <v>143</v>
      </c>
      <c r="F1" s="2" t="s">
        <v>26</v>
      </c>
      <c r="G1" s="2" t="s">
        <v>16</v>
      </c>
      <c r="H1" s="2" t="s">
        <v>142</v>
      </c>
      <c r="I1" s="2" t="s">
        <v>99</v>
      </c>
      <c r="J1" s="2" t="s">
        <v>48</v>
      </c>
      <c r="K1" s="2" t="s">
        <v>110</v>
      </c>
      <c r="L1" s="2" t="s">
        <v>9</v>
      </c>
      <c r="M1" s="2" t="s">
        <v>24</v>
      </c>
      <c r="N1" s="2" t="s">
        <v>134</v>
      </c>
      <c r="O1" s="2" t="s">
        <v>141</v>
      </c>
      <c r="P1" s="2" t="s">
        <v>146</v>
      </c>
      <c r="Q1" s="2" t="s">
        <v>171</v>
      </c>
      <c r="R1" s="2" t="s">
        <v>167</v>
      </c>
      <c r="S1" s="2" t="s">
        <v>27</v>
      </c>
      <c r="T1" s="2" t="s">
        <v>79</v>
      </c>
      <c r="U1" s="2" t="s">
        <v>38</v>
      </c>
      <c r="V1" s="2" t="s">
        <v>10</v>
      </c>
      <c r="W1" s="2" t="s">
        <v>1</v>
      </c>
      <c r="X1" s="2" t="s">
        <v>19</v>
      </c>
      <c r="Y1" s="2" t="s">
        <v>33</v>
      </c>
      <c r="Z1" s="2" t="s">
        <v>130</v>
      </c>
      <c r="AA1" s="2" t="s">
        <v>181</v>
      </c>
      <c r="AB1" s="2" t="s">
        <v>91</v>
      </c>
      <c r="AC1" s="2" t="s">
        <v>116</v>
      </c>
      <c r="AD1" s="2" t="s">
        <v>60</v>
      </c>
      <c r="AE1" s="2" t="s">
        <v>68</v>
      </c>
      <c r="AF1" s="2" t="s">
        <v>126</v>
      </c>
    </row>
    <row r="2" spans="1:32" x14ac:dyDescent="0.3">
      <c r="A2" s="5" t="s">
        <v>191</v>
      </c>
      <c r="B2" s="4">
        <v>1997</v>
      </c>
      <c r="C2" t="s">
        <v>74</v>
      </c>
      <c r="D2">
        <v>14.5041399002075</v>
      </c>
      <c r="E2">
        <v>8</v>
      </c>
      <c r="F2" t="s">
        <v>74</v>
      </c>
      <c r="G2" t="s">
        <v>74</v>
      </c>
      <c r="H2" t="s">
        <v>74</v>
      </c>
      <c r="I2" t="s">
        <v>74</v>
      </c>
      <c r="J2" t="s">
        <v>74</v>
      </c>
      <c r="K2" t="s">
        <v>74</v>
      </c>
      <c r="L2" t="s">
        <v>74</v>
      </c>
      <c r="M2" t="s">
        <v>74</v>
      </c>
      <c r="N2" t="s">
        <v>74</v>
      </c>
      <c r="O2">
        <v>6</v>
      </c>
      <c r="P2" t="s">
        <v>74</v>
      </c>
      <c r="Q2">
        <v>16.52374</v>
      </c>
      <c r="R2">
        <v>52.7258</v>
      </c>
      <c r="S2">
        <v>19.579059999999998</v>
      </c>
      <c r="T2" t="s">
        <v>74</v>
      </c>
      <c r="U2" t="s">
        <v>74</v>
      </c>
      <c r="V2" t="s">
        <v>74</v>
      </c>
      <c r="W2">
        <v>4.1531700000000003</v>
      </c>
      <c r="X2" t="s">
        <v>74</v>
      </c>
      <c r="Y2" t="s">
        <v>74</v>
      </c>
      <c r="Z2">
        <v>102.87768</v>
      </c>
      <c r="AA2">
        <v>4</v>
      </c>
      <c r="AB2" t="s">
        <v>74</v>
      </c>
      <c r="AC2">
        <v>86.923912048339801</v>
      </c>
      <c r="AD2" t="s">
        <v>74</v>
      </c>
      <c r="AE2" t="s">
        <v>74</v>
      </c>
      <c r="AF2" t="s">
        <v>74</v>
      </c>
    </row>
    <row r="3" spans="1:32" x14ac:dyDescent="0.3">
      <c r="A3" s="5"/>
      <c r="B3" s="4">
        <v>1998</v>
      </c>
      <c r="C3" t="s">
        <v>74</v>
      </c>
      <c r="D3">
        <v>15.1703701019287</v>
      </c>
      <c r="E3">
        <v>6</v>
      </c>
      <c r="F3" t="s">
        <v>74</v>
      </c>
      <c r="G3" t="s">
        <v>74</v>
      </c>
      <c r="H3">
        <v>8</v>
      </c>
      <c r="I3" t="s">
        <v>74</v>
      </c>
      <c r="J3">
        <v>33.23218</v>
      </c>
      <c r="K3" t="s">
        <v>74</v>
      </c>
      <c r="L3" t="s">
        <v>74</v>
      </c>
      <c r="M3" t="s">
        <v>74</v>
      </c>
      <c r="N3">
        <v>53480</v>
      </c>
      <c r="O3">
        <v>6</v>
      </c>
      <c r="P3">
        <v>77.528053283691406</v>
      </c>
      <c r="Q3">
        <v>16.5246</v>
      </c>
      <c r="R3">
        <v>41.53546</v>
      </c>
      <c r="S3">
        <v>33.2911</v>
      </c>
      <c r="T3" t="s">
        <v>74</v>
      </c>
      <c r="U3" t="s">
        <v>74</v>
      </c>
      <c r="V3" t="s">
        <v>74</v>
      </c>
      <c r="W3" t="s">
        <v>74</v>
      </c>
      <c r="X3" t="s">
        <v>74</v>
      </c>
      <c r="Y3" t="s">
        <v>74</v>
      </c>
      <c r="Z3">
        <v>98.072770000000006</v>
      </c>
      <c r="AA3">
        <v>6</v>
      </c>
      <c r="AB3" t="s">
        <v>74</v>
      </c>
      <c r="AC3" t="s">
        <v>74</v>
      </c>
      <c r="AD3" t="s">
        <v>74</v>
      </c>
      <c r="AE3" t="s">
        <v>74</v>
      </c>
      <c r="AF3" t="s">
        <v>74</v>
      </c>
    </row>
    <row r="4" spans="1:32" x14ac:dyDescent="0.3">
      <c r="A4" s="5"/>
      <c r="B4" s="4">
        <v>1999</v>
      </c>
      <c r="C4" t="s">
        <v>74</v>
      </c>
      <c r="D4">
        <v>15.652219772338899</v>
      </c>
      <c r="E4">
        <v>6</v>
      </c>
      <c r="F4" t="s">
        <v>74</v>
      </c>
      <c r="G4" t="s">
        <v>74</v>
      </c>
      <c r="H4">
        <v>8</v>
      </c>
      <c r="I4" t="s">
        <v>74</v>
      </c>
      <c r="J4">
        <v>31.983059999999998</v>
      </c>
      <c r="K4">
        <v>44975</v>
      </c>
      <c r="L4">
        <v>29.008980000000001</v>
      </c>
      <c r="M4" t="s">
        <v>74</v>
      </c>
      <c r="N4">
        <v>56424</v>
      </c>
      <c r="O4">
        <v>6</v>
      </c>
      <c r="P4">
        <v>77.052322387695298</v>
      </c>
      <c r="Q4" t="s">
        <v>74</v>
      </c>
      <c r="R4" t="s">
        <v>74</v>
      </c>
      <c r="S4" t="s">
        <v>74</v>
      </c>
      <c r="T4" t="s">
        <v>74</v>
      </c>
      <c r="U4" t="s">
        <v>74</v>
      </c>
      <c r="V4" t="s">
        <v>74</v>
      </c>
      <c r="W4" t="s">
        <v>74</v>
      </c>
      <c r="X4" t="s">
        <v>74</v>
      </c>
      <c r="Y4" t="s">
        <v>74</v>
      </c>
      <c r="Z4">
        <v>96.864570000000001</v>
      </c>
      <c r="AA4">
        <v>6</v>
      </c>
      <c r="AB4" t="s">
        <v>74</v>
      </c>
      <c r="AC4" t="s">
        <v>74</v>
      </c>
      <c r="AD4" t="s">
        <v>74</v>
      </c>
      <c r="AE4" t="s">
        <v>74</v>
      </c>
      <c r="AF4" t="s">
        <v>74</v>
      </c>
    </row>
    <row r="5" spans="1:32" x14ac:dyDescent="0.3">
      <c r="A5" s="5"/>
      <c r="B5" s="4">
        <v>2000</v>
      </c>
      <c r="C5" t="s">
        <v>74</v>
      </c>
      <c r="D5">
        <v>16.427909851074201</v>
      </c>
      <c r="E5">
        <v>6</v>
      </c>
      <c r="F5" t="s">
        <v>74</v>
      </c>
      <c r="G5" t="s">
        <v>74</v>
      </c>
      <c r="H5">
        <v>8</v>
      </c>
      <c r="I5" t="s">
        <v>74</v>
      </c>
      <c r="J5">
        <v>32.22683</v>
      </c>
      <c r="K5">
        <v>47398</v>
      </c>
      <c r="L5">
        <v>29.353200000000001</v>
      </c>
      <c r="M5">
        <v>24.273530000000001</v>
      </c>
      <c r="N5">
        <v>55808</v>
      </c>
      <c r="O5">
        <v>6</v>
      </c>
      <c r="P5">
        <v>77.607147216796903</v>
      </c>
      <c r="Q5">
        <v>14.53464</v>
      </c>
      <c r="R5">
        <v>43.018210000000003</v>
      </c>
      <c r="S5">
        <v>34.269860000000001</v>
      </c>
      <c r="T5" t="s">
        <v>74</v>
      </c>
      <c r="U5" t="s">
        <v>74</v>
      </c>
      <c r="V5" t="s">
        <v>74</v>
      </c>
      <c r="W5" t="s">
        <v>74</v>
      </c>
      <c r="X5" t="s">
        <v>74</v>
      </c>
      <c r="Y5" t="s">
        <v>74</v>
      </c>
      <c r="Z5">
        <v>96.899090000000001</v>
      </c>
      <c r="AA5">
        <v>6</v>
      </c>
      <c r="AB5" t="s">
        <v>74</v>
      </c>
      <c r="AC5" t="s">
        <v>74</v>
      </c>
      <c r="AD5" t="s">
        <v>74</v>
      </c>
      <c r="AE5" t="s">
        <v>74</v>
      </c>
      <c r="AF5" t="s">
        <v>74</v>
      </c>
    </row>
    <row r="6" spans="1:32" x14ac:dyDescent="0.3">
      <c r="A6" s="5"/>
      <c r="B6" s="4">
        <v>2001</v>
      </c>
      <c r="C6" t="s">
        <v>74</v>
      </c>
      <c r="D6" t="s">
        <v>74</v>
      </c>
      <c r="E6">
        <v>6</v>
      </c>
      <c r="F6" t="s">
        <v>74</v>
      </c>
      <c r="G6" t="s">
        <v>74</v>
      </c>
      <c r="H6">
        <v>8</v>
      </c>
      <c r="I6" t="s">
        <v>74</v>
      </c>
      <c r="J6" t="s">
        <v>74</v>
      </c>
      <c r="K6" t="s">
        <v>74</v>
      </c>
      <c r="L6" t="s">
        <v>74</v>
      </c>
      <c r="M6" t="s">
        <v>74</v>
      </c>
      <c r="N6" t="s">
        <v>74</v>
      </c>
      <c r="O6">
        <v>6</v>
      </c>
      <c r="P6" t="s">
        <v>74</v>
      </c>
      <c r="Q6" t="s">
        <v>74</v>
      </c>
      <c r="R6" t="s">
        <v>74</v>
      </c>
      <c r="S6" t="s">
        <v>74</v>
      </c>
      <c r="T6" t="s">
        <v>74</v>
      </c>
      <c r="U6" t="s">
        <v>74</v>
      </c>
      <c r="V6" t="s">
        <v>74</v>
      </c>
      <c r="W6" t="s">
        <v>74</v>
      </c>
      <c r="X6" t="s">
        <v>74</v>
      </c>
      <c r="Y6" t="s">
        <v>74</v>
      </c>
      <c r="Z6" t="s">
        <v>74</v>
      </c>
      <c r="AA6">
        <v>6</v>
      </c>
      <c r="AB6" t="s">
        <v>74</v>
      </c>
      <c r="AC6" t="s">
        <v>74</v>
      </c>
      <c r="AD6" t="s">
        <v>74</v>
      </c>
      <c r="AE6" t="s">
        <v>74</v>
      </c>
      <c r="AF6" t="s">
        <v>74</v>
      </c>
    </row>
    <row r="7" spans="1:32" x14ac:dyDescent="0.3">
      <c r="A7" s="5"/>
      <c r="B7" s="4">
        <v>2002</v>
      </c>
      <c r="C7">
        <v>95.716621398925795</v>
      </c>
      <c r="D7">
        <v>17.450599670410199</v>
      </c>
      <c r="E7">
        <v>6</v>
      </c>
      <c r="F7" t="s">
        <v>74</v>
      </c>
      <c r="G7" t="s">
        <v>74</v>
      </c>
      <c r="H7">
        <v>8</v>
      </c>
      <c r="I7" t="s">
        <v>74</v>
      </c>
      <c r="J7">
        <v>32.927549999999997</v>
      </c>
      <c r="K7">
        <v>45981</v>
      </c>
      <c r="L7">
        <v>32.55556</v>
      </c>
      <c r="M7">
        <v>24.80104</v>
      </c>
      <c r="N7">
        <v>53267</v>
      </c>
      <c r="O7">
        <v>6</v>
      </c>
      <c r="P7">
        <v>77.342437744140597</v>
      </c>
      <c r="Q7">
        <v>14.02741</v>
      </c>
      <c r="R7">
        <v>42.042189999999998</v>
      </c>
      <c r="S7">
        <v>35.301870000000001</v>
      </c>
      <c r="T7" t="s">
        <v>74</v>
      </c>
      <c r="U7" t="s">
        <v>74</v>
      </c>
      <c r="V7" t="s">
        <v>74</v>
      </c>
      <c r="W7" t="s">
        <v>74</v>
      </c>
      <c r="X7" t="s">
        <v>74</v>
      </c>
      <c r="Y7" t="s">
        <v>74</v>
      </c>
      <c r="Z7">
        <v>96.251000000000005</v>
      </c>
      <c r="AA7">
        <v>6</v>
      </c>
      <c r="AB7" t="s">
        <v>74</v>
      </c>
      <c r="AC7" t="s">
        <v>74</v>
      </c>
      <c r="AD7" t="s">
        <v>74</v>
      </c>
      <c r="AE7" t="s">
        <v>74</v>
      </c>
      <c r="AF7" t="s">
        <v>74</v>
      </c>
    </row>
    <row r="8" spans="1:32" x14ac:dyDescent="0.3">
      <c r="A8" s="5"/>
      <c r="B8" s="4">
        <v>2003</v>
      </c>
      <c r="C8" t="s">
        <v>74</v>
      </c>
      <c r="D8">
        <v>17.637220382690401</v>
      </c>
      <c r="E8">
        <v>6</v>
      </c>
      <c r="F8" t="s">
        <v>74</v>
      </c>
      <c r="G8" t="s">
        <v>74</v>
      </c>
      <c r="H8">
        <v>12</v>
      </c>
      <c r="I8" t="s">
        <v>74</v>
      </c>
      <c r="J8">
        <v>34.092799999999997</v>
      </c>
      <c r="K8" t="s">
        <v>74</v>
      </c>
      <c r="L8" t="s">
        <v>74</v>
      </c>
      <c r="M8">
        <v>22.908480000000001</v>
      </c>
      <c r="N8">
        <v>50261</v>
      </c>
      <c r="O8">
        <v>6</v>
      </c>
      <c r="P8">
        <v>77.101531982421903</v>
      </c>
      <c r="Q8">
        <v>13.151199999999999</v>
      </c>
      <c r="R8">
        <v>39.791870000000003</v>
      </c>
      <c r="S8">
        <v>38.38326</v>
      </c>
      <c r="T8" t="s">
        <v>74</v>
      </c>
      <c r="U8" t="s">
        <v>74</v>
      </c>
      <c r="V8" t="s">
        <v>74</v>
      </c>
      <c r="W8" t="s">
        <v>74</v>
      </c>
      <c r="X8" t="s">
        <v>74</v>
      </c>
      <c r="Y8" t="s">
        <v>74</v>
      </c>
      <c r="Z8">
        <v>97.442679999999996</v>
      </c>
      <c r="AA8">
        <v>6</v>
      </c>
      <c r="AB8" t="s">
        <v>74</v>
      </c>
      <c r="AC8" t="s">
        <v>74</v>
      </c>
      <c r="AD8" t="s">
        <v>74</v>
      </c>
      <c r="AE8" t="s">
        <v>74</v>
      </c>
      <c r="AF8" t="s">
        <v>74</v>
      </c>
    </row>
    <row r="9" spans="1:32" x14ac:dyDescent="0.3">
      <c r="A9" s="5"/>
      <c r="B9" s="4">
        <v>2004</v>
      </c>
      <c r="C9" t="s">
        <v>74</v>
      </c>
      <c r="D9">
        <v>17.021049499511701</v>
      </c>
      <c r="E9">
        <v>6</v>
      </c>
      <c r="F9" t="s">
        <v>74</v>
      </c>
      <c r="G9" t="s">
        <v>74</v>
      </c>
      <c r="H9">
        <v>12</v>
      </c>
      <c r="I9" t="s">
        <v>74</v>
      </c>
      <c r="J9">
        <v>27.295010000000001</v>
      </c>
      <c r="K9">
        <v>63311</v>
      </c>
      <c r="L9">
        <v>25.19256</v>
      </c>
      <c r="M9">
        <v>21.40568</v>
      </c>
      <c r="N9">
        <v>64334</v>
      </c>
      <c r="O9">
        <v>6</v>
      </c>
      <c r="P9">
        <v>78.087791442871094</v>
      </c>
      <c r="Q9">
        <v>15.1174</v>
      </c>
      <c r="R9">
        <v>37.776490000000003</v>
      </c>
      <c r="S9">
        <v>38.00873</v>
      </c>
      <c r="T9" t="s">
        <v>74</v>
      </c>
      <c r="U9" t="s">
        <v>74</v>
      </c>
      <c r="V9" t="s">
        <v>74</v>
      </c>
      <c r="W9" t="s">
        <v>74</v>
      </c>
      <c r="X9" t="s">
        <v>74</v>
      </c>
      <c r="Y9" t="s">
        <v>74</v>
      </c>
      <c r="Z9">
        <v>98.290509999999998</v>
      </c>
      <c r="AA9">
        <v>6</v>
      </c>
      <c r="AB9" t="s">
        <v>74</v>
      </c>
      <c r="AC9" t="s">
        <v>74</v>
      </c>
      <c r="AD9" t="s">
        <v>74</v>
      </c>
      <c r="AE9" t="s">
        <v>74</v>
      </c>
      <c r="AF9" t="s">
        <v>74</v>
      </c>
    </row>
    <row r="10" spans="1:32" x14ac:dyDescent="0.3">
      <c r="A10" s="5"/>
      <c r="B10" s="4">
        <v>2005</v>
      </c>
      <c r="C10" t="s">
        <v>74</v>
      </c>
      <c r="D10">
        <v>16.199089050293001</v>
      </c>
      <c r="E10">
        <v>6</v>
      </c>
      <c r="F10" t="s">
        <v>74</v>
      </c>
      <c r="G10" t="s">
        <v>74</v>
      </c>
      <c r="H10">
        <v>12</v>
      </c>
      <c r="I10" t="s">
        <v>74</v>
      </c>
      <c r="J10">
        <v>26.05133</v>
      </c>
      <c r="K10">
        <v>65813</v>
      </c>
      <c r="L10">
        <v>24.768650000000001</v>
      </c>
      <c r="M10">
        <v>20.69556</v>
      </c>
      <c r="N10">
        <v>66060</v>
      </c>
      <c r="O10">
        <v>6</v>
      </c>
      <c r="P10">
        <v>78.068420410156307</v>
      </c>
      <c r="Q10">
        <v>13.96576</v>
      </c>
      <c r="R10">
        <v>37.407620000000001</v>
      </c>
      <c r="S10">
        <v>38.996470000000002</v>
      </c>
      <c r="T10" t="s">
        <v>74</v>
      </c>
      <c r="U10" t="s">
        <v>74</v>
      </c>
      <c r="V10" t="s">
        <v>74</v>
      </c>
      <c r="W10" t="s">
        <v>74</v>
      </c>
      <c r="X10" t="s">
        <v>74</v>
      </c>
      <c r="Y10" t="s">
        <v>74</v>
      </c>
      <c r="Z10">
        <v>99.89143</v>
      </c>
      <c r="AA10">
        <v>6</v>
      </c>
      <c r="AB10" t="s">
        <v>74</v>
      </c>
      <c r="AC10" t="s">
        <v>74</v>
      </c>
      <c r="AD10" t="s">
        <v>74</v>
      </c>
      <c r="AE10" t="s">
        <v>74</v>
      </c>
      <c r="AF10" t="s">
        <v>74</v>
      </c>
    </row>
    <row r="11" spans="1:32" x14ac:dyDescent="0.3">
      <c r="A11" s="5"/>
      <c r="B11" s="4">
        <v>2006</v>
      </c>
      <c r="C11" t="s">
        <v>74</v>
      </c>
      <c r="D11">
        <v>16.231279373168899</v>
      </c>
      <c r="E11">
        <v>6</v>
      </c>
      <c r="F11" t="s">
        <v>74</v>
      </c>
      <c r="G11" t="s">
        <v>74</v>
      </c>
      <c r="H11">
        <v>12</v>
      </c>
      <c r="I11" t="s">
        <v>74</v>
      </c>
      <c r="J11">
        <v>25.735969999999998</v>
      </c>
      <c r="K11">
        <v>66927</v>
      </c>
      <c r="L11">
        <v>24.412690000000001</v>
      </c>
      <c r="M11">
        <v>19.659490000000002</v>
      </c>
      <c r="N11">
        <v>65852</v>
      </c>
      <c r="O11">
        <v>6</v>
      </c>
      <c r="P11">
        <v>78.128227233886705</v>
      </c>
      <c r="Q11">
        <v>14.811579999999999</v>
      </c>
      <c r="R11">
        <v>35.891750000000002</v>
      </c>
      <c r="S11">
        <v>38.603990000000003</v>
      </c>
      <c r="T11" t="s">
        <v>74</v>
      </c>
      <c r="U11" t="s">
        <v>74</v>
      </c>
      <c r="V11" t="s">
        <v>74</v>
      </c>
      <c r="W11" t="s">
        <v>74</v>
      </c>
      <c r="X11" t="s">
        <v>74</v>
      </c>
      <c r="Y11" t="s">
        <v>74</v>
      </c>
      <c r="Z11">
        <v>99.664370000000005</v>
      </c>
      <c r="AA11">
        <v>6</v>
      </c>
      <c r="AB11" t="s">
        <v>74</v>
      </c>
      <c r="AC11" t="s">
        <v>74</v>
      </c>
      <c r="AD11" t="s">
        <v>74</v>
      </c>
      <c r="AE11" t="s">
        <v>74</v>
      </c>
      <c r="AF11" t="s">
        <v>74</v>
      </c>
    </row>
    <row r="12" spans="1:32" x14ac:dyDescent="0.3">
      <c r="A12" s="5"/>
      <c r="B12" s="4">
        <v>2007</v>
      </c>
      <c r="C12" t="s">
        <v>74</v>
      </c>
      <c r="D12">
        <v>16.746410369873001</v>
      </c>
      <c r="E12">
        <v>6</v>
      </c>
      <c r="F12" t="s">
        <v>74</v>
      </c>
      <c r="G12" t="s">
        <v>74</v>
      </c>
      <c r="H12">
        <v>12</v>
      </c>
      <c r="I12" t="s">
        <v>74</v>
      </c>
      <c r="J12">
        <v>25.11168</v>
      </c>
      <c r="K12">
        <v>67970</v>
      </c>
      <c r="L12">
        <v>23.710920000000002</v>
      </c>
      <c r="M12">
        <v>18.639309999999998</v>
      </c>
      <c r="N12">
        <v>66862</v>
      </c>
      <c r="O12">
        <v>6</v>
      </c>
      <c r="P12">
        <v>78.397300720214801</v>
      </c>
      <c r="Q12">
        <v>15.310779999999999</v>
      </c>
      <c r="R12">
        <v>35.452530000000003</v>
      </c>
      <c r="S12">
        <v>38.36206</v>
      </c>
      <c r="T12" t="s">
        <v>74</v>
      </c>
      <c r="U12" t="s">
        <v>74</v>
      </c>
      <c r="V12" t="s">
        <v>74</v>
      </c>
      <c r="W12" t="s">
        <v>74</v>
      </c>
      <c r="X12" t="s">
        <v>74</v>
      </c>
      <c r="Y12" t="s">
        <v>74</v>
      </c>
      <c r="Z12">
        <v>103.18145</v>
      </c>
      <c r="AA12">
        <v>6</v>
      </c>
      <c r="AB12" t="s">
        <v>74</v>
      </c>
      <c r="AC12" t="s">
        <v>74</v>
      </c>
      <c r="AD12">
        <v>4.2837200164794904</v>
      </c>
      <c r="AE12">
        <v>3.1120901107788099</v>
      </c>
      <c r="AF12">
        <v>48934</v>
      </c>
    </row>
    <row r="13" spans="1:32" x14ac:dyDescent="0.3">
      <c r="A13" s="5"/>
      <c r="B13" s="4">
        <v>2008</v>
      </c>
      <c r="C13">
        <v>97.722450256347699</v>
      </c>
      <c r="D13">
        <v>17.401130676269499</v>
      </c>
      <c r="E13">
        <v>6</v>
      </c>
      <c r="F13" t="s">
        <v>74</v>
      </c>
      <c r="G13" t="s">
        <v>74</v>
      </c>
      <c r="H13">
        <v>12</v>
      </c>
      <c r="I13" t="s">
        <v>74</v>
      </c>
      <c r="J13">
        <v>24.640239999999999</v>
      </c>
      <c r="K13">
        <v>68113</v>
      </c>
      <c r="L13">
        <v>23.32647</v>
      </c>
      <c r="M13" t="s">
        <v>74</v>
      </c>
      <c r="N13">
        <v>67240</v>
      </c>
      <c r="O13">
        <v>6</v>
      </c>
      <c r="P13">
        <v>78.045806884765597</v>
      </c>
      <c r="Q13">
        <v>14.514480000000001</v>
      </c>
      <c r="R13">
        <v>36.4039</v>
      </c>
      <c r="S13">
        <v>37.868789999999997</v>
      </c>
      <c r="T13" t="s">
        <v>74</v>
      </c>
      <c r="U13" t="s">
        <v>74</v>
      </c>
      <c r="V13" t="s">
        <v>74</v>
      </c>
      <c r="W13" t="s">
        <v>74</v>
      </c>
      <c r="X13" t="s">
        <v>74</v>
      </c>
      <c r="Y13" t="s">
        <v>74</v>
      </c>
      <c r="Z13">
        <v>100.48559</v>
      </c>
      <c r="AA13">
        <v>6</v>
      </c>
      <c r="AB13" t="s">
        <v>74</v>
      </c>
      <c r="AC13" t="s">
        <v>74</v>
      </c>
      <c r="AD13">
        <v>4.3543400764465297</v>
      </c>
      <c r="AE13">
        <v>2.6295900344848602</v>
      </c>
      <c r="AF13">
        <v>40511</v>
      </c>
    </row>
    <row r="14" spans="1:32" x14ac:dyDescent="0.3">
      <c r="A14" s="5"/>
      <c r="B14" s="4">
        <v>2009</v>
      </c>
      <c r="C14">
        <v>97.664230346679702</v>
      </c>
      <c r="D14">
        <v>17.035610198974599</v>
      </c>
      <c r="E14">
        <v>6</v>
      </c>
      <c r="F14" t="s">
        <v>74</v>
      </c>
      <c r="G14" t="s">
        <v>74</v>
      </c>
      <c r="H14">
        <v>12</v>
      </c>
      <c r="I14" t="s">
        <v>74</v>
      </c>
      <c r="J14">
        <v>23.00957</v>
      </c>
      <c r="K14">
        <v>68200</v>
      </c>
      <c r="L14">
        <v>22.407620000000001</v>
      </c>
      <c r="M14" t="s">
        <v>74</v>
      </c>
      <c r="N14">
        <v>70044</v>
      </c>
      <c r="O14">
        <v>6</v>
      </c>
      <c r="P14">
        <v>77.815368652343807</v>
      </c>
      <c r="Q14">
        <v>15.60172</v>
      </c>
      <c r="R14">
        <v>36.386749999999999</v>
      </c>
      <c r="S14">
        <v>35.23236</v>
      </c>
      <c r="T14" t="s">
        <v>74</v>
      </c>
      <c r="U14" t="s">
        <v>74</v>
      </c>
      <c r="V14" t="s">
        <v>74</v>
      </c>
      <c r="W14" t="s">
        <v>74</v>
      </c>
      <c r="X14" t="s">
        <v>74</v>
      </c>
      <c r="Y14" t="s">
        <v>74</v>
      </c>
      <c r="Z14">
        <v>98.671499999999995</v>
      </c>
      <c r="AA14">
        <v>6</v>
      </c>
      <c r="AB14" t="s">
        <v>74</v>
      </c>
      <c r="AC14" t="s">
        <v>74</v>
      </c>
      <c r="AD14">
        <v>5.2366800308227504</v>
      </c>
      <c r="AE14">
        <v>4.1471099853515598</v>
      </c>
      <c r="AF14">
        <v>62756</v>
      </c>
    </row>
    <row r="15" spans="1:32" x14ac:dyDescent="0.3">
      <c r="A15" s="5"/>
      <c r="B15" s="4">
        <v>2010</v>
      </c>
      <c r="C15" t="s">
        <v>74</v>
      </c>
      <c r="D15">
        <v>17.853309631347699</v>
      </c>
      <c r="E15">
        <v>6</v>
      </c>
      <c r="F15">
        <v>96.528000000000006</v>
      </c>
      <c r="G15" t="s">
        <v>74</v>
      </c>
      <c r="H15">
        <v>12</v>
      </c>
      <c r="I15" t="s">
        <v>74</v>
      </c>
      <c r="J15">
        <v>23.411539999999999</v>
      </c>
      <c r="K15">
        <v>69434</v>
      </c>
      <c r="L15">
        <v>21.86571</v>
      </c>
      <c r="M15" t="s">
        <v>74</v>
      </c>
      <c r="N15">
        <v>66059</v>
      </c>
      <c r="O15">
        <v>6</v>
      </c>
      <c r="P15">
        <v>77.691146850585895</v>
      </c>
      <c r="Q15">
        <v>22.329969999999999</v>
      </c>
      <c r="R15">
        <v>31.73536</v>
      </c>
      <c r="S15">
        <v>32.532519999999998</v>
      </c>
      <c r="T15" t="s">
        <v>74</v>
      </c>
      <c r="U15" t="s">
        <v>74</v>
      </c>
      <c r="V15" t="s">
        <v>74</v>
      </c>
      <c r="W15" t="s">
        <v>74</v>
      </c>
      <c r="X15">
        <v>97.934066772460895</v>
      </c>
      <c r="Y15" t="s">
        <v>74</v>
      </c>
      <c r="Z15">
        <v>95.638739999999999</v>
      </c>
      <c r="AA15">
        <v>6</v>
      </c>
      <c r="AB15" t="s">
        <v>74</v>
      </c>
      <c r="AC15" t="s">
        <v>74</v>
      </c>
      <c r="AD15">
        <v>3.09738993644714</v>
      </c>
      <c r="AE15">
        <v>2.8306000232696502</v>
      </c>
      <c r="AF15">
        <v>42194</v>
      </c>
    </row>
    <row r="16" spans="1:32" x14ac:dyDescent="0.3">
      <c r="A16" s="5"/>
      <c r="B16" s="4">
        <v>2011</v>
      </c>
      <c r="C16">
        <v>96.703010559082003</v>
      </c>
      <c r="D16">
        <v>17.7475700378418</v>
      </c>
      <c r="E16">
        <v>6</v>
      </c>
      <c r="F16">
        <v>97.394000000000005</v>
      </c>
      <c r="G16" t="s">
        <v>74</v>
      </c>
      <c r="H16">
        <v>12</v>
      </c>
      <c r="I16" t="s">
        <v>74</v>
      </c>
      <c r="J16">
        <v>21.974029999999999</v>
      </c>
      <c r="K16">
        <v>70903</v>
      </c>
      <c r="L16">
        <v>21.057400000000001</v>
      </c>
      <c r="M16" t="s">
        <v>74</v>
      </c>
      <c r="N16">
        <v>69191</v>
      </c>
      <c r="O16">
        <v>6</v>
      </c>
      <c r="P16">
        <v>78.250061035156307</v>
      </c>
      <c r="Q16">
        <v>21.79243</v>
      </c>
      <c r="R16">
        <v>32.751359999999998</v>
      </c>
      <c r="S16">
        <v>32.469459999999998</v>
      </c>
      <c r="T16" t="s">
        <v>74</v>
      </c>
      <c r="U16" t="s">
        <v>74</v>
      </c>
      <c r="V16" t="s">
        <v>74</v>
      </c>
      <c r="W16">
        <v>4.9125100000000002</v>
      </c>
      <c r="X16">
        <v>98.667541503906307</v>
      </c>
      <c r="Y16" t="s">
        <v>74</v>
      </c>
      <c r="Z16">
        <v>93.590919999999997</v>
      </c>
      <c r="AA16">
        <v>6</v>
      </c>
      <c r="AB16">
        <v>95.714447021484403</v>
      </c>
      <c r="AC16">
        <v>94.975738525390597</v>
      </c>
      <c r="AD16">
        <v>2.7260499000549299</v>
      </c>
      <c r="AE16">
        <v>3.36331009864807</v>
      </c>
      <c r="AF16">
        <v>49451</v>
      </c>
    </row>
    <row r="17" spans="1:32" x14ac:dyDescent="0.3">
      <c r="A17" s="5"/>
      <c r="B17" s="4">
        <v>2012</v>
      </c>
      <c r="C17" t="s">
        <v>74</v>
      </c>
      <c r="D17" t="s">
        <v>74</v>
      </c>
      <c r="E17">
        <v>6</v>
      </c>
      <c r="F17">
        <v>97.350589999999997</v>
      </c>
      <c r="G17" t="s">
        <v>74</v>
      </c>
      <c r="H17">
        <v>12</v>
      </c>
      <c r="I17" t="s">
        <v>74</v>
      </c>
      <c r="J17">
        <v>21.15991</v>
      </c>
      <c r="K17">
        <v>72021</v>
      </c>
      <c r="L17">
        <v>20.043520000000001</v>
      </c>
      <c r="M17">
        <v>26.3367</v>
      </c>
      <c r="N17">
        <v>71073</v>
      </c>
      <c r="O17">
        <v>6</v>
      </c>
      <c r="P17">
        <v>78.191436767578097</v>
      </c>
      <c r="Q17" t="s">
        <v>74</v>
      </c>
      <c r="R17" t="s">
        <v>74</v>
      </c>
      <c r="S17" t="s">
        <v>74</v>
      </c>
      <c r="T17" t="s">
        <v>74</v>
      </c>
      <c r="U17" t="s">
        <v>74</v>
      </c>
      <c r="V17" t="s">
        <v>74</v>
      </c>
      <c r="W17">
        <v>4.6870200000000004</v>
      </c>
      <c r="X17" t="s">
        <v>74</v>
      </c>
      <c r="Y17" t="s">
        <v>74</v>
      </c>
      <c r="Z17">
        <v>93.131829999999994</v>
      </c>
      <c r="AA17">
        <v>6</v>
      </c>
      <c r="AB17">
        <v>98.820167541503906</v>
      </c>
      <c r="AC17">
        <v>95.601272583007798</v>
      </c>
      <c r="AD17">
        <v>2.88217997550964</v>
      </c>
      <c r="AE17">
        <v>3.5079998970031698</v>
      </c>
      <c r="AF17">
        <v>51097</v>
      </c>
    </row>
    <row r="18" spans="1:32" x14ac:dyDescent="0.3">
      <c r="A18" s="5"/>
      <c r="B18" s="4">
        <v>2013</v>
      </c>
      <c r="C18">
        <v>96.267059326171903</v>
      </c>
      <c r="D18">
        <v>19.677650451660199</v>
      </c>
      <c r="E18">
        <v>6</v>
      </c>
      <c r="F18">
        <v>97.314310000000006</v>
      </c>
      <c r="G18">
        <v>6</v>
      </c>
      <c r="H18">
        <v>12</v>
      </c>
      <c r="I18" t="s">
        <v>74</v>
      </c>
      <c r="J18">
        <v>19.525870000000001</v>
      </c>
      <c r="K18">
        <v>74823</v>
      </c>
      <c r="L18">
        <v>21.00122</v>
      </c>
      <c r="M18">
        <v>28.19049</v>
      </c>
      <c r="N18">
        <v>75405</v>
      </c>
      <c r="O18">
        <v>6</v>
      </c>
      <c r="P18">
        <v>80.936279296875</v>
      </c>
      <c r="Q18">
        <v>25.614570000000001</v>
      </c>
      <c r="R18">
        <v>29.206250000000001</v>
      </c>
      <c r="S18">
        <v>29.651689999999999</v>
      </c>
      <c r="T18" t="s">
        <v>74</v>
      </c>
      <c r="U18" t="s">
        <v>74</v>
      </c>
      <c r="V18" t="s">
        <v>74</v>
      </c>
      <c r="W18">
        <v>4.4206599999999998</v>
      </c>
      <c r="X18">
        <v>99.531051635742202</v>
      </c>
      <c r="Y18">
        <v>81.887200000000007</v>
      </c>
      <c r="Z18">
        <v>95.809020000000004</v>
      </c>
      <c r="AA18">
        <v>6</v>
      </c>
      <c r="AB18">
        <v>98.699043273925795</v>
      </c>
      <c r="AC18">
        <v>92.377227783203097</v>
      </c>
      <c r="AD18">
        <v>2.1123299598693799</v>
      </c>
      <c r="AE18">
        <v>3.9469299316406299</v>
      </c>
      <c r="AF18">
        <v>57277</v>
      </c>
    </row>
    <row r="19" spans="1:32" x14ac:dyDescent="0.3">
      <c r="A19" s="5"/>
      <c r="B19" s="4">
        <v>2014</v>
      </c>
      <c r="C19" t="s">
        <v>74</v>
      </c>
      <c r="D19">
        <v>19.9210090637207</v>
      </c>
      <c r="E19">
        <v>6</v>
      </c>
      <c r="F19">
        <v>97.39676</v>
      </c>
      <c r="G19">
        <v>6</v>
      </c>
      <c r="H19">
        <v>12</v>
      </c>
      <c r="I19" t="s">
        <v>74</v>
      </c>
      <c r="J19">
        <v>18.65062</v>
      </c>
      <c r="K19">
        <v>77576.640625</v>
      </c>
      <c r="L19">
        <v>20.062380000000001</v>
      </c>
      <c r="M19">
        <v>27.527650000000001</v>
      </c>
      <c r="N19">
        <v>78769.4375</v>
      </c>
      <c r="O19">
        <v>6</v>
      </c>
      <c r="P19">
        <v>80.954231262207003</v>
      </c>
      <c r="Q19">
        <v>24.696339999999999</v>
      </c>
      <c r="R19">
        <v>24.799759999999999</v>
      </c>
      <c r="S19">
        <v>27.97542</v>
      </c>
      <c r="T19" t="s">
        <v>74</v>
      </c>
      <c r="U19" t="s">
        <v>74</v>
      </c>
      <c r="V19" t="s">
        <v>74</v>
      </c>
      <c r="W19">
        <v>4.0533200000000003</v>
      </c>
      <c r="X19">
        <v>99.599311828613295</v>
      </c>
      <c r="Y19">
        <v>82.590190000000007</v>
      </c>
      <c r="Z19">
        <v>97.460120000000003</v>
      </c>
      <c r="AA19">
        <v>6</v>
      </c>
      <c r="AB19">
        <v>98.900558471679702</v>
      </c>
      <c r="AC19">
        <v>96.756118774414105</v>
      </c>
      <c r="AD19">
        <v>1.2868499755859399</v>
      </c>
      <c r="AE19">
        <v>3.8998999595642099</v>
      </c>
      <c r="AF19">
        <v>56759</v>
      </c>
    </row>
    <row r="20" spans="1:32" x14ac:dyDescent="0.3">
      <c r="A20" s="5"/>
      <c r="B20" s="4">
        <v>2015</v>
      </c>
      <c r="C20">
        <v>96.874130249023395</v>
      </c>
      <c r="D20">
        <v>19.5937099456787</v>
      </c>
      <c r="E20">
        <v>6</v>
      </c>
      <c r="F20">
        <v>97.579679999999996</v>
      </c>
      <c r="G20">
        <v>6</v>
      </c>
      <c r="H20">
        <v>12</v>
      </c>
      <c r="I20" t="s">
        <v>74</v>
      </c>
      <c r="J20">
        <v>18.377800000000001</v>
      </c>
      <c r="K20">
        <v>79535.8125</v>
      </c>
      <c r="L20">
        <v>19.441849999999999</v>
      </c>
      <c r="M20">
        <v>26.833449999999999</v>
      </c>
      <c r="N20">
        <v>80397.96875</v>
      </c>
      <c r="O20">
        <v>6</v>
      </c>
      <c r="P20">
        <v>81.274093627929702</v>
      </c>
      <c r="Q20">
        <v>25.681889999999999</v>
      </c>
      <c r="R20">
        <v>25.614750000000001</v>
      </c>
      <c r="S20">
        <v>29.36544</v>
      </c>
      <c r="T20" t="s">
        <v>74</v>
      </c>
      <c r="U20" t="s">
        <v>74</v>
      </c>
      <c r="V20" t="s">
        <v>74</v>
      </c>
      <c r="W20">
        <v>3.61192</v>
      </c>
      <c r="X20">
        <v>99.410079956054702</v>
      </c>
      <c r="Y20">
        <v>83.414940000000001</v>
      </c>
      <c r="Z20">
        <v>98.87218</v>
      </c>
      <c r="AA20">
        <v>6</v>
      </c>
      <c r="AB20">
        <v>96.976959228515597</v>
      </c>
      <c r="AC20">
        <v>95.8748779296875</v>
      </c>
      <c r="AD20">
        <v>2.1789500713348402</v>
      </c>
      <c r="AE20">
        <v>3.7060599327087398</v>
      </c>
      <c r="AF20">
        <v>54386</v>
      </c>
    </row>
    <row r="21" spans="1:32" x14ac:dyDescent="0.3">
      <c r="A21" s="5"/>
      <c r="B21" s="4">
        <v>2016</v>
      </c>
      <c r="C21" t="s">
        <v>74</v>
      </c>
      <c r="D21">
        <v>21.1555995941162</v>
      </c>
      <c r="E21">
        <v>6</v>
      </c>
      <c r="F21">
        <v>97.904179999999997</v>
      </c>
      <c r="G21">
        <v>6</v>
      </c>
      <c r="H21">
        <v>12</v>
      </c>
      <c r="I21" t="s">
        <v>74</v>
      </c>
      <c r="J21">
        <v>18.001110000000001</v>
      </c>
      <c r="K21">
        <v>81316</v>
      </c>
      <c r="L21">
        <v>18.81748</v>
      </c>
      <c r="M21">
        <v>26.315069999999999</v>
      </c>
      <c r="N21">
        <v>82980</v>
      </c>
      <c r="O21">
        <v>6</v>
      </c>
      <c r="P21">
        <v>81.223190307617202</v>
      </c>
      <c r="Q21">
        <v>25.39554</v>
      </c>
      <c r="R21">
        <v>28.083020000000001</v>
      </c>
      <c r="S21">
        <v>29.06897</v>
      </c>
      <c r="T21" t="s">
        <v>74</v>
      </c>
      <c r="U21" t="s">
        <v>74</v>
      </c>
      <c r="V21" t="s">
        <v>74</v>
      </c>
      <c r="W21">
        <v>3.3456700000000001</v>
      </c>
      <c r="X21">
        <v>99.545341491699205</v>
      </c>
      <c r="Y21" t="s">
        <v>74</v>
      </c>
      <c r="Z21" t="s">
        <v>74</v>
      </c>
      <c r="AA21">
        <v>6</v>
      </c>
      <c r="AB21">
        <v>95.482551574707003</v>
      </c>
      <c r="AC21">
        <v>95.62890625</v>
      </c>
      <c r="AD21">
        <v>3.3197700977325399</v>
      </c>
      <c r="AE21">
        <v>3.06314992904663</v>
      </c>
      <c r="AF21">
        <v>45312</v>
      </c>
    </row>
    <row r="22" spans="1:32" x14ac:dyDescent="0.3">
      <c r="A22" s="5"/>
      <c r="B22" s="4">
        <v>2017</v>
      </c>
      <c r="C22">
        <v>96.402282714843807</v>
      </c>
      <c r="D22">
        <v>21.3112392425537</v>
      </c>
      <c r="E22">
        <v>6</v>
      </c>
      <c r="F22" t="s">
        <v>74</v>
      </c>
      <c r="G22">
        <v>6</v>
      </c>
      <c r="H22">
        <v>12</v>
      </c>
      <c r="I22" t="s">
        <v>74</v>
      </c>
      <c r="J22">
        <v>17.793579999999999</v>
      </c>
      <c r="K22">
        <v>82797.0625</v>
      </c>
      <c r="L22">
        <v>18.366879999999998</v>
      </c>
      <c r="M22">
        <v>25.404250000000001</v>
      </c>
      <c r="N22">
        <v>85129.6171875</v>
      </c>
      <c r="O22">
        <v>6</v>
      </c>
      <c r="P22">
        <v>81.0435791015625</v>
      </c>
      <c r="Q22">
        <v>25.15363</v>
      </c>
      <c r="R22">
        <v>27.90774</v>
      </c>
      <c r="S22">
        <v>28.470310000000001</v>
      </c>
      <c r="T22" t="s">
        <v>74</v>
      </c>
      <c r="U22" t="s">
        <v>74</v>
      </c>
      <c r="V22" t="s">
        <v>74</v>
      </c>
      <c r="W22">
        <v>3.0141800000000001</v>
      </c>
      <c r="X22">
        <v>99.678092956542997</v>
      </c>
      <c r="Y22">
        <v>81.880780000000001</v>
      </c>
      <c r="Z22">
        <v>99.840369999999993</v>
      </c>
      <c r="AA22">
        <v>6</v>
      </c>
      <c r="AB22">
        <v>94.753562927246094</v>
      </c>
      <c r="AC22">
        <v>93.8143310546875</v>
      </c>
      <c r="AD22">
        <v>5.0387201309204102</v>
      </c>
      <c r="AE22">
        <v>2.2699201107025102</v>
      </c>
      <c r="AF22">
        <v>33899</v>
      </c>
    </row>
    <row r="23" spans="1:32" x14ac:dyDescent="0.3">
      <c r="A23" s="5"/>
      <c r="B23" s="4">
        <v>2018</v>
      </c>
      <c r="C23" t="s">
        <v>74</v>
      </c>
      <c r="D23">
        <v>21.3660697937012</v>
      </c>
      <c r="E23">
        <v>6</v>
      </c>
      <c r="F23" t="s">
        <v>74</v>
      </c>
      <c r="G23">
        <v>6</v>
      </c>
      <c r="H23">
        <v>12</v>
      </c>
      <c r="I23" t="s">
        <v>74</v>
      </c>
      <c r="J23" t="s">
        <v>74</v>
      </c>
      <c r="K23">
        <v>84497</v>
      </c>
      <c r="L23" t="s">
        <v>74</v>
      </c>
      <c r="M23" t="s">
        <v>74</v>
      </c>
      <c r="N23">
        <v>88050.9296875</v>
      </c>
      <c r="O23">
        <v>6</v>
      </c>
      <c r="P23">
        <v>80.826698303222699</v>
      </c>
      <c r="Q23" t="s">
        <v>74</v>
      </c>
      <c r="R23" t="s">
        <v>74</v>
      </c>
      <c r="S23" t="s">
        <v>74</v>
      </c>
      <c r="T23" t="s">
        <v>74</v>
      </c>
      <c r="U23" t="s">
        <v>74</v>
      </c>
      <c r="V23" t="s">
        <v>74</v>
      </c>
      <c r="W23" t="s">
        <v>74</v>
      </c>
      <c r="X23">
        <v>99.736778259277301</v>
      </c>
      <c r="Y23" t="s">
        <v>74</v>
      </c>
      <c r="Z23" t="s">
        <v>74</v>
      </c>
      <c r="AA23">
        <v>6</v>
      </c>
      <c r="AB23">
        <v>96.242103576660199</v>
      </c>
      <c r="AC23">
        <v>93.491340637207003</v>
      </c>
      <c r="AD23">
        <v>5.2943601608276403</v>
      </c>
      <c r="AE23">
        <v>1.28386998176575</v>
      </c>
      <c r="AF23">
        <v>19351</v>
      </c>
    </row>
    <row r="24" spans="1:32" x14ac:dyDescent="0.3">
      <c r="A24" s="5"/>
      <c r="B24" s="4">
        <v>2019</v>
      </c>
      <c r="C24" t="s">
        <v>74</v>
      </c>
      <c r="D24" t="s">
        <v>74</v>
      </c>
      <c r="E24">
        <v>6</v>
      </c>
      <c r="F24" t="s">
        <v>74</v>
      </c>
      <c r="G24">
        <v>6</v>
      </c>
      <c r="H24">
        <v>12</v>
      </c>
      <c r="I24" t="s">
        <v>74</v>
      </c>
      <c r="J24" t="s">
        <v>74</v>
      </c>
      <c r="K24">
        <v>87495.4609375</v>
      </c>
      <c r="L24" t="s">
        <v>74</v>
      </c>
      <c r="M24" t="s">
        <v>74</v>
      </c>
      <c r="N24">
        <v>91681.515625</v>
      </c>
      <c r="O24">
        <v>6</v>
      </c>
      <c r="P24">
        <v>80.803039550781307</v>
      </c>
      <c r="Q24" t="s">
        <v>74</v>
      </c>
      <c r="R24" t="s">
        <v>74</v>
      </c>
      <c r="S24" t="s">
        <v>74</v>
      </c>
      <c r="T24" t="s">
        <v>74</v>
      </c>
      <c r="U24" t="s">
        <v>74</v>
      </c>
      <c r="V24" t="s">
        <v>74</v>
      </c>
      <c r="W24" t="s">
        <v>74</v>
      </c>
      <c r="X24" t="s">
        <v>74</v>
      </c>
      <c r="Y24" t="s">
        <v>74</v>
      </c>
      <c r="Z24" t="s">
        <v>74</v>
      </c>
      <c r="AA24">
        <v>6</v>
      </c>
      <c r="AB24">
        <v>98.247016906738295</v>
      </c>
      <c r="AC24">
        <v>94.300498962402301</v>
      </c>
      <c r="AD24">
        <v>3.8655800819396999</v>
      </c>
      <c r="AE24">
        <v>0.46204000711441001</v>
      </c>
      <c r="AF24">
        <v>7009</v>
      </c>
    </row>
  </sheetData>
  <mergeCells count="1">
    <mergeCell ref="A2:A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5BFF2-1818-493B-9265-56EC59988C56}">
  <dimension ref="A1:AF24"/>
  <sheetViews>
    <sheetView workbookViewId="0">
      <selection activeCell="B2" sqref="B2:B24"/>
    </sheetView>
  </sheetViews>
  <sheetFormatPr defaultRowHeight="14.4" x14ac:dyDescent="0.3"/>
  <cols>
    <col min="1" max="1" width="15.5546875" customWidth="1"/>
    <col min="2" max="2" width="14.44140625" customWidth="1"/>
    <col min="3" max="3" width="17.33203125" customWidth="1"/>
    <col min="4" max="4" width="20.33203125" customWidth="1"/>
    <col min="5" max="5" width="12.21875" customWidth="1"/>
    <col min="6" max="6" width="10.33203125" customWidth="1"/>
    <col min="7" max="7" width="12" customWidth="1"/>
    <col min="8" max="8" width="11.33203125" customWidth="1"/>
    <col min="9" max="9" width="12.77734375" customWidth="1"/>
    <col min="10" max="10" width="10.6640625" customWidth="1"/>
    <col min="11" max="11" width="10.77734375" customWidth="1"/>
    <col min="12" max="12" width="11.33203125" customWidth="1"/>
    <col min="13" max="13" width="11.77734375" customWidth="1"/>
    <col min="14" max="14" width="8.5546875" customWidth="1"/>
    <col min="15" max="15" width="9.77734375" customWidth="1"/>
    <col min="16" max="16" width="13.88671875" customWidth="1"/>
    <col min="17" max="17" width="14.109375" customWidth="1"/>
    <col min="18" max="18" width="13.6640625" customWidth="1"/>
    <col min="19" max="19" width="15.44140625" customWidth="1"/>
    <col min="20" max="20" width="12.21875" customWidth="1"/>
    <col min="21" max="21" width="12.77734375" customWidth="1"/>
    <col min="22" max="22" width="13.77734375" customWidth="1"/>
    <col min="23" max="23" width="12" customWidth="1"/>
    <col min="24" max="24" width="13.33203125" customWidth="1"/>
    <col min="25" max="26" width="20.33203125" customWidth="1"/>
    <col min="27" max="27" width="16.33203125" customWidth="1"/>
    <col min="28" max="28" width="16.21875" customWidth="1"/>
    <col min="29" max="31" width="20.33203125" customWidth="1"/>
    <col min="32" max="32" width="14" customWidth="1"/>
  </cols>
  <sheetData>
    <row r="1" spans="1:32" ht="61.8" customHeight="1" x14ac:dyDescent="0.3">
      <c r="A1" s="2" t="s">
        <v>70</v>
      </c>
      <c r="B1" s="3" t="s">
        <v>4</v>
      </c>
      <c r="C1" s="2" t="s">
        <v>189</v>
      </c>
      <c r="D1" s="2" t="s">
        <v>129</v>
      </c>
      <c r="E1" s="2" t="s">
        <v>143</v>
      </c>
      <c r="F1" s="2" t="s">
        <v>26</v>
      </c>
      <c r="G1" s="2" t="s">
        <v>16</v>
      </c>
      <c r="H1" s="2" t="s">
        <v>142</v>
      </c>
      <c r="I1" s="2" t="s">
        <v>99</v>
      </c>
      <c r="J1" s="2" t="s">
        <v>48</v>
      </c>
      <c r="K1" s="2" t="s">
        <v>110</v>
      </c>
      <c r="L1" s="2" t="s">
        <v>9</v>
      </c>
      <c r="M1" s="2" t="s">
        <v>24</v>
      </c>
      <c r="N1" s="2" t="s">
        <v>134</v>
      </c>
      <c r="O1" s="2" t="s">
        <v>141</v>
      </c>
      <c r="P1" s="2" t="s">
        <v>146</v>
      </c>
      <c r="Q1" s="2" t="s">
        <v>171</v>
      </c>
      <c r="R1" s="2" t="s">
        <v>167</v>
      </c>
      <c r="S1" s="2" t="s">
        <v>27</v>
      </c>
      <c r="T1" s="2" t="s">
        <v>79</v>
      </c>
      <c r="U1" s="2" t="s">
        <v>38</v>
      </c>
      <c r="V1" s="2" t="s">
        <v>10</v>
      </c>
      <c r="W1" s="2" t="s">
        <v>1</v>
      </c>
      <c r="X1" s="2" t="s">
        <v>19</v>
      </c>
      <c r="Y1" s="2" t="s">
        <v>33</v>
      </c>
      <c r="Z1" s="2" t="s">
        <v>130</v>
      </c>
      <c r="AA1" s="2" t="s">
        <v>181</v>
      </c>
      <c r="AB1" s="2" t="s">
        <v>91</v>
      </c>
      <c r="AC1" s="2" t="s">
        <v>116</v>
      </c>
      <c r="AD1" s="2" t="s">
        <v>60</v>
      </c>
      <c r="AE1" s="2" t="s">
        <v>68</v>
      </c>
      <c r="AF1" s="2" t="s">
        <v>126</v>
      </c>
    </row>
    <row r="2" spans="1:32" x14ac:dyDescent="0.3">
      <c r="A2" s="5" t="s">
        <v>191</v>
      </c>
      <c r="B2" s="4">
        <v>1997</v>
      </c>
      <c r="C2" t="s">
        <v>74</v>
      </c>
      <c r="D2" t="s">
        <v>74</v>
      </c>
      <c r="E2">
        <v>6</v>
      </c>
      <c r="F2" t="s">
        <v>74</v>
      </c>
      <c r="G2" t="s">
        <v>74</v>
      </c>
      <c r="H2" t="s">
        <v>74</v>
      </c>
      <c r="I2" t="s">
        <v>74</v>
      </c>
      <c r="J2" t="s">
        <v>74</v>
      </c>
      <c r="K2" t="s">
        <v>74</v>
      </c>
      <c r="L2" t="s">
        <v>74</v>
      </c>
      <c r="M2" t="s">
        <v>74</v>
      </c>
      <c r="N2" t="s">
        <v>74</v>
      </c>
      <c r="O2">
        <v>6</v>
      </c>
      <c r="P2" t="s">
        <v>74</v>
      </c>
      <c r="Q2" t="s">
        <v>74</v>
      </c>
      <c r="R2" t="s">
        <v>74</v>
      </c>
      <c r="S2" t="s">
        <v>74</v>
      </c>
      <c r="T2" t="s">
        <v>74</v>
      </c>
      <c r="U2" t="s">
        <v>74</v>
      </c>
      <c r="V2" t="s">
        <v>74</v>
      </c>
      <c r="W2" t="s">
        <v>74</v>
      </c>
      <c r="X2" t="s">
        <v>74</v>
      </c>
      <c r="Y2" t="s">
        <v>74</v>
      </c>
      <c r="Z2" t="s">
        <v>74</v>
      </c>
      <c r="AA2">
        <v>6</v>
      </c>
      <c r="AB2" t="s">
        <v>74</v>
      </c>
      <c r="AC2" t="s">
        <v>74</v>
      </c>
      <c r="AD2" t="s">
        <v>74</v>
      </c>
      <c r="AE2" t="s">
        <v>74</v>
      </c>
      <c r="AF2" t="s">
        <v>74</v>
      </c>
    </row>
    <row r="3" spans="1:32" x14ac:dyDescent="0.3">
      <c r="A3" s="5"/>
      <c r="B3" s="4">
        <v>1998</v>
      </c>
      <c r="C3" t="s">
        <v>74</v>
      </c>
      <c r="D3" t="s">
        <v>74</v>
      </c>
      <c r="E3">
        <v>6</v>
      </c>
      <c r="F3" t="s">
        <v>74</v>
      </c>
      <c r="G3" t="s">
        <v>74</v>
      </c>
      <c r="H3">
        <v>11</v>
      </c>
      <c r="I3" t="s">
        <v>74</v>
      </c>
      <c r="J3" t="s">
        <v>74</v>
      </c>
      <c r="K3" t="s">
        <v>74</v>
      </c>
      <c r="L3" t="s">
        <v>74</v>
      </c>
      <c r="M3" t="s">
        <v>74</v>
      </c>
      <c r="N3" t="s">
        <v>74</v>
      </c>
      <c r="O3">
        <v>6</v>
      </c>
      <c r="P3" t="s">
        <v>74</v>
      </c>
      <c r="Q3">
        <v>18.172519999999999</v>
      </c>
      <c r="R3">
        <v>36.198369999999997</v>
      </c>
      <c r="S3">
        <v>29.34957</v>
      </c>
      <c r="T3" t="s">
        <v>74</v>
      </c>
      <c r="U3" t="s">
        <v>74</v>
      </c>
      <c r="V3" t="s">
        <v>74</v>
      </c>
      <c r="W3" t="s">
        <v>74</v>
      </c>
      <c r="X3" t="s">
        <v>74</v>
      </c>
      <c r="Y3" t="s">
        <v>74</v>
      </c>
      <c r="Z3" t="s">
        <v>74</v>
      </c>
      <c r="AA3">
        <v>6</v>
      </c>
      <c r="AB3" t="s">
        <v>74</v>
      </c>
      <c r="AC3" t="s">
        <v>74</v>
      </c>
      <c r="AD3" t="s">
        <v>74</v>
      </c>
      <c r="AE3" t="s">
        <v>74</v>
      </c>
      <c r="AF3" t="s">
        <v>74</v>
      </c>
    </row>
    <row r="4" spans="1:32" x14ac:dyDescent="0.3">
      <c r="A4" s="5"/>
      <c r="B4" s="4">
        <v>1999</v>
      </c>
      <c r="C4" t="s">
        <v>74</v>
      </c>
      <c r="D4" t="s">
        <v>74</v>
      </c>
      <c r="E4">
        <v>6</v>
      </c>
      <c r="F4" t="s">
        <v>74</v>
      </c>
      <c r="G4" t="s">
        <v>74</v>
      </c>
      <c r="H4">
        <v>11</v>
      </c>
      <c r="I4" t="s">
        <v>74</v>
      </c>
      <c r="J4">
        <v>13.22278</v>
      </c>
      <c r="K4">
        <v>60503</v>
      </c>
      <c r="L4">
        <v>10.402329999999999</v>
      </c>
      <c r="M4" t="s">
        <v>74</v>
      </c>
      <c r="N4">
        <v>50090</v>
      </c>
      <c r="O4">
        <v>6</v>
      </c>
      <c r="P4">
        <v>84.815330505371094</v>
      </c>
      <c r="Q4">
        <v>18.355219999999999</v>
      </c>
      <c r="R4">
        <v>35.59937</v>
      </c>
      <c r="S4">
        <v>29.9605</v>
      </c>
      <c r="T4" t="s">
        <v>74</v>
      </c>
      <c r="U4" t="s">
        <v>74</v>
      </c>
      <c r="V4" t="s">
        <v>74</v>
      </c>
      <c r="W4" t="s">
        <v>74</v>
      </c>
      <c r="X4" t="s">
        <v>74</v>
      </c>
      <c r="Y4" t="s">
        <v>74</v>
      </c>
      <c r="Z4" t="s">
        <v>74</v>
      </c>
      <c r="AA4">
        <v>6</v>
      </c>
      <c r="AB4" t="s">
        <v>74</v>
      </c>
      <c r="AC4" t="s">
        <v>74</v>
      </c>
      <c r="AD4" t="s">
        <v>74</v>
      </c>
      <c r="AE4">
        <v>0.489710003137589</v>
      </c>
      <c r="AF4">
        <v>3060</v>
      </c>
    </row>
    <row r="5" spans="1:32" x14ac:dyDescent="0.3">
      <c r="A5" s="5"/>
      <c r="B5" s="4">
        <v>2000</v>
      </c>
      <c r="C5" t="s">
        <v>74</v>
      </c>
      <c r="D5">
        <v>13.680350303649901</v>
      </c>
      <c r="E5">
        <v>6</v>
      </c>
      <c r="F5" t="s">
        <v>74</v>
      </c>
      <c r="G5" t="s">
        <v>74</v>
      </c>
      <c r="H5">
        <v>11</v>
      </c>
      <c r="I5" t="s">
        <v>74</v>
      </c>
      <c r="J5">
        <v>13.5707</v>
      </c>
      <c r="K5">
        <v>61069</v>
      </c>
      <c r="L5">
        <v>10.6371</v>
      </c>
      <c r="M5" t="s">
        <v>74</v>
      </c>
      <c r="N5">
        <v>49863</v>
      </c>
      <c r="O5">
        <v>6</v>
      </c>
      <c r="P5">
        <v>84.676010131835895</v>
      </c>
      <c r="Q5">
        <v>18.301880000000001</v>
      </c>
      <c r="R5">
        <v>35.428469999999997</v>
      </c>
      <c r="S5">
        <v>30.033619999999999</v>
      </c>
      <c r="T5" t="s">
        <v>74</v>
      </c>
      <c r="U5" t="s">
        <v>74</v>
      </c>
      <c r="V5" t="s">
        <v>74</v>
      </c>
      <c r="W5" t="s">
        <v>74</v>
      </c>
      <c r="X5" t="s">
        <v>74</v>
      </c>
      <c r="Y5" t="s">
        <v>74</v>
      </c>
      <c r="Z5" t="s">
        <v>74</v>
      </c>
      <c r="AA5">
        <v>6</v>
      </c>
      <c r="AB5" t="s">
        <v>74</v>
      </c>
      <c r="AC5" t="s">
        <v>74</v>
      </c>
      <c r="AD5" t="s">
        <v>74</v>
      </c>
      <c r="AE5">
        <v>0.44995000958442699</v>
      </c>
      <c r="AF5">
        <v>2839</v>
      </c>
    </row>
    <row r="6" spans="1:32" x14ac:dyDescent="0.3">
      <c r="A6" s="5"/>
      <c r="B6" s="4">
        <v>2001</v>
      </c>
      <c r="C6" t="s">
        <v>74</v>
      </c>
      <c r="D6">
        <v>13.4266004562378</v>
      </c>
      <c r="E6">
        <v>6</v>
      </c>
      <c r="F6">
        <v>99.896280000000004</v>
      </c>
      <c r="G6" t="s">
        <v>74</v>
      </c>
      <c r="H6">
        <v>11</v>
      </c>
      <c r="I6" t="s">
        <v>74</v>
      </c>
      <c r="J6">
        <v>13.435840000000001</v>
      </c>
      <c r="K6">
        <v>65973</v>
      </c>
      <c r="L6">
        <v>9.9708100000000002</v>
      </c>
      <c r="M6" t="s">
        <v>74</v>
      </c>
      <c r="N6">
        <v>50982</v>
      </c>
      <c r="O6">
        <v>6</v>
      </c>
      <c r="P6">
        <v>84.465110778808594</v>
      </c>
      <c r="Q6">
        <v>17.859590000000001</v>
      </c>
      <c r="R6">
        <v>36.429220000000001</v>
      </c>
      <c r="S6">
        <v>29.736509999999999</v>
      </c>
      <c r="T6" t="s">
        <v>74</v>
      </c>
      <c r="U6" t="s">
        <v>74</v>
      </c>
      <c r="V6" t="s">
        <v>74</v>
      </c>
      <c r="W6" t="s">
        <v>74</v>
      </c>
      <c r="X6">
        <v>99.127151489257798</v>
      </c>
      <c r="Y6" t="s">
        <v>74</v>
      </c>
      <c r="Z6">
        <v>102.61673999999999</v>
      </c>
      <c r="AA6">
        <v>6</v>
      </c>
      <c r="AB6" t="s">
        <v>74</v>
      </c>
      <c r="AC6" t="s">
        <v>74</v>
      </c>
      <c r="AD6" t="s">
        <v>74</v>
      </c>
      <c r="AE6">
        <v>0.13693000376224501</v>
      </c>
      <c r="AF6">
        <v>874</v>
      </c>
    </row>
    <row r="7" spans="1:32" x14ac:dyDescent="0.3">
      <c r="A7" s="5"/>
      <c r="B7" s="4">
        <v>2002</v>
      </c>
      <c r="C7" t="s">
        <v>74</v>
      </c>
      <c r="D7">
        <v>12.563480377197299</v>
      </c>
      <c r="E7">
        <v>6</v>
      </c>
      <c r="F7">
        <v>99.892979999999994</v>
      </c>
      <c r="G7" t="s">
        <v>74</v>
      </c>
      <c r="H7">
        <v>11</v>
      </c>
      <c r="I7" t="s">
        <v>74</v>
      </c>
      <c r="J7">
        <v>13.39734</v>
      </c>
      <c r="K7">
        <v>67993</v>
      </c>
      <c r="L7">
        <v>9.8969000000000005</v>
      </c>
      <c r="M7" t="s">
        <v>74</v>
      </c>
      <c r="N7">
        <v>51769</v>
      </c>
      <c r="O7">
        <v>6</v>
      </c>
      <c r="P7">
        <v>84.367088317871094</v>
      </c>
      <c r="Q7">
        <v>16.713380000000001</v>
      </c>
      <c r="R7">
        <v>36.633609999999997</v>
      </c>
      <c r="S7">
        <v>29.818370000000002</v>
      </c>
      <c r="T7" t="s">
        <v>74</v>
      </c>
      <c r="U7" t="s">
        <v>74</v>
      </c>
      <c r="V7" t="s">
        <v>74</v>
      </c>
      <c r="W7">
        <v>1.3181099999999999</v>
      </c>
      <c r="X7">
        <v>99.075790405273395</v>
      </c>
      <c r="Y7" t="s">
        <v>74</v>
      </c>
      <c r="Z7">
        <v>104.51224000000001</v>
      </c>
      <c r="AA7">
        <v>6</v>
      </c>
      <c r="AB7">
        <v>105.721870422363</v>
      </c>
      <c r="AC7">
        <v>99.460502624511705</v>
      </c>
      <c r="AD7" t="s">
        <v>74</v>
      </c>
      <c r="AE7">
        <v>0.16207000613212599</v>
      </c>
      <c r="AF7">
        <v>1049</v>
      </c>
    </row>
    <row r="8" spans="1:32" x14ac:dyDescent="0.3">
      <c r="A8" s="5"/>
      <c r="B8" s="4">
        <v>2003</v>
      </c>
      <c r="C8" t="s">
        <v>74</v>
      </c>
      <c r="D8">
        <v>13.554149627685501</v>
      </c>
      <c r="E8">
        <v>6</v>
      </c>
      <c r="F8">
        <v>99.974299999999999</v>
      </c>
      <c r="G8" t="s">
        <v>74</v>
      </c>
      <c r="H8">
        <v>11</v>
      </c>
      <c r="I8" t="s">
        <v>74</v>
      </c>
      <c r="J8">
        <v>13.19244</v>
      </c>
      <c r="K8">
        <v>68241</v>
      </c>
      <c r="L8">
        <v>9.83352</v>
      </c>
      <c r="M8" t="s">
        <v>74</v>
      </c>
      <c r="N8">
        <v>53222</v>
      </c>
      <c r="O8">
        <v>6</v>
      </c>
      <c r="P8">
        <v>84.478218078613295</v>
      </c>
      <c r="Q8">
        <v>18.46707</v>
      </c>
      <c r="R8">
        <v>35.893659999999997</v>
      </c>
      <c r="S8">
        <v>28.912680000000002</v>
      </c>
      <c r="T8" t="s">
        <v>74</v>
      </c>
      <c r="U8" t="s">
        <v>74</v>
      </c>
      <c r="V8" t="s">
        <v>74</v>
      </c>
      <c r="W8">
        <v>1.4213899999999999</v>
      </c>
      <c r="X8">
        <v>98.821800231933594</v>
      </c>
      <c r="Y8" t="s">
        <v>74</v>
      </c>
      <c r="Z8">
        <v>100.68855000000001</v>
      </c>
      <c r="AA8">
        <v>6</v>
      </c>
      <c r="AB8">
        <v>105.793449401855</v>
      </c>
      <c r="AC8">
        <v>100.78476715087901</v>
      </c>
      <c r="AD8" t="s">
        <v>74</v>
      </c>
      <c r="AE8">
        <v>0.147709995508194</v>
      </c>
      <c r="AF8">
        <v>972</v>
      </c>
    </row>
    <row r="9" spans="1:32" x14ac:dyDescent="0.3">
      <c r="A9" s="5"/>
      <c r="B9" s="4">
        <v>2004</v>
      </c>
      <c r="C9" t="s">
        <v>74</v>
      </c>
      <c r="D9">
        <v>13.375399589538601</v>
      </c>
      <c r="E9">
        <v>6</v>
      </c>
      <c r="F9">
        <v>99.599239999999995</v>
      </c>
      <c r="G9" t="s">
        <v>74</v>
      </c>
      <c r="H9">
        <v>11</v>
      </c>
      <c r="I9" t="s">
        <v>74</v>
      </c>
      <c r="J9">
        <v>13.20072</v>
      </c>
      <c r="K9">
        <v>68241</v>
      </c>
      <c r="L9">
        <v>9.7864199999999997</v>
      </c>
      <c r="M9" t="s">
        <v>74</v>
      </c>
      <c r="N9">
        <v>54119</v>
      </c>
      <c r="O9">
        <v>6</v>
      </c>
      <c r="P9">
        <v>84.439849853515597</v>
      </c>
      <c r="Q9">
        <v>16.467649999999999</v>
      </c>
      <c r="R9">
        <v>36.891539999999999</v>
      </c>
      <c r="S9">
        <v>29.444520000000001</v>
      </c>
      <c r="T9" t="s">
        <v>74</v>
      </c>
      <c r="U9" t="s">
        <v>74</v>
      </c>
      <c r="V9" t="s">
        <v>74</v>
      </c>
      <c r="W9">
        <v>1.2833000000000001</v>
      </c>
      <c r="X9">
        <v>99.338439941406307</v>
      </c>
      <c r="Y9" t="s">
        <v>74</v>
      </c>
      <c r="Z9">
        <v>104.10267</v>
      </c>
      <c r="AA9">
        <v>6</v>
      </c>
      <c r="AB9">
        <v>109.42739105224599</v>
      </c>
      <c r="AC9">
        <v>105.170951843262</v>
      </c>
      <c r="AD9" t="s">
        <v>74</v>
      </c>
      <c r="AE9">
        <v>4.65399995446205E-2</v>
      </c>
      <c r="AF9">
        <v>313</v>
      </c>
    </row>
    <row r="10" spans="1:32" x14ac:dyDescent="0.3">
      <c r="A10" s="5"/>
      <c r="B10" s="4">
        <v>2005</v>
      </c>
      <c r="C10" t="s">
        <v>74</v>
      </c>
      <c r="D10">
        <v>13.1818399429321</v>
      </c>
      <c r="E10">
        <v>6</v>
      </c>
      <c r="F10">
        <v>99.81465</v>
      </c>
      <c r="G10" t="s">
        <v>74</v>
      </c>
      <c r="H10">
        <v>11</v>
      </c>
      <c r="I10" t="s">
        <v>74</v>
      </c>
      <c r="J10">
        <v>13.018840000000001</v>
      </c>
      <c r="K10">
        <v>68079</v>
      </c>
      <c r="L10">
        <v>9.88565</v>
      </c>
      <c r="M10" t="s">
        <v>74</v>
      </c>
      <c r="N10">
        <v>55458</v>
      </c>
      <c r="O10">
        <v>6</v>
      </c>
      <c r="P10">
        <v>84.420639038085895</v>
      </c>
      <c r="Q10">
        <v>16.56578</v>
      </c>
      <c r="R10">
        <v>37.50441</v>
      </c>
      <c r="S10">
        <v>28.910720000000001</v>
      </c>
      <c r="T10" t="s">
        <v>74</v>
      </c>
      <c r="U10" t="s">
        <v>74</v>
      </c>
      <c r="V10" t="s">
        <v>74</v>
      </c>
      <c r="W10">
        <v>1.35443</v>
      </c>
      <c r="X10">
        <v>99.172096252441406</v>
      </c>
      <c r="Y10" t="s">
        <v>74</v>
      </c>
      <c r="Z10">
        <v>100.25645</v>
      </c>
      <c r="AA10">
        <v>6</v>
      </c>
      <c r="AB10">
        <v>105.37899780273401</v>
      </c>
      <c r="AC10">
        <v>101.827102661133</v>
      </c>
      <c r="AD10" t="s">
        <v>74</v>
      </c>
      <c r="AE10">
        <v>2.0969999954104399E-2</v>
      </c>
      <c r="AF10">
        <v>145</v>
      </c>
    </row>
    <row r="11" spans="1:32" x14ac:dyDescent="0.3">
      <c r="A11" s="5"/>
      <c r="B11" s="4">
        <v>2006</v>
      </c>
      <c r="C11" t="s">
        <v>74</v>
      </c>
      <c r="D11">
        <v>13.4212102890015</v>
      </c>
      <c r="E11">
        <v>6</v>
      </c>
      <c r="F11">
        <v>99.828749999999999</v>
      </c>
      <c r="G11" t="s">
        <v>74</v>
      </c>
      <c r="H11">
        <v>11</v>
      </c>
      <c r="I11" t="s">
        <v>74</v>
      </c>
      <c r="J11">
        <v>13.34666</v>
      </c>
      <c r="K11">
        <v>67463</v>
      </c>
      <c r="L11">
        <v>10.07465</v>
      </c>
      <c r="M11" t="s">
        <v>74</v>
      </c>
      <c r="N11">
        <v>55164</v>
      </c>
      <c r="O11">
        <v>6</v>
      </c>
      <c r="P11">
        <v>84.402870178222699</v>
      </c>
      <c r="Q11">
        <v>16.473179999999999</v>
      </c>
      <c r="R11">
        <v>37.286589999999997</v>
      </c>
      <c r="S11">
        <v>28.85398</v>
      </c>
      <c r="T11" t="s">
        <v>74</v>
      </c>
      <c r="U11" t="s">
        <v>74</v>
      </c>
      <c r="V11" t="s">
        <v>74</v>
      </c>
      <c r="W11">
        <v>1.11755</v>
      </c>
      <c r="X11">
        <v>98.767868041992202</v>
      </c>
      <c r="Y11" t="s">
        <v>74</v>
      </c>
      <c r="Z11">
        <v>98.583979999999997</v>
      </c>
      <c r="AA11">
        <v>6</v>
      </c>
      <c r="AB11">
        <v>103.948249816895</v>
      </c>
      <c r="AC11">
        <v>98.317237854003906</v>
      </c>
      <c r="AD11" t="s">
        <v>74</v>
      </c>
      <c r="AE11">
        <v>0.19653999805450401</v>
      </c>
      <c r="AF11">
        <v>1394</v>
      </c>
    </row>
    <row r="12" spans="1:32" x14ac:dyDescent="0.3">
      <c r="A12" s="5"/>
      <c r="B12" s="4">
        <v>2007</v>
      </c>
      <c r="C12" t="s">
        <v>74</v>
      </c>
      <c r="D12">
        <v>13.304539680481</v>
      </c>
      <c r="E12">
        <v>6</v>
      </c>
      <c r="F12">
        <v>99.981409999999997</v>
      </c>
      <c r="G12" t="s">
        <v>74</v>
      </c>
      <c r="H12">
        <v>11</v>
      </c>
      <c r="I12" t="s">
        <v>74</v>
      </c>
      <c r="J12">
        <v>13.141349999999999</v>
      </c>
      <c r="K12">
        <v>68058</v>
      </c>
      <c r="L12">
        <v>10.057270000000001</v>
      </c>
      <c r="M12" t="s">
        <v>74</v>
      </c>
      <c r="N12">
        <v>57666</v>
      </c>
      <c r="O12">
        <v>6</v>
      </c>
      <c r="P12">
        <v>84.545486450195298</v>
      </c>
      <c r="Q12">
        <v>17.569400000000002</v>
      </c>
      <c r="R12">
        <v>37.900179999999999</v>
      </c>
      <c r="S12">
        <v>27.60624</v>
      </c>
      <c r="T12" t="s">
        <v>74</v>
      </c>
      <c r="U12" t="s">
        <v>74</v>
      </c>
      <c r="V12" t="s">
        <v>74</v>
      </c>
      <c r="W12">
        <v>1.1334</v>
      </c>
      <c r="X12">
        <v>98.846000671386705</v>
      </c>
      <c r="Y12" t="s">
        <v>74</v>
      </c>
      <c r="Z12">
        <v>103.9545</v>
      </c>
      <c r="AA12">
        <v>6</v>
      </c>
      <c r="AB12">
        <v>104.747352600098</v>
      </c>
      <c r="AC12">
        <v>101.16845703125</v>
      </c>
      <c r="AD12" t="s">
        <v>74</v>
      </c>
      <c r="AE12">
        <v>8.8289998471736894E-2</v>
      </c>
      <c r="AF12">
        <v>641</v>
      </c>
    </row>
    <row r="13" spans="1:32" x14ac:dyDescent="0.3">
      <c r="A13" s="5"/>
      <c r="B13" s="4">
        <v>2008</v>
      </c>
      <c r="C13" t="s">
        <v>74</v>
      </c>
      <c r="D13">
        <v>13.1771898269653</v>
      </c>
      <c r="E13">
        <v>6</v>
      </c>
      <c r="F13">
        <v>99.986599999999996</v>
      </c>
      <c r="G13" t="s">
        <v>74</v>
      </c>
      <c r="H13">
        <v>11</v>
      </c>
      <c r="I13" t="s">
        <v>74</v>
      </c>
      <c r="J13">
        <v>13.02577</v>
      </c>
      <c r="K13">
        <v>69391</v>
      </c>
      <c r="L13">
        <v>9.8972099999999994</v>
      </c>
      <c r="M13" t="s">
        <v>74</v>
      </c>
      <c r="N13">
        <v>59062</v>
      </c>
      <c r="O13">
        <v>6</v>
      </c>
      <c r="P13">
        <v>84.186111450195298</v>
      </c>
      <c r="Q13">
        <v>15.996829999999999</v>
      </c>
      <c r="R13">
        <v>37.855600000000003</v>
      </c>
      <c r="S13">
        <v>28.985810000000001</v>
      </c>
      <c r="T13" t="s">
        <v>74</v>
      </c>
      <c r="U13" t="s">
        <v>74</v>
      </c>
      <c r="V13" t="s">
        <v>74</v>
      </c>
      <c r="W13">
        <v>1.2304200000000001</v>
      </c>
      <c r="X13">
        <v>98.889396667480497</v>
      </c>
      <c r="Y13" t="s">
        <v>74</v>
      </c>
      <c r="Z13">
        <v>99.731930000000006</v>
      </c>
      <c r="AA13">
        <v>6</v>
      </c>
      <c r="AB13">
        <v>101.455642700195</v>
      </c>
      <c r="AC13">
        <v>97.066131591796903</v>
      </c>
      <c r="AD13" t="s">
        <v>74</v>
      </c>
      <c r="AE13">
        <v>0.11144000291824301</v>
      </c>
      <c r="AF13">
        <v>827</v>
      </c>
    </row>
    <row r="14" spans="1:32" x14ac:dyDescent="0.3">
      <c r="A14" s="5"/>
      <c r="B14" s="4">
        <v>2009</v>
      </c>
      <c r="C14" t="s">
        <v>74</v>
      </c>
      <c r="D14">
        <v>13.054380416870099</v>
      </c>
      <c r="E14">
        <v>6</v>
      </c>
      <c r="F14">
        <v>99.985839999999996</v>
      </c>
      <c r="G14" t="s">
        <v>74</v>
      </c>
      <c r="H14">
        <v>13</v>
      </c>
      <c r="I14" t="s">
        <v>74</v>
      </c>
      <c r="J14">
        <v>13.06781</v>
      </c>
      <c r="K14">
        <v>71062</v>
      </c>
      <c r="L14">
        <v>9.7643900000000006</v>
      </c>
      <c r="M14" t="s">
        <v>74</v>
      </c>
      <c r="N14">
        <v>60155</v>
      </c>
      <c r="O14">
        <v>6</v>
      </c>
      <c r="P14">
        <v>84.067817687988295</v>
      </c>
      <c r="Q14">
        <v>17.315840000000001</v>
      </c>
      <c r="R14">
        <v>38.15643</v>
      </c>
      <c r="S14">
        <v>26.846029999999999</v>
      </c>
      <c r="T14" t="s">
        <v>74</v>
      </c>
      <c r="U14" t="s">
        <v>74</v>
      </c>
      <c r="V14" t="s">
        <v>74</v>
      </c>
      <c r="W14">
        <v>1.1628400000000001</v>
      </c>
      <c r="X14">
        <v>98.918617248535199</v>
      </c>
      <c r="Y14" t="s">
        <v>74</v>
      </c>
      <c r="Z14">
        <v>100.7039</v>
      </c>
      <c r="AA14">
        <v>6</v>
      </c>
      <c r="AB14">
        <v>104.58455657959</v>
      </c>
      <c r="AC14">
        <v>95.446601867675795</v>
      </c>
      <c r="AD14">
        <v>0.19788999855518299</v>
      </c>
      <c r="AE14">
        <v>8.9469999074935899E-2</v>
      </c>
      <c r="AF14">
        <v>676</v>
      </c>
    </row>
    <row r="15" spans="1:32" x14ac:dyDescent="0.3">
      <c r="A15" s="5"/>
      <c r="B15" s="4">
        <v>2010</v>
      </c>
      <c r="C15" t="s">
        <v>74</v>
      </c>
      <c r="D15">
        <v>13.716270446777299</v>
      </c>
      <c r="E15">
        <v>6</v>
      </c>
      <c r="F15">
        <v>99.916569999999993</v>
      </c>
      <c r="G15" t="s">
        <v>74</v>
      </c>
      <c r="H15">
        <v>13</v>
      </c>
      <c r="I15" t="s">
        <v>74</v>
      </c>
      <c r="J15">
        <v>13.058770000000001</v>
      </c>
      <c r="K15" t="s">
        <v>74</v>
      </c>
      <c r="L15" t="s">
        <v>74</v>
      </c>
      <c r="M15" t="s">
        <v>74</v>
      </c>
      <c r="N15">
        <v>61830</v>
      </c>
      <c r="O15">
        <v>6</v>
      </c>
      <c r="P15">
        <v>85.169006347656307</v>
      </c>
      <c r="Q15">
        <v>16.882449999999999</v>
      </c>
      <c r="R15">
        <v>41.173679999999997</v>
      </c>
      <c r="S15">
        <v>25.654050000000002</v>
      </c>
      <c r="T15" t="s">
        <v>74</v>
      </c>
      <c r="U15" t="s">
        <v>74</v>
      </c>
      <c r="V15" t="s">
        <v>74</v>
      </c>
      <c r="W15">
        <v>1.2562199999999999</v>
      </c>
      <c r="X15">
        <v>98.912307739257798</v>
      </c>
      <c r="Y15" t="s">
        <v>74</v>
      </c>
      <c r="Z15">
        <v>107.81264</v>
      </c>
      <c r="AA15">
        <v>6</v>
      </c>
      <c r="AB15">
        <v>102.82707977294901</v>
      </c>
      <c r="AC15">
        <v>99.322509765625</v>
      </c>
      <c r="AD15">
        <v>1.6799999866634601E-3</v>
      </c>
      <c r="AE15">
        <v>7.6600000262260395E-2</v>
      </c>
      <c r="AF15">
        <v>587</v>
      </c>
    </row>
    <row r="16" spans="1:32" x14ac:dyDescent="0.3">
      <c r="A16" s="5"/>
      <c r="B16" s="4">
        <v>2011</v>
      </c>
      <c r="C16" t="s">
        <v>74</v>
      </c>
      <c r="D16">
        <v>13.9657697677612</v>
      </c>
      <c r="E16">
        <v>6</v>
      </c>
      <c r="F16">
        <v>99.885199999999998</v>
      </c>
      <c r="G16" t="s">
        <v>74</v>
      </c>
      <c r="H16">
        <v>13</v>
      </c>
      <c r="I16" t="s">
        <v>74</v>
      </c>
      <c r="J16">
        <v>12.502560000000001</v>
      </c>
      <c r="K16" t="s">
        <v>74</v>
      </c>
      <c r="L16" t="s">
        <v>74</v>
      </c>
      <c r="M16" t="s">
        <v>74</v>
      </c>
      <c r="N16">
        <v>65705</v>
      </c>
      <c r="O16">
        <v>6</v>
      </c>
      <c r="P16" t="s">
        <v>74</v>
      </c>
      <c r="Q16">
        <v>16.224419999999999</v>
      </c>
      <c r="R16">
        <v>42.61741</v>
      </c>
      <c r="S16">
        <v>25.45025</v>
      </c>
      <c r="T16" t="s">
        <v>74</v>
      </c>
      <c r="U16" t="s">
        <v>74</v>
      </c>
      <c r="V16" t="s">
        <v>74</v>
      </c>
      <c r="W16">
        <v>1.27027</v>
      </c>
      <c r="X16">
        <v>98.940261840820298</v>
      </c>
      <c r="Y16" t="s">
        <v>74</v>
      </c>
      <c r="Z16">
        <v>102.16358</v>
      </c>
      <c r="AA16">
        <v>6</v>
      </c>
      <c r="AB16">
        <v>102.11888122558599</v>
      </c>
      <c r="AC16">
        <v>97.1639404296875</v>
      </c>
      <c r="AD16">
        <v>1.20700001716614E-2</v>
      </c>
      <c r="AE16">
        <v>7.3650002479553195E-2</v>
      </c>
      <c r="AF16">
        <v>570</v>
      </c>
    </row>
    <row r="17" spans="1:32" x14ac:dyDescent="0.3">
      <c r="A17" s="5"/>
      <c r="B17" s="4">
        <v>2012</v>
      </c>
      <c r="C17" t="s">
        <v>74</v>
      </c>
      <c r="D17">
        <v>14.077190399169901</v>
      </c>
      <c r="E17">
        <v>6</v>
      </c>
      <c r="F17">
        <v>99.706360000000004</v>
      </c>
      <c r="G17" t="s">
        <v>74</v>
      </c>
      <c r="H17">
        <v>13</v>
      </c>
      <c r="I17" t="s">
        <v>74</v>
      </c>
      <c r="J17" t="s">
        <v>74</v>
      </c>
      <c r="K17" t="s">
        <v>74</v>
      </c>
      <c r="L17" t="s">
        <v>74</v>
      </c>
      <c r="M17" t="s">
        <v>74</v>
      </c>
      <c r="N17" t="s">
        <v>74</v>
      </c>
      <c r="O17">
        <v>6</v>
      </c>
      <c r="P17" t="s">
        <v>74</v>
      </c>
      <c r="Q17">
        <v>16.177420000000001</v>
      </c>
      <c r="R17">
        <v>38.863900000000001</v>
      </c>
      <c r="S17">
        <v>30.394600000000001</v>
      </c>
      <c r="T17" t="s">
        <v>74</v>
      </c>
      <c r="U17" t="s">
        <v>74</v>
      </c>
      <c r="V17" t="s">
        <v>74</v>
      </c>
      <c r="W17">
        <v>1.36009</v>
      </c>
      <c r="X17">
        <v>98.839332580566406</v>
      </c>
      <c r="Y17" t="s">
        <v>74</v>
      </c>
      <c r="Z17">
        <v>104.31887</v>
      </c>
      <c r="AA17">
        <v>6</v>
      </c>
      <c r="AB17">
        <v>107.08470916748</v>
      </c>
      <c r="AC17">
        <v>99.232383728027301</v>
      </c>
      <c r="AD17">
        <v>3.5009998828172698E-2</v>
      </c>
      <c r="AE17">
        <v>4.5699998736381503E-2</v>
      </c>
      <c r="AF17">
        <v>360</v>
      </c>
    </row>
    <row r="18" spans="1:32" x14ac:dyDescent="0.3">
      <c r="A18" s="5"/>
      <c r="B18" s="4">
        <v>2013</v>
      </c>
      <c r="C18" t="s">
        <v>74</v>
      </c>
      <c r="D18">
        <v>14.533120155334499</v>
      </c>
      <c r="E18">
        <v>6</v>
      </c>
      <c r="F18">
        <v>99.99091</v>
      </c>
      <c r="G18">
        <v>6</v>
      </c>
      <c r="H18">
        <v>13</v>
      </c>
      <c r="I18" t="s">
        <v>74</v>
      </c>
      <c r="J18">
        <v>12.116770000000001</v>
      </c>
      <c r="K18" t="s">
        <v>74</v>
      </c>
      <c r="L18" t="s">
        <v>74</v>
      </c>
      <c r="M18" t="s">
        <v>74</v>
      </c>
      <c r="N18">
        <v>70045.15625</v>
      </c>
      <c r="O18">
        <v>6</v>
      </c>
      <c r="P18">
        <v>84.999092102050795</v>
      </c>
      <c r="Q18">
        <v>15.80843</v>
      </c>
      <c r="R18">
        <v>37.575180000000003</v>
      </c>
      <c r="S18">
        <v>29.02769</v>
      </c>
      <c r="T18" t="s">
        <v>74</v>
      </c>
      <c r="U18" t="s">
        <v>74</v>
      </c>
      <c r="V18" t="s">
        <v>74</v>
      </c>
      <c r="W18">
        <v>1.5439700000000001</v>
      </c>
      <c r="X18">
        <v>99.238243103027301</v>
      </c>
      <c r="Y18">
        <v>82.867570000000001</v>
      </c>
      <c r="Z18">
        <v>100.73651</v>
      </c>
      <c r="AA18">
        <v>6</v>
      </c>
      <c r="AB18">
        <v>102.85440826416</v>
      </c>
      <c r="AC18">
        <v>102.17259979248</v>
      </c>
      <c r="AD18" t="s">
        <v>74</v>
      </c>
      <c r="AE18">
        <v>1.5340000391006499E-2</v>
      </c>
      <c r="AF18">
        <v>123</v>
      </c>
    </row>
    <row r="19" spans="1:32" x14ac:dyDescent="0.3">
      <c r="A19" s="5"/>
      <c r="B19" s="4">
        <v>2014</v>
      </c>
      <c r="C19" t="s">
        <v>74</v>
      </c>
      <c r="D19">
        <v>14.855380058288601</v>
      </c>
      <c r="E19">
        <v>6</v>
      </c>
      <c r="F19">
        <v>99.734939999999995</v>
      </c>
      <c r="G19">
        <v>6</v>
      </c>
      <c r="H19">
        <v>13</v>
      </c>
      <c r="I19" t="s">
        <v>74</v>
      </c>
      <c r="J19">
        <v>12.113569999999999</v>
      </c>
      <c r="K19" t="s">
        <v>74</v>
      </c>
      <c r="L19" t="s">
        <v>74</v>
      </c>
      <c r="M19" t="s">
        <v>74</v>
      </c>
      <c r="N19">
        <v>71134.9921875</v>
      </c>
      <c r="O19">
        <v>6</v>
      </c>
      <c r="P19">
        <v>85.287689208984403</v>
      </c>
      <c r="Q19">
        <v>15.062810000000001</v>
      </c>
      <c r="R19">
        <v>37.879919999999998</v>
      </c>
      <c r="S19">
        <v>29.25902</v>
      </c>
      <c r="T19" t="s">
        <v>74</v>
      </c>
      <c r="U19" t="s">
        <v>74</v>
      </c>
      <c r="V19" t="s">
        <v>74</v>
      </c>
      <c r="W19">
        <v>1.3757699999999999</v>
      </c>
      <c r="X19">
        <v>98.894012451171903</v>
      </c>
      <c r="Y19">
        <v>82.127669999999995</v>
      </c>
      <c r="Z19">
        <v>100.11557999999999</v>
      </c>
      <c r="AA19">
        <v>6</v>
      </c>
      <c r="AB19">
        <v>103.63819885253901</v>
      </c>
      <c r="AC19">
        <v>101.01953125</v>
      </c>
      <c r="AD19" t="s">
        <v>74</v>
      </c>
      <c r="AE19">
        <v>9.7390003502368899E-2</v>
      </c>
      <c r="AF19">
        <v>798</v>
      </c>
    </row>
    <row r="20" spans="1:32" x14ac:dyDescent="0.3">
      <c r="A20" s="5"/>
      <c r="B20" s="4">
        <v>2015</v>
      </c>
      <c r="C20" t="s">
        <v>74</v>
      </c>
      <c r="D20">
        <v>15.4929103851318</v>
      </c>
      <c r="E20">
        <v>6</v>
      </c>
      <c r="F20">
        <v>99.692840000000004</v>
      </c>
      <c r="G20">
        <v>6</v>
      </c>
      <c r="H20">
        <v>13</v>
      </c>
      <c r="I20" t="s">
        <v>74</v>
      </c>
      <c r="J20">
        <v>12.088380000000001</v>
      </c>
      <c r="K20" t="s">
        <v>74</v>
      </c>
      <c r="L20" t="s">
        <v>74</v>
      </c>
      <c r="M20" t="s">
        <v>74</v>
      </c>
      <c r="N20">
        <v>73103.7265625</v>
      </c>
      <c r="O20">
        <v>6</v>
      </c>
      <c r="P20">
        <v>85.274856567382798</v>
      </c>
      <c r="Q20">
        <v>16.234480000000001</v>
      </c>
      <c r="R20">
        <v>38.68047</v>
      </c>
      <c r="S20">
        <v>30.62612</v>
      </c>
      <c r="T20" t="s">
        <v>74</v>
      </c>
      <c r="U20" t="s">
        <v>74</v>
      </c>
      <c r="V20" t="s">
        <v>74</v>
      </c>
      <c r="W20">
        <v>1.0155000000000001</v>
      </c>
      <c r="X20">
        <v>99.222091674804702</v>
      </c>
      <c r="Y20">
        <v>84.808310000000006</v>
      </c>
      <c r="Z20">
        <v>105.57459</v>
      </c>
      <c r="AA20">
        <v>6</v>
      </c>
      <c r="AB20">
        <v>110.05702972412099</v>
      </c>
      <c r="AC20">
        <v>106.783821105957</v>
      </c>
      <c r="AD20" t="s">
        <v>74</v>
      </c>
      <c r="AE20">
        <v>9.8999999463558197E-2</v>
      </c>
      <c r="AF20">
        <v>828</v>
      </c>
    </row>
    <row r="21" spans="1:32" x14ac:dyDescent="0.3">
      <c r="A21" s="5"/>
      <c r="B21" s="4">
        <v>2016</v>
      </c>
      <c r="C21" t="s">
        <v>74</v>
      </c>
      <c r="D21">
        <v>15.4365997314453</v>
      </c>
      <c r="E21">
        <v>6</v>
      </c>
      <c r="F21">
        <v>99.583690000000004</v>
      </c>
      <c r="G21">
        <v>6</v>
      </c>
      <c r="H21">
        <v>15</v>
      </c>
      <c r="I21" t="s">
        <v>74</v>
      </c>
      <c r="J21">
        <v>12.070690000000001</v>
      </c>
      <c r="K21" t="s">
        <v>74</v>
      </c>
      <c r="L21" t="s">
        <v>74</v>
      </c>
      <c r="M21" t="s">
        <v>74</v>
      </c>
      <c r="N21">
        <v>74272.9375</v>
      </c>
      <c r="O21">
        <v>6</v>
      </c>
      <c r="P21">
        <v>85.435752868652301</v>
      </c>
      <c r="Q21">
        <v>15.15743</v>
      </c>
      <c r="R21">
        <v>38.910339999999998</v>
      </c>
      <c r="S21">
        <v>30.781770000000002</v>
      </c>
      <c r="T21" t="s">
        <v>74</v>
      </c>
      <c r="U21" t="s">
        <v>74</v>
      </c>
      <c r="V21" t="s">
        <v>74</v>
      </c>
      <c r="W21">
        <v>1.0077799999999999</v>
      </c>
      <c r="X21">
        <v>98.579322814941406</v>
      </c>
      <c r="Y21" t="s">
        <v>74</v>
      </c>
      <c r="Z21" t="s">
        <v>74</v>
      </c>
      <c r="AA21">
        <v>6</v>
      </c>
      <c r="AB21">
        <v>103.578750610352</v>
      </c>
      <c r="AC21">
        <v>102.56852722168</v>
      </c>
      <c r="AD21" t="s">
        <v>74</v>
      </c>
      <c r="AE21">
        <v>0.32170999050140398</v>
      </c>
      <c r="AF21">
        <v>2754</v>
      </c>
    </row>
    <row r="22" spans="1:32" x14ac:dyDescent="0.3">
      <c r="A22" s="5"/>
      <c r="B22" s="4">
        <v>2017</v>
      </c>
      <c r="C22" t="s">
        <v>74</v>
      </c>
      <c r="D22">
        <v>15.7010803222656</v>
      </c>
      <c r="E22">
        <v>6</v>
      </c>
      <c r="F22" t="s">
        <v>74</v>
      </c>
      <c r="G22">
        <v>6</v>
      </c>
      <c r="H22">
        <v>15</v>
      </c>
      <c r="I22" t="s">
        <v>74</v>
      </c>
      <c r="J22" t="s">
        <v>74</v>
      </c>
      <c r="K22" t="s">
        <v>74</v>
      </c>
      <c r="L22" t="s">
        <v>74</v>
      </c>
      <c r="M22" t="s">
        <v>74</v>
      </c>
      <c r="N22" t="s">
        <v>74</v>
      </c>
      <c r="O22">
        <v>6</v>
      </c>
      <c r="P22" t="s">
        <v>74</v>
      </c>
      <c r="Q22" t="s">
        <v>74</v>
      </c>
      <c r="R22" t="s">
        <v>74</v>
      </c>
      <c r="S22" t="s">
        <v>74</v>
      </c>
      <c r="T22" t="s">
        <v>74</v>
      </c>
      <c r="U22" t="s">
        <v>74</v>
      </c>
      <c r="V22" t="s">
        <v>74</v>
      </c>
      <c r="W22">
        <v>0.77395000000000003</v>
      </c>
      <c r="X22">
        <v>99.021278381347699</v>
      </c>
      <c r="Y22">
        <v>84.934719999999999</v>
      </c>
      <c r="Z22">
        <v>103.82682</v>
      </c>
      <c r="AA22">
        <v>6</v>
      </c>
      <c r="AB22">
        <v>105.557968139648</v>
      </c>
      <c r="AC22">
        <v>102.70539855957</v>
      </c>
      <c r="AD22" t="s">
        <v>74</v>
      </c>
      <c r="AE22">
        <v>0.25273999571800199</v>
      </c>
      <c r="AF22">
        <v>2210</v>
      </c>
    </row>
    <row r="23" spans="1:32" x14ac:dyDescent="0.3">
      <c r="A23" s="5"/>
      <c r="B23" s="4">
        <v>2018</v>
      </c>
      <c r="C23" t="s">
        <v>74</v>
      </c>
      <c r="D23">
        <v>15.5212202072144</v>
      </c>
      <c r="E23">
        <v>6</v>
      </c>
      <c r="F23" t="s">
        <v>74</v>
      </c>
      <c r="G23">
        <v>6</v>
      </c>
      <c r="H23">
        <v>15</v>
      </c>
      <c r="I23" t="s">
        <v>74</v>
      </c>
      <c r="J23" t="s">
        <v>74</v>
      </c>
      <c r="K23" t="s">
        <v>74</v>
      </c>
      <c r="L23" t="s">
        <v>74</v>
      </c>
      <c r="M23" t="s">
        <v>74</v>
      </c>
      <c r="N23">
        <v>77428</v>
      </c>
      <c r="O23">
        <v>6</v>
      </c>
      <c r="P23">
        <v>85.691223144531307</v>
      </c>
      <c r="Q23" t="s">
        <v>74</v>
      </c>
      <c r="R23" t="s">
        <v>74</v>
      </c>
      <c r="S23" t="s">
        <v>74</v>
      </c>
      <c r="T23" t="s">
        <v>74</v>
      </c>
      <c r="U23" t="s">
        <v>74</v>
      </c>
      <c r="V23" t="s">
        <v>74</v>
      </c>
      <c r="W23" t="s">
        <v>74</v>
      </c>
      <c r="X23">
        <v>98.791152954101605</v>
      </c>
      <c r="Y23" t="s">
        <v>74</v>
      </c>
      <c r="Z23" t="s">
        <v>74</v>
      </c>
      <c r="AA23">
        <v>6</v>
      </c>
      <c r="AB23">
        <v>102.439750671387</v>
      </c>
      <c r="AC23">
        <v>108.221641540527</v>
      </c>
      <c r="AD23" t="s">
        <v>74</v>
      </c>
      <c r="AE23">
        <v>0.31209999322891202</v>
      </c>
      <c r="AF23">
        <v>2791</v>
      </c>
    </row>
    <row r="24" spans="1:32" x14ac:dyDescent="0.3">
      <c r="A24" s="5"/>
      <c r="B24" s="4">
        <v>2019</v>
      </c>
      <c r="C24" t="s">
        <v>74</v>
      </c>
      <c r="D24" t="s">
        <v>74</v>
      </c>
      <c r="E24">
        <v>6</v>
      </c>
      <c r="F24" t="s">
        <v>74</v>
      </c>
      <c r="G24">
        <v>6</v>
      </c>
      <c r="H24">
        <v>15</v>
      </c>
      <c r="I24" t="s">
        <v>74</v>
      </c>
      <c r="J24" t="s">
        <v>74</v>
      </c>
      <c r="K24" t="s">
        <v>74</v>
      </c>
      <c r="L24" t="s">
        <v>74</v>
      </c>
      <c r="M24" t="s">
        <v>74</v>
      </c>
      <c r="N24">
        <v>78939.8671875</v>
      </c>
      <c r="O24">
        <v>6</v>
      </c>
      <c r="P24">
        <v>85.515129089355497</v>
      </c>
      <c r="Q24" t="s">
        <v>74</v>
      </c>
      <c r="R24" t="s">
        <v>74</v>
      </c>
      <c r="S24" t="s">
        <v>74</v>
      </c>
      <c r="T24" t="s">
        <v>74</v>
      </c>
      <c r="U24" t="s">
        <v>74</v>
      </c>
      <c r="V24" t="s">
        <v>74</v>
      </c>
      <c r="W24" t="s">
        <v>74</v>
      </c>
      <c r="X24" t="s">
        <v>74</v>
      </c>
      <c r="Y24" t="s">
        <v>74</v>
      </c>
      <c r="Z24" t="s">
        <v>74</v>
      </c>
      <c r="AA24">
        <v>6</v>
      </c>
      <c r="AB24">
        <v>101.970832824707</v>
      </c>
      <c r="AC24">
        <v>103.21807861328099</v>
      </c>
      <c r="AD24">
        <v>1.17899999022484E-2</v>
      </c>
      <c r="AE24">
        <v>0.49926000833511402</v>
      </c>
      <c r="AF24">
        <v>4572</v>
      </c>
    </row>
  </sheetData>
  <mergeCells count="1">
    <mergeCell ref="A2:A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CD94-E6AC-4E24-BC9F-85004A6C4A7A}">
  <dimension ref="A1:AF24"/>
  <sheetViews>
    <sheetView workbookViewId="0">
      <selection activeCell="B2" sqref="B2:B24"/>
    </sheetView>
  </sheetViews>
  <sheetFormatPr defaultRowHeight="14.4" x14ac:dyDescent="0.3"/>
  <cols>
    <col min="1" max="1" width="15.5546875" customWidth="1"/>
    <col min="2" max="2" width="14.44140625" customWidth="1"/>
    <col min="3" max="3" width="17.33203125" customWidth="1"/>
    <col min="4" max="4" width="20.33203125" customWidth="1"/>
    <col min="5" max="5" width="12.21875" customWidth="1"/>
    <col min="6" max="6" width="10.33203125" customWidth="1"/>
    <col min="7" max="7" width="12" customWidth="1"/>
    <col min="8" max="8" width="11.33203125" customWidth="1"/>
    <col min="9" max="9" width="12.77734375" customWidth="1"/>
    <col min="10" max="10" width="10.6640625" customWidth="1"/>
    <col min="11" max="11" width="10.77734375" customWidth="1"/>
    <col min="12" max="12" width="11.33203125" customWidth="1"/>
    <col min="13" max="13" width="11.77734375" customWidth="1"/>
    <col min="14" max="14" width="8.5546875" customWidth="1"/>
    <col min="15" max="15" width="9.77734375" customWidth="1"/>
    <col min="16" max="16" width="13.88671875" customWidth="1"/>
    <col min="17" max="17" width="14.109375" customWidth="1"/>
    <col min="18" max="18" width="13.6640625" customWidth="1"/>
    <col min="19" max="19" width="15.44140625" customWidth="1"/>
    <col min="20" max="20" width="12.21875" customWidth="1"/>
    <col min="21" max="21" width="12.77734375" customWidth="1"/>
    <col min="22" max="22" width="13.77734375" customWidth="1"/>
    <col min="23" max="23" width="12" customWidth="1"/>
    <col min="24" max="24" width="13.33203125" customWidth="1"/>
    <col min="25" max="26" width="20.33203125" customWidth="1"/>
    <col min="27" max="27" width="16.33203125" customWidth="1"/>
    <col min="28" max="28" width="16.21875" customWidth="1"/>
    <col min="29" max="31" width="20.33203125" customWidth="1"/>
    <col min="32" max="32" width="14" customWidth="1"/>
  </cols>
  <sheetData>
    <row r="1" spans="1:32" ht="61.8" customHeight="1" x14ac:dyDescent="0.3">
      <c r="A1" s="2" t="s">
        <v>70</v>
      </c>
      <c r="B1" s="3" t="s">
        <v>4</v>
      </c>
      <c r="C1" s="2" t="s">
        <v>189</v>
      </c>
      <c r="D1" s="2" t="s">
        <v>129</v>
      </c>
      <c r="E1" s="2" t="s">
        <v>143</v>
      </c>
      <c r="F1" s="2" t="s">
        <v>26</v>
      </c>
      <c r="G1" s="2" t="s">
        <v>16</v>
      </c>
      <c r="H1" s="2" t="s">
        <v>142</v>
      </c>
      <c r="I1" s="2" t="s">
        <v>99</v>
      </c>
      <c r="J1" s="2" t="s">
        <v>48</v>
      </c>
      <c r="K1" s="2" t="s">
        <v>110</v>
      </c>
      <c r="L1" s="2" t="s">
        <v>9</v>
      </c>
      <c r="M1" s="2" t="s">
        <v>24</v>
      </c>
      <c r="N1" s="2" t="s">
        <v>134</v>
      </c>
      <c r="O1" s="2" t="s">
        <v>141</v>
      </c>
      <c r="P1" s="2" t="s">
        <v>146</v>
      </c>
      <c r="Q1" s="2" t="s">
        <v>171</v>
      </c>
      <c r="R1" s="2" t="s">
        <v>167</v>
      </c>
      <c r="S1" s="2" t="s">
        <v>27</v>
      </c>
      <c r="T1" s="2" t="s">
        <v>79</v>
      </c>
      <c r="U1" s="2" t="s">
        <v>38</v>
      </c>
      <c r="V1" s="2" t="s">
        <v>10</v>
      </c>
      <c r="W1" s="2" t="s">
        <v>1</v>
      </c>
      <c r="X1" s="2" t="s">
        <v>19</v>
      </c>
      <c r="Y1" s="2" t="s">
        <v>33</v>
      </c>
      <c r="Z1" s="2" t="s">
        <v>130</v>
      </c>
      <c r="AA1" s="2" t="s">
        <v>181</v>
      </c>
      <c r="AB1" s="2" t="s">
        <v>91</v>
      </c>
      <c r="AC1" s="2" t="s">
        <v>116</v>
      </c>
      <c r="AD1" s="2" t="s">
        <v>60</v>
      </c>
      <c r="AE1" s="2" t="s">
        <v>68</v>
      </c>
      <c r="AF1" s="2" t="s">
        <v>126</v>
      </c>
    </row>
    <row r="2" spans="1:32" x14ac:dyDescent="0.3">
      <c r="A2" s="5" t="s">
        <v>191</v>
      </c>
      <c r="B2" s="4">
        <v>1997</v>
      </c>
      <c r="C2" t="s">
        <v>74</v>
      </c>
      <c r="D2" t="s">
        <v>74</v>
      </c>
      <c r="E2">
        <v>6</v>
      </c>
      <c r="F2" t="s">
        <v>74</v>
      </c>
      <c r="G2" t="s">
        <v>74</v>
      </c>
      <c r="H2" t="s">
        <v>74</v>
      </c>
      <c r="I2">
        <v>8.2159200000000006</v>
      </c>
      <c r="J2">
        <v>11.83295</v>
      </c>
      <c r="K2">
        <v>78732</v>
      </c>
      <c r="L2">
        <v>10.53314</v>
      </c>
      <c r="M2">
        <v>19.897639999999999</v>
      </c>
      <c r="N2">
        <v>58365</v>
      </c>
      <c r="O2">
        <v>7</v>
      </c>
      <c r="P2">
        <v>73.072898864746094</v>
      </c>
      <c r="Q2" t="s">
        <v>74</v>
      </c>
      <c r="R2" t="s">
        <v>74</v>
      </c>
      <c r="S2" t="s">
        <v>74</v>
      </c>
      <c r="T2" t="s">
        <v>74</v>
      </c>
      <c r="U2" t="s">
        <v>74</v>
      </c>
      <c r="V2" t="s">
        <v>74</v>
      </c>
      <c r="W2" t="s">
        <v>74</v>
      </c>
      <c r="X2" t="s">
        <v>74</v>
      </c>
      <c r="Y2" t="s">
        <v>74</v>
      </c>
      <c r="Z2" t="s">
        <v>74</v>
      </c>
      <c r="AA2">
        <v>6</v>
      </c>
      <c r="AB2" t="s">
        <v>74</v>
      </c>
      <c r="AC2" t="s">
        <v>74</v>
      </c>
      <c r="AD2" t="s">
        <v>74</v>
      </c>
      <c r="AE2">
        <v>0.171849995851517</v>
      </c>
      <c r="AF2">
        <v>1131</v>
      </c>
    </row>
    <row r="3" spans="1:32" x14ac:dyDescent="0.3">
      <c r="A3" s="5"/>
      <c r="B3" s="4">
        <v>1998</v>
      </c>
      <c r="C3" t="s">
        <v>74</v>
      </c>
      <c r="D3">
        <v>12.705400466918899</v>
      </c>
      <c r="E3">
        <v>6</v>
      </c>
      <c r="F3" t="s">
        <v>74</v>
      </c>
      <c r="G3">
        <v>6</v>
      </c>
      <c r="H3">
        <v>9</v>
      </c>
      <c r="I3" t="s">
        <v>74</v>
      </c>
      <c r="J3">
        <v>12.450799999999999</v>
      </c>
      <c r="K3">
        <v>59760</v>
      </c>
      <c r="L3">
        <v>15.574769999999999</v>
      </c>
      <c r="M3">
        <v>21.178809999999999</v>
      </c>
      <c r="N3">
        <v>59929</v>
      </c>
      <c r="O3">
        <v>7</v>
      </c>
      <c r="P3">
        <v>79.912902832031307</v>
      </c>
      <c r="Q3">
        <v>26.13898</v>
      </c>
      <c r="R3">
        <v>26.333690000000001</v>
      </c>
      <c r="S3">
        <v>39.681759999999997</v>
      </c>
      <c r="T3" t="s">
        <v>74</v>
      </c>
      <c r="U3" t="s">
        <v>74</v>
      </c>
      <c r="V3" t="s">
        <v>74</v>
      </c>
      <c r="W3" t="s">
        <v>74</v>
      </c>
      <c r="X3" t="s">
        <v>74</v>
      </c>
      <c r="Y3" t="s">
        <v>74</v>
      </c>
      <c r="Z3" t="s">
        <v>74</v>
      </c>
      <c r="AA3">
        <v>6</v>
      </c>
      <c r="AB3" t="s">
        <v>74</v>
      </c>
      <c r="AC3" t="s">
        <v>74</v>
      </c>
      <c r="AD3" t="s">
        <v>74</v>
      </c>
      <c r="AE3" t="s">
        <v>74</v>
      </c>
      <c r="AF3" t="s">
        <v>74</v>
      </c>
    </row>
    <row r="4" spans="1:32" x14ac:dyDescent="0.3">
      <c r="A4" s="5"/>
      <c r="B4" s="4">
        <v>1999</v>
      </c>
      <c r="C4" t="s">
        <v>74</v>
      </c>
      <c r="D4">
        <v>12.4083595275879</v>
      </c>
      <c r="E4">
        <v>6</v>
      </c>
      <c r="F4">
        <v>99.985150000000004</v>
      </c>
      <c r="G4">
        <v>6</v>
      </c>
      <c r="H4">
        <v>9</v>
      </c>
      <c r="I4">
        <v>11.589169999999999</v>
      </c>
      <c r="J4">
        <v>12.322800000000001</v>
      </c>
      <c r="K4">
        <v>63124</v>
      </c>
      <c r="L4">
        <v>14.98969</v>
      </c>
      <c r="M4" t="s">
        <v>74</v>
      </c>
      <c r="N4">
        <v>61920</v>
      </c>
      <c r="O4">
        <v>7</v>
      </c>
      <c r="P4">
        <v>79.937019348144503</v>
      </c>
      <c r="Q4">
        <v>26.976120000000002</v>
      </c>
      <c r="R4">
        <v>26.517679999999999</v>
      </c>
      <c r="S4">
        <v>38.392150000000001</v>
      </c>
      <c r="T4" t="s">
        <v>74</v>
      </c>
      <c r="U4" t="s">
        <v>74</v>
      </c>
      <c r="V4" t="s">
        <v>74</v>
      </c>
      <c r="W4">
        <v>0</v>
      </c>
      <c r="X4">
        <v>98.330047607421903</v>
      </c>
      <c r="Y4" t="s">
        <v>74</v>
      </c>
      <c r="Z4">
        <v>105.16663</v>
      </c>
      <c r="AA4">
        <v>6</v>
      </c>
      <c r="AB4">
        <v>100.405166625977</v>
      </c>
      <c r="AC4" t="s">
        <v>74</v>
      </c>
      <c r="AD4">
        <v>0.80571001768112205</v>
      </c>
      <c r="AE4">
        <v>0.22980999946594199</v>
      </c>
      <c r="AF4">
        <v>1596</v>
      </c>
    </row>
    <row r="5" spans="1:32" x14ac:dyDescent="0.3">
      <c r="A5" s="5"/>
      <c r="B5" s="4">
        <v>2000</v>
      </c>
      <c r="C5" t="s">
        <v>74</v>
      </c>
      <c r="D5">
        <v>12.9130201339722</v>
      </c>
      <c r="E5">
        <v>6</v>
      </c>
      <c r="F5">
        <v>99.923609999999996</v>
      </c>
      <c r="G5">
        <v>6</v>
      </c>
      <c r="H5">
        <v>9</v>
      </c>
      <c r="I5">
        <v>11.62031</v>
      </c>
      <c r="J5">
        <v>11.83778</v>
      </c>
      <c r="K5">
        <v>65075</v>
      </c>
      <c r="L5">
        <v>14.347580000000001</v>
      </c>
      <c r="M5" t="s">
        <v>74</v>
      </c>
      <c r="N5">
        <v>65528</v>
      </c>
      <c r="O5">
        <v>7</v>
      </c>
      <c r="P5">
        <v>80.390060424804702</v>
      </c>
      <c r="Q5">
        <v>27.18328</v>
      </c>
      <c r="R5">
        <v>27.89425</v>
      </c>
      <c r="S5">
        <v>37.743130000000001</v>
      </c>
      <c r="T5" t="s">
        <v>74</v>
      </c>
      <c r="U5" t="s">
        <v>74</v>
      </c>
      <c r="V5" t="s">
        <v>74</v>
      </c>
      <c r="W5">
        <v>0</v>
      </c>
      <c r="X5">
        <v>99.257080078125</v>
      </c>
      <c r="Y5" t="s">
        <v>74</v>
      </c>
      <c r="Z5">
        <v>102.20514</v>
      </c>
      <c r="AA5">
        <v>6</v>
      </c>
      <c r="AB5">
        <v>99.553047180175795</v>
      </c>
      <c r="AC5" t="s">
        <v>74</v>
      </c>
      <c r="AD5">
        <v>0.46397998929023698</v>
      </c>
      <c r="AE5">
        <v>0.36210000514984098</v>
      </c>
      <c r="AF5">
        <v>2563</v>
      </c>
    </row>
    <row r="6" spans="1:32" x14ac:dyDescent="0.3">
      <c r="A6" s="5"/>
      <c r="B6" s="4">
        <v>2001</v>
      </c>
      <c r="C6" t="s">
        <v>74</v>
      </c>
      <c r="D6">
        <v>12.809700012206999</v>
      </c>
      <c r="E6">
        <v>6</v>
      </c>
      <c r="F6">
        <v>99.95147</v>
      </c>
      <c r="G6">
        <v>6</v>
      </c>
      <c r="H6">
        <v>9</v>
      </c>
      <c r="I6">
        <v>11.57255</v>
      </c>
      <c r="J6">
        <v>11.400119999999999</v>
      </c>
      <c r="K6">
        <v>66536</v>
      </c>
      <c r="L6">
        <v>13.953709999999999</v>
      </c>
      <c r="M6">
        <v>9.2849500000000003</v>
      </c>
      <c r="N6">
        <v>68949</v>
      </c>
      <c r="O6">
        <v>7</v>
      </c>
      <c r="P6">
        <v>79.872077941894503</v>
      </c>
      <c r="Q6">
        <v>28.030999999999999</v>
      </c>
      <c r="R6">
        <v>27.327870000000001</v>
      </c>
      <c r="S6">
        <v>37.73357</v>
      </c>
      <c r="T6" t="s">
        <v>74</v>
      </c>
      <c r="U6" t="s">
        <v>74</v>
      </c>
      <c r="V6" t="s">
        <v>74</v>
      </c>
      <c r="W6">
        <v>0</v>
      </c>
      <c r="X6">
        <v>98.747352600097699</v>
      </c>
      <c r="Y6" t="s">
        <v>74</v>
      </c>
      <c r="Z6">
        <v>99.324910000000003</v>
      </c>
      <c r="AA6">
        <v>6</v>
      </c>
      <c r="AB6">
        <v>102.261672973633</v>
      </c>
      <c r="AC6" t="s">
        <v>74</v>
      </c>
      <c r="AD6">
        <v>0.90448999404907204</v>
      </c>
      <c r="AE6">
        <v>0.27500000596046398</v>
      </c>
      <c r="AF6">
        <v>1971</v>
      </c>
    </row>
    <row r="7" spans="1:32" x14ac:dyDescent="0.3">
      <c r="A7" s="5"/>
      <c r="B7" s="4">
        <v>2002</v>
      </c>
      <c r="C7" t="s">
        <v>74</v>
      </c>
      <c r="D7">
        <v>13.144639968872101</v>
      </c>
      <c r="E7">
        <v>6</v>
      </c>
      <c r="F7" t="s">
        <v>74</v>
      </c>
      <c r="G7">
        <v>6</v>
      </c>
      <c r="H7">
        <v>9</v>
      </c>
      <c r="I7">
        <v>11.34407</v>
      </c>
      <c r="J7">
        <v>11.465960000000001</v>
      </c>
      <c r="K7">
        <v>70209</v>
      </c>
      <c r="L7">
        <v>13.3118</v>
      </c>
      <c r="M7">
        <v>9.6017200000000003</v>
      </c>
      <c r="N7">
        <v>68531</v>
      </c>
      <c r="O7">
        <v>7</v>
      </c>
      <c r="P7" t="s">
        <v>74</v>
      </c>
      <c r="Q7">
        <v>28.320679999999999</v>
      </c>
      <c r="R7">
        <v>27.989419999999999</v>
      </c>
      <c r="S7">
        <v>36.449939999999998</v>
      </c>
      <c r="T7" t="s">
        <v>74</v>
      </c>
      <c r="U7" t="s">
        <v>74</v>
      </c>
      <c r="V7" t="s">
        <v>74</v>
      </c>
      <c r="W7">
        <v>0</v>
      </c>
      <c r="X7">
        <v>98.859382629394503</v>
      </c>
      <c r="Y7">
        <v>92.639070000000004</v>
      </c>
      <c r="Z7">
        <v>96.006010000000003</v>
      </c>
      <c r="AA7">
        <v>6</v>
      </c>
      <c r="AB7">
        <v>102.592407226563</v>
      </c>
      <c r="AC7" t="s">
        <v>74</v>
      </c>
      <c r="AD7">
        <v>0.81360000371932995</v>
      </c>
      <c r="AE7">
        <v>0.26572000980377197</v>
      </c>
      <c r="AF7">
        <v>1924</v>
      </c>
    </row>
    <row r="8" spans="1:32" x14ac:dyDescent="0.3">
      <c r="A8" s="5"/>
      <c r="B8" s="4">
        <v>2003</v>
      </c>
      <c r="C8" t="s">
        <v>74</v>
      </c>
      <c r="D8">
        <v>12.8543901443481</v>
      </c>
      <c r="E8">
        <v>6</v>
      </c>
      <c r="F8">
        <v>99.843739999999997</v>
      </c>
      <c r="G8">
        <v>6</v>
      </c>
      <c r="H8">
        <v>9</v>
      </c>
      <c r="I8">
        <v>11.38761</v>
      </c>
      <c r="J8">
        <v>11.188750000000001</v>
      </c>
      <c r="K8">
        <v>72132</v>
      </c>
      <c r="L8">
        <v>12.72636</v>
      </c>
      <c r="M8">
        <v>9.6575000000000006</v>
      </c>
      <c r="N8">
        <v>69256</v>
      </c>
      <c r="O8">
        <v>7</v>
      </c>
      <c r="P8">
        <v>80.433456420898395</v>
      </c>
      <c r="Q8">
        <v>28.867760000000001</v>
      </c>
      <c r="R8">
        <v>27.55029</v>
      </c>
      <c r="S8">
        <v>36.418559999999999</v>
      </c>
      <c r="T8" t="s">
        <v>74</v>
      </c>
      <c r="U8" t="s">
        <v>74</v>
      </c>
      <c r="V8" t="s">
        <v>74</v>
      </c>
      <c r="W8">
        <v>0</v>
      </c>
      <c r="X8">
        <v>98.829116821289105</v>
      </c>
      <c r="Y8">
        <v>90.573679999999996</v>
      </c>
      <c r="Z8">
        <v>93.422359999999998</v>
      </c>
      <c r="AA8">
        <v>6</v>
      </c>
      <c r="AB8">
        <v>106.489013671875</v>
      </c>
      <c r="AC8" t="s">
        <v>74</v>
      </c>
      <c r="AD8">
        <v>0.76920998096466098</v>
      </c>
      <c r="AE8">
        <v>0.70015001296997104</v>
      </c>
      <c r="AF8">
        <v>5057</v>
      </c>
    </row>
    <row r="9" spans="1:32" x14ac:dyDescent="0.3">
      <c r="A9" s="5"/>
      <c r="B9" s="4">
        <v>2004</v>
      </c>
      <c r="C9" t="s">
        <v>74</v>
      </c>
      <c r="D9">
        <v>12.980139732360801</v>
      </c>
      <c r="E9">
        <v>6</v>
      </c>
      <c r="F9" t="s">
        <v>74</v>
      </c>
      <c r="G9">
        <v>6</v>
      </c>
      <c r="H9">
        <v>9</v>
      </c>
      <c r="I9">
        <v>11.316890000000001</v>
      </c>
      <c r="J9">
        <v>10.10989</v>
      </c>
      <c r="K9">
        <v>75243</v>
      </c>
      <c r="L9">
        <v>9.4599899999999995</v>
      </c>
      <c r="M9">
        <v>9.6938099999999991</v>
      </c>
      <c r="N9">
        <v>68325</v>
      </c>
      <c r="O9">
        <v>7</v>
      </c>
      <c r="P9">
        <v>80.784492492675795</v>
      </c>
      <c r="Q9">
        <v>28.46181</v>
      </c>
      <c r="R9">
        <v>26.906500000000001</v>
      </c>
      <c r="S9">
        <v>37.256</v>
      </c>
      <c r="T9" t="s">
        <v>74</v>
      </c>
      <c r="U9" t="s">
        <v>74</v>
      </c>
      <c r="V9" t="s">
        <v>74</v>
      </c>
      <c r="W9">
        <v>0</v>
      </c>
      <c r="X9">
        <v>99.002349853515597</v>
      </c>
      <c r="Y9">
        <v>89.688659999999999</v>
      </c>
      <c r="Z9">
        <v>92.544309999999996</v>
      </c>
      <c r="AA9">
        <v>6</v>
      </c>
      <c r="AB9">
        <v>104.087783813477</v>
      </c>
      <c r="AC9" t="s">
        <v>74</v>
      </c>
      <c r="AD9">
        <v>7.5489997863769503E-2</v>
      </c>
      <c r="AE9">
        <v>2.9077301025390598</v>
      </c>
      <c r="AF9">
        <v>20639</v>
      </c>
    </row>
    <row r="10" spans="1:32" x14ac:dyDescent="0.3">
      <c r="A10" s="5"/>
      <c r="B10" s="4">
        <v>2005</v>
      </c>
      <c r="C10" t="s">
        <v>74</v>
      </c>
      <c r="D10">
        <v>12.687620162963899</v>
      </c>
      <c r="E10">
        <v>6</v>
      </c>
      <c r="F10">
        <v>99.949259999999995</v>
      </c>
      <c r="G10">
        <v>6</v>
      </c>
      <c r="H10">
        <v>9</v>
      </c>
      <c r="I10">
        <v>11.32372</v>
      </c>
      <c r="J10">
        <v>10.050380000000001</v>
      </c>
      <c r="K10">
        <v>76125</v>
      </c>
      <c r="L10">
        <v>9.6616599999999995</v>
      </c>
      <c r="M10">
        <v>10.19018</v>
      </c>
      <c r="N10">
        <v>65516</v>
      </c>
      <c r="O10">
        <v>7</v>
      </c>
      <c r="P10">
        <v>81.259536743164105</v>
      </c>
      <c r="Q10">
        <v>27.5075</v>
      </c>
      <c r="R10">
        <v>26.238019999999999</v>
      </c>
      <c r="S10">
        <v>38.214970000000001</v>
      </c>
      <c r="T10" t="s">
        <v>74</v>
      </c>
      <c r="U10" t="s">
        <v>74</v>
      </c>
      <c r="V10" t="s">
        <v>74</v>
      </c>
      <c r="W10">
        <v>0</v>
      </c>
      <c r="X10">
        <v>98.917411804199205</v>
      </c>
      <c r="Y10">
        <v>91.077299999999994</v>
      </c>
      <c r="Z10">
        <v>94.811869999999999</v>
      </c>
      <c r="AA10">
        <v>6</v>
      </c>
      <c r="AB10">
        <v>100.13361358642599</v>
      </c>
      <c r="AC10" t="s">
        <v>74</v>
      </c>
      <c r="AD10">
        <v>0.48781999945640597</v>
      </c>
      <c r="AE10">
        <v>4.3898301124572798</v>
      </c>
      <c r="AF10">
        <v>30171</v>
      </c>
    </row>
    <row r="11" spans="1:32" x14ac:dyDescent="0.3">
      <c r="A11" s="5"/>
      <c r="B11" s="4">
        <v>2006</v>
      </c>
      <c r="C11" t="s">
        <v>74</v>
      </c>
      <c r="D11">
        <v>12.736249923706101</v>
      </c>
      <c r="E11">
        <v>6</v>
      </c>
      <c r="F11">
        <v>99.906850000000006</v>
      </c>
      <c r="G11">
        <v>6</v>
      </c>
      <c r="H11">
        <v>9</v>
      </c>
      <c r="I11">
        <v>11.614739999999999</v>
      </c>
      <c r="J11">
        <v>9.9662500000000005</v>
      </c>
      <c r="K11">
        <v>79085</v>
      </c>
      <c r="L11">
        <v>9.4906400000000009</v>
      </c>
      <c r="M11">
        <v>9.6749399999999994</v>
      </c>
      <c r="N11">
        <v>62897</v>
      </c>
      <c r="O11">
        <v>7</v>
      </c>
      <c r="P11">
        <v>81.034072875976605</v>
      </c>
      <c r="Q11">
        <v>26.801459999999999</v>
      </c>
      <c r="R11">
        <v>24.90185</v>
      </c>
      <c r="S11">
        <v>38.602319999999999</v>
      </c>
      <c r="T11" t="s">
        <v>74</v>
      </c>
      <c r="U11" t="s">
        <v>74</v>
      </c>
      <c r="V11" t="s">
        <v>74</v>
      </c>
      <c r="W11">
        <v>0</v>
      </c>
      <c r="X11">
        <v>99.281929016113295</v>
      </c>
      <c r="Y11">
        <v>96.073930000000004</v>
      </c>
      <c r="Z11">
        <v>100.18033</v>
      </c>
      <c r="AA11">
        <v>6</v>
      </c>
      <c r="AB11">
        <v>95.601188659667997</v>
      </c>
      <c r="AC11" t="s">
        <v>74</v>
      </c>
      <c r="AD11">
        <v>0.46296998858451799</v>
      </c>
      <c r="AE11">
        <v>4.7199401855468803</v>
      </c>
      <c r="AF11">
        <v>30933</v>
      </c>
    </row>
    <row r="12" spans="1:32" x14ac:dyDescent="0.3">
      <c r="A12" s="5"/>
      <c r="B12" s="4">
        <v>2007</v>
      </c>
      <c r="C12" t="s">
        <v>74</v>
      </c>
      <c r="D12">
        <v>12.769570350646999</v>
      </c>
      <c r="E12">
        <v>6</v>
      </c>
      <c r="F12">
        <v>99.910929999999993</v>
      </c>
      <c r="G12">
        <v>6</v>
      </c>
      <c r="H12">
        <v>9</v>
      </c>
      <c r="I12">
        <v>11.341049999999999</v>
      </c>
      <c r="J12">
        <v>9.8046000000000006</v>
      </c>
      <c r="K12">
        <v>79016</v>
      </c>
      <c r="L12">
        <v>9.6245200000000004</v>
      </c>
      <c r="M12">
        <v>9.8836200000000005</v>
      </c>
      <c r="N12">
        <v>61310</v>
      </c>
      <c r="O12">
        <v>7</v>
      </c>
      <c r="P12">
        <v>81.197189331054702</v>
      </c>
      <c r="Q12">
        <v>26.41938</v>
      </c>
      <c r="R12">
        <v>25.046600000000002</v>
      </c>
      <c r="S12">
        <v>38.850439999999999</v>
      </c>
      <c r="T12" t="s">
        <v>74</v>
      </c>
      <c r="U12" t="s">
        <v>74</v>
      </c>
      <c r="V12" t="s">
        <v>74</v>
      </c>
      <c r="W12">
        <v>0</v>
      </c>
      <c r="X12">
        <v>99.649360656738295</v>
      </c>
      <c r="Y12">
        <v>96.670680000000004</v>
      </c>
      <c r="Z12">
        <v>102.78686999999999</v>
      </c>
      <c r="AA12">
        <v>6</v>
      </c>
      <c r="AB12">
        <v>95.094108581542997</v>
      </c>
      <c r="AC12" t="s">
        <v>74</v>
      </c>
      <c r="AD12">
        <v>2.38667988777161</v>
      </c>
      <c r="AE12">
        <v>3.53221988677979</v>
      </c>
      <c r="AF12">
        <v>21958</v>
      </c>
    </row>
    <row r="13" spans="1:32" x14ac:dyDescent="0.3">
      <c r="A13" s="5"/>
      <c r="B13" s="4">
        <v>2008</v>
      </c>
      <c r="C13" t="s">
        <v>74</v>
      </c>
      <c r="D13">
        <v>12.9445600509644</v>
      </c>
      <c r="E13">
        <v>6</v>
      </c>
      <c r="F13">
        <v>99.780640000000005</v>
      </c>
      <c r="G13">
        <v>6</v>
      </c>
      <c r="H13">
        <v>9</v>
      </c>
      <c r="I13">
        <v>11.126340000000001</v>
      </c>
      <c r="J13">
        <v>9.5512300000000003</v>
      </c>
      <c r="K13">
        <v>78978</v>
      </c>
      <c r="L13">
        <v>9.6769200000000009</v>
      </c>
      <c r="M13" t="s">
        <v>74</v>
      </c>
      <c r="N13">
        <v>61220</v>
      </c>
      <c r="O13">
        <v>7</v>
      </c>
      <c r="P13">
        <v>81.014373779296903</v>
      </c>
      <c r="Q13">
        <v>27.006419999999999</v>
      </c>
      <c r="R13">
        <v>24.609660000000002</v>
      </c>
      <c r="S13">
        <v>37.870649999999998</v>
      </c>
      <c r="T13" t="s">
        <v>74</v>
      </c>
      <c r="U13" t="s">
        <v>74</v>
      </c>
      <c r="V13" t="s">
        <v>74</v>
      </c>
      <c r="W13">
        <v>0</v>
      </c>
      <c r="X13">
        <v>99.015319824218807</v>
      </c>
      <c r="Y13">
        <v>96.247479999999996</v>
      </c>
      <c r="Z13">
        <v>106.35955</v>
      </c>
      <c r="AA13">
        <v>6</v>
      </c>
      <c r="AB13">
        <v>94.290901184082003</v>
      </c>
      <c r="AC13" t="s">
        <v>74</v>
      </c>
      <c r="AD13">
        <v>5.5208997726440403</v>
      </c>
      <c r="AE13">
        <v>1.30921995639801</v>
      </c>
      <c r="AF13">
        <v>7755</v>
      </c>
    </row>
    <row r="14" spans="1:32" x14ac:dyDescent="0.3">
      <c r="A14" s="5"/>
      <c r="B14" s="4">
        <v>2009</v>
      </c>
      <c r="C14" t="s">
        <v>74</v>
      </c>
      <c r="D14">
        <v>13.182390213012701</v>
      </c>
      <c r="E14">
        <v>6</v>
      </c>
      <c r="F14">
        <v>99.758099999999999</v>
      </c>
      <c r="G14">
        <v>6</v>
      </c>
      <c r="H14">
        <v>9</v>
      </c>
      <c r="I14">
        <v>11.66414</v>
      </c>
      <c r="J14">
        <v>9.34009</v>
      </c>
      <c r="K14">
        <v>78187</v>
      </c>
      <c r="L14">
        <v>9.6157400000000006</v>
      </c>
      <c r="M14" t="s">
        <v>74</v>
      </c>
      <c r="N14">
        <v>61393</v>
      </c>
      <c r="O14">
        <v>7</v>
      </c>
      <c r="P14">
        <v>81.589111328125</v>
      </c>
      <c r="Q14">
        <v>28.092980000000001</v>
      </c>
      <c r="R14">
        <v>24.07469</v>
      </c>
      <c r="S14">
        <v>36.784039999999997</v>
      </c>
      <c r="T14" t="s">
        <v>74</v>
      </c>
      <c r="U14" t="s">
        <v>74</v>
      </c>
      <c r="V14" t="s">
        <v>74</v>
      </c>
      <c r="W14">
        <v>0</v>
      </c>
      <c r="X14">
        <v>99.421340942382798</v>
      </c>
      <c r="Y14">
        <v>96.87912</v>
      </c>
      <c r="Z14">
        <v>103.65951</v>
      </c>
      <c r="AA14">
        <v>6</v>
      </c>
      <c r="AB14">
        <v>93.219146728515597</v>
      </c>
      <c r="AC14">
        <v>93.697578430175795</v>
      </c>
      <c r="AD14">
        <v>8.3675699234008807</v>
      </c>
      <c r="AE14">
        <v>0.363849997520447</v>
      </c>
      <c r="AF14">
        <v>2088</v>
      </c>
    </row>
    <row r="15" spans="1:32" x14ac:dyDescent="0.3">
      <c r="A15" s="5"/>
      <c r="B15" s="4">
        <v>2010</v>
      </c>
      <c r="C15" t="s">
        <v>74</v>
      </c>
      <c r="D15">
        <v>13.220999717712401</v>
      </c>
      <c r="E15">
        <v>6</v>
      </c>
      <c r="F15">
        <v>99.846190000000007</v>
      </c>
      <c r="G15">
        <v>6</v>
      </c>
      <c r="H15">
        <v>9</v>
      </c>
      <c r="I15">
        <v>15.59747</v>
      </c>
      <c r="J15">
        <v>9.5388800000000007</v>
      </c>
      <c r="K15">
        <v>75305</v>
      </c>
      <c r="L15">
        <v>9.71082</v>
      </c>
      <c r="M15" t="s">
        <v>74</v>
      </c>
      <c r="N15">
        <v>60396</v>
      </c>
      <c r="O15">
        <v>7</v>
      </c>
      <c r="P15">
        <v>81.452407836914105</v>
      </c>
      <c r="Q15">
        <v>29.02195</v>
      </c>
      <c r="R15">
        <v>24.2866</v>
      </c>
      <c r="S15">
        <v>35.587380000000003</v>
      </c>
      <c r="T15" t="s">
        <v>74</v>
      </c>
      <c r="U15" t="s">
        <v>74</v>
      </c>
      <c r="V15" t="s">
        <v>74</v>
      </c>
      <c r="W15">
        <v>0</v>
      </c>
      <c r="X15">
        <v>95.579040527343807</v>
      </c>
      <c r="Y15" t="s">
        <v>74</v>
      </c>
      <c r="Z15">
        <v>103.50256</v>
      </c>
      <c r="AA15">
        <v>6</v>
      </c>
      <c r="AB15">
        <v>96.715072631835895</v>
      </c>
      <c r="AC15">
        <v>93.391128540039105</v>
      </c>
      <c r="AD15">
        <v>8.7256698608398402</v>
      </c>
      <c r="AE15">
        <v>0.36105000972747803</v>
      </c>
      <c r="AF15">
        <v>2051</v>
      </c>
    </row>
    <row r="16" spans="1:32" x14ac:dyDescent="0.3">
      <c r="A16" s="5"/>
      <c r="B16" s="4">
        <v>2011</v>
      </c>
      <c r="C16" t="s">
        <v>74</v>
      </c>
      <c r="D16">
        <v>13.095120429992701</v>
      </c>
      <c r="E16">
        <v>6</v>
      </c>
      <c r="F16">
        <v>99.847480000000004</v>
      </c>
      <c r="G16">
        <v>6</v>
      </c>
      <c r="H16">
        <v>9</v>
      </c>
      <c r="I16">
        <v>15.03454</v>
      </c>
      <c r="J16">
        <v>9.2662999999999993</v>
      </c>
      <c r="K16">
        <v>73492</v>
      </c>
      <c r="L16">
        <v>9.5107999999999997</v>
      </c>
      <c r="M16" t="s">
        <v>74</v>
      </c>
      <c r="N16">
        <v>62429</v>
      </c>
      <c r="O16">
        <v>7</v>
      </c>
      <c r="P16">
        <v>82.037193298339801</v>
      </c>
      <c r="Q16">
        <v>29.07621</v>
      </c>
      <c r="R16">
        <v>24.259409999999999</v>
      </c>
      <c r="S16">
        <v>35.42212</v>
      </c>
      <c r="T16" t="s">
        <v>74</v>
      </c>
      <c r="U16" t="s">
        <v>74</v>
      </c>
      <c r="V16" t="s">
        <v>74</v>
      </c>
      <c r="W16">
        <v>0</v>
      </c>
      <c r="X16" t="s">
        <v>74</v>
      </c>
      <c r="Y16">
        <v>98.191119999999998</v>
      </c>
      <c r="Z16">
        <v>101.10355</v>
      </c>
      <c r="AA16">
        <v>6</v>
      </c>
      <c r="AB16">
        <v>101.397941589355</v>
      </c>
      <c r="AC16">
        <v>92.547309875488295</v>
      </c>
      <c r="AD16">
        <v>8.8630504608154297</v>
      </c>
      <c r="AE16">
        <v>0.28628998994827298</v>
      </c>
      <c r="AF16">
        <v>1649</v>
      </c>
    </row>
    <row r="17" spans="1:32" x14ac:dyDescent="0.3">
      <c r="A17" s="5"/>
      <c r="B17" s="4">
        <v>2012</v>
      </c>
      <c r="C17" t="s">
        <v>74</v>
      </c>
      <c r="D17">
        <v>15.136289596557599</v>
      </c>
      <c r="E17">
        <v>6</v>
      </c>
      <c r="F17">
        <v>99.934119999999993</v>
      </c>
      <c r="G17">
        <v>6</v>
      </c>
      <c r="H17">
        <v>9</v>
      </c>
      <c r="I17">
        <v>13.987719999999999</v>
      </c>
      <c r="J17">
        <v>9.6456700000000009</v>
      </c>
      <c r="K17">
        <v>70957</v>
      </c>
      <c r="L17">
        <v>9.5238200000000006</v>
      </c>
      <c r="M17" t="s">
        <v>74</v>
      </c>
      <c r="N17">
        <v>62442</v>
      </c>
      <c r="O17">
        <v>7</v>
      </c>
      <c r="P17">
        <v>82.487747192382798</v>
      </c>
      <c r="Q17">
        <v>25.28107</v>
      </c>
      <c r="R17">
        <v>21.984010000000001</v>
      </c>
      <c r="S17">
        <v>28.82357</v>
      </c>
      <c r="T17" t="s">
        <v>74</v>
      </c>
      <c r="U17" t="s">
        <v>74</v>
      </c>
      <c r="V17" t="s">
        <v>74</v>
      </c>
      <c r="W17">
        <v>0</v>
      </c>
      <c r="X17">
        <v>99.720733642578097</v>
      </c>
      <c r="Y17" t="s">
        <v>74</v>
      </c>
      <c r="Z17">
        <v>101.66231999999999</v>
      </c>
      <c r="AA17">
        <v>6</v>
      </c>
      <c r="AB17">
        <v>102.679481506348</v>
      </c>
      <c r="AC17">
        <v>94.764678955078097</v>
      </c>
      <c r="AD17">
        <v>4.1531400680542001</v>
      </c>
      <c r="AE17">
        <v>0.155890002846718</v>
      </c>
      <c r="AF17">
        <v>921</v>
      </c>
    </row>
    <row r="18" spans="1:32" x14ac:dyDescent="0.3">
      <c r="A18" s="5"/>
      <c r="B18" s="4">
        <v>2013</v>
      </c>
      <c r="C18" t="s">
        <v>74</v>
      </c>
      <c r="D18">
        <v>15.0597896575928</v>
      </c>
      <c r="E18">
        <v>6</v>
      </c>
      <c r="F18">
        <v>99.989990000000006</v>
      </c>
      <c r="G18">
        <v>6</v>
      </c>
      <c r="H18">
        <v>9</v>
      </c>
      <c r="I18">
        <v>13.38133</v>
      </c>
      <c r="J18">
        <v>11.809229999999999</v>
      </c>
      <c r="K18">
        <v>68188</v>
      </c>
      <c r="L18">
        <v>12.299390000000001</v>
      </c>
      <c r="M18">
        <v>5.9996900000000002</v>
      </c>
      <c r="N18">
        <v>62105</v>
      </c>
      <c r="O18">
        <v>7</v>
      </c>
      <c r="P18">
        <v>76.976089477539105</v>
      </c>
      <c r="Q18">
        <v>25.422730000000001</v>
      </c>
      <c r="R18">
        <v>22.379950000000001</v>
      </c>
      <c r="S18">
        <v>27.893239999999999</v>
      </c>
      <c r="T18" t="s">
        <v>74</v>
      </c>
      <c r="U18" t="s">
        <v>74</v>
      </c>
      <c r="V18" t="s">
        <v>74</v>
      </c>
      <c r="W18">
        <v>0</v>
      </c>
      <c r="X18">
        <v>99.556236267089801</v>
      </c>
      <c r="Y18">
        <v>96.504149999999996</v>
      </c>
      <c r="Z18">
        <v>99.342209999999994</v>
      </c>
      <c r="AA18">
        <v>6</v>
      </c>
      <c r="AB18">
        <v>102.46185302734401</v>
      </c>
      <c r="AC18">
        <v>97.738838195800795</v>
      </c>
      <c r="AD18">
        <v>1.05400001630187E-2</v>
      </c>
      <c r="AE18">
        <v>4.1590001434087802E-2</v>
      </c>
      <c r="AF18">
        <v>253</v>
      </c>
    </row>
    <row r="19" spans="1:32" x14ac:dyDescent="0.3">
      <c r="A19" s="5"/>
      <c r="B19" s="4">
        <v>2014</v>
      </c>
      <c r="C19" t="s">
        <v>74</v>
      </c>
      <c r="D19">
        <v>15.248120307922401</v>
      </c>
      <c r="E19">
        <v>6</v>
      </c>
      <c r="F19">
        <v>99.925449999999998</v>
      </c>
      <c r="G19">
        <v>6</v>
      </c>
      <c r="H19">
        <v>9</v>
      </c>
      <c r="I19">
        <v>12.882300000000001</v>
      </c>
      <c r="J19">
        <v>11.93004</v>
      </c>
      <c r="K19">
        <v>65512</v>
      </c>
      <c r="L19">
        <v>12.618969999999999</v>
      </c>
      <c r="M19">
        <v>5.5150699999999997</v>
      </c>
      <c r="N19">
        <v>63467</v>
      </c>
      <c r="O19">
        <v>7</v>
      </c>
      <c r="P19">
        <v>77.166091918945298</v>
      </c>
      <c r="Q19">
        <v>25.27111</v>
      </c>
      <c r="R19">
        <v>22.780190000000001</v>
      </c>
      <c r="S19">
        <v>27.479810000000001</v>
      </c>
      <c r="T19" t="s">
        <v>74</v>
      </c>
      <c r="U19" t="s">
        <v>74</v>
      </c>
      <c r="V19" t="s">
        <v>74</v>
      </c>
      <c r="W19">
        <v>0</v>
      </c>
      <c r="X19" t="s">
        <v>74</v>
      </c>
      <c r="Y19">
        <v>97.515360000000001</v>
      </c>
      <c r="Z19">
        <v>100.86785999999999</v>
      </c>
      <c r="AA19">
        <v>6</v>
      </c>
      <c r="AB19">
        <v>101.02529907226599</v>
      </c>
      <c r="AC19">
        <v>104.45574188232401</v>
      </c>
      <c r="AD19">
        <v>0.18667000532150299</v>
      </c>
      <c r="AE19">
        <v>6.8449996411800398E-2</v>
      </c>
      <c r="AF19">
        <v>429</v>
      </c>
    </row>
    <row r="20" spans="1:32" x14ac:dyDescent="0.3">
      <c r="A20" s="5"/>
      <c r="B20" s="4">
        <v>2015</v>
      </c>
      <c r="C20" t="s">
        <v>74</v>
      </c>
      <c r="D20">
        <v>15.3828802108765</v>
      </c>
      <c r="E20">
        <v>6</v>
      </c>
      <c r="F20">
        <v>99.637020000000007</v>
      </c>
      <c r="G20">
        <v>6</v>
      </c>
      <c r="H20">
        <v>9</v>
      </c>
      <c r="I20">
        <v>12.55536</v>
      </c>
      <c r="J20">
        <v>12.09754</v>
      </c>
      <c r="K20">
        <v>65570</v>
      </c>
      <c r="L20">
        <v>12.87345</v>
      </c>
      <c r="M20">
        <v>5.6349799999999997</v>
      </c>
      <c r="N20">
        <v>65459</v>
      </c>
      <c r="O20">
        <v>7</v>
      </c>
      <c r="P20">
        <v>77.104751586914105</v>
      </c>
      <c r="Q20">
        <v>24.913350000000001</v>
      </c>
      <c r="R20">
        <v>23.34384</v>
      </c>
      <c r="S20">
        <v>27.108969999999999</v>
      </c>
      <c r="T20" t="s">
        <v>74</v>
      </c>
      <c r="U20" t="s">
        <v>74</v>
      </c>
      <c r="V20" t="s">
        <v>74</v>
      </c>
      <c r="W20">
        <v>0</v>
      </c>
      <c r="X20" t="s">
        <v>74</v>
      </c>
      <c r="Y20">
        <v>96.639510000000001</v>
      </c>
      <c r="Z20">
        <v>100.30567000000001</v>
      </c>
      <c r="AA20">
        <v>6</v>
      </c>
      <c r="AB20">
        <v>103.771766662598</v>
      </c>
      <c r="AC20">
        <v>105.794227600098</v>
      </c>
      <c r="AD20">
        <v>0.159070000052452</v>
      </c>
      <c r="AE20">
        <v>2.58000008761883E-3</v>
      </c>
      <c r="AF20">
        <v>17</v>
      </c>
    </row>
    <row r="21" spans="1:32" x14ac:dyDescent="0.3">
      <c r="A21" s="5"/>
      <c r="B21" s="4">
        <v>2016</v>
      </c>
      <c r="C21" t="s">
        <v>74</v>
      </c>
      <c r="D21">
        <v>15.618909835815399</v>
      </c>
      <c r="E21">
        <v>6</v>
      </c>
      <c r="F21">
        <v>99.570359999999994</v>
      </c>
      <c r="G21">
        <v>6</v>
      </c>
      <c r="H21">
        <v>9</v>
      </c>
      <c r="I21">
        <v>12.39395</v>
      </c>
      <c r="J21">
        <v>12.3537</v>
      </c>
      <c r="K21">
        <v>66363</v>
      </c>
      <c r="L21">
        <v>12.900169999999999</v>
      </c>
      <c r="M21">
        <v>5.5552200000000003</v>
      </c>
      <c r="N21">
        <v>66918</v>
      </c>
      <c r="O21">
        <v>7</v>
      </c>
      <c r="P21">
        <v>76.874679565429702</v>
      </c>
      <c r="Q21">
        <v>24.08663</v>
      </c>
      <c r="R21">
        <v>24.105899999999998</v>
      </c>
      <c r="S21">
        <v>27.39142</v>
      </c>
      <c r="T21" t="s">
        <v>74</v>
      </c>
      <c r="U21" t="s">
        <v>74</v>
      </c>
      <c r="V21" t="s">
        <v>74</v>
      </c>
      <c r="W21" t="s">
        <v>74</v>
      </c>
      <c r="X21" t="s">
        <v>74</v>
      </c>
      <c r="Y21" t="s">
        <v>74</v>
      </c>
      <c r="Z21">
        <v>100.49817</v>
      </c>
      <c r="AA21">
        <v>6</v>
      </c>
      <c r="AB21">
        <v>105.22930908203099</v>
      </c>
      <c r="AC21">
        <v>108.247909545898</v>
      </c>
      <c r="AD21" t="s">
        <v>74</v>
      </c>
      <c r="AE21">
        <v>0.14656999707221999</v>
      </c>
      <c r="AF21">
        <v>970</v>
      </c>
    </row>
    <row r="22" spans="1:32" x14ac:dyDescent="0.3">
      <c r="A22" s="5"/>
      <c r="B22" s="4">
        <v>2017</v>
      </c>
      <c r="C22" t="s">
        <v>74</v>
      </c>
      <c r="D22">
        <v>15.6861000061035</v>
      </c>
      <c r="E22">
        <v>6</v>
      </c>
      <c r="F22" t="s">
        <v>74</v>
      </c>
      <c r="G22">
        <v>6</v>
      </c>
      <c r="H22">
        <v>9</v>
      </c>
      <c r="I22">
        <v>12.28346</v>
      </c>
      <c r="J22">
        <v>12.23325</v>
      </c>
      <c r="K22">
        <v>70099</v>
      </c>
      <c r="L22">
        <v>13.07043</v>
      </c>
      <c r="M22">
        <v>5.51912</v>
      </c>
      <c r="N22">
        <v>70389</v>
      </c>
      <c r="O22">
        <v>7</v>
      </c>
      <c r="P22">
        <v>76.435241699218807</v>
      </c>
      <c r="Q22" t="s">
        <v>74</v>
      </c>
      <c r="R22" t="s">
        <v>74</v>
      </c>
      <c r="S22" t="s">
        <v>74</v>
      </c>
      <c r="T22" t="s">
        <v>74</v>
      </c>
      <c r="U22" t="s">
        <v>74</v>
      </c>
      <c r="V22" t="s">
        <v>74</v>
      </c>
      <c r="W22" t="s">
        <v>74</v>
      </c>
      <c r="X22" t="s">
        <v>74</v>
      </c>
      <c r="Y22" t="s">
        <v>74</v>
      </c>
      <c r="Z22">
        <v>101.95032</v>
      </c>
      <c r="AA22">
        <v>6</v>
      </c>
      <c r="AB22">
        <v>105.386276245117</v>
      </c>
      <c r="AC22">
        <v>109.609161376953</v>
      </c>
      <c r="AD22" t="s">
        <v>74</v>
      </c>
      <c r="AE22">
        <v>0.27575999498367298</v>
      </c>
      <c r="AF22">
        <v>1876</v>
      </c>
    </row>
    <row r="23" spans="1:32" x14ac:dyDescent="0.3">
      <c r="A23" s="5"/>
      <c r="B23" s="4">
        <v>2018</v>
      </c>
      <c r="C23" t="s">
        <v>74</v>
      </c>
      <c r="D23">
        <v>15.667019844055201</v>
      </c>
      <c r="E23">
        <v>6</v>
      </c>
      <c r="F23" t="s">
        <v>74</v>
      </c>
      <c r="G23">
        <v>6</v>
      </c>
      <c r="H23">
        <v>9</v>
      </c>
      <c r="I23" t="s">
        <v>74</v>
      </c>
      <c r="J23" t="s">
        <v>74</v>
      </c>
      <c r="K23">
        <v>74439</v>
      </c>
      <c r="L23" t="s">
        <v>74</v>
      </c>
      <c r="M23" t="s">
        <v>74</v>
      </c>
      <c r="N23">
        <v>69249</v>
      </c>
      <c r="O23">
        <v>7</v>
      </c>
      <c r="P23">
        <v>81.874107360839801</v>
      </c>
      <c r="Q23" t="s">
        <v>74</v>
      </c>
      <c r="R23" t="s">
        <v>74</v>
      </c>
      <c r="S23" t="s">
        <v>74</v>
      </c>
      <c r="T23" t="s">
        <v>74</v>
      </c>
      <c r="U23" t="s">
        <v>74</v>
      </c>
      <c r="V23" t="s">
        <v>74</v>
      </c>
      <c r="W23" t="s">
        <v>74</v>
      </c>
      <c r="X23">
        <v>99.6781005859375</v>
      </c>
      <c r="Y23" t="s">
        <v>74</v>
      </c>
      <c r="Z23" t="s">
        <v>74</v>
      </c>
      <c r="AA23">
        <v>6</v>
      </c>
      <c r="AB23">
        <v>104.12404632568401</v>
      </c>
      <c r="AC23">
        <v>108.877899169922</v>
      </c>
      <c r="AD23" t="s">
        <v>74</v>
      </c>
      <c r="AE23">
        <v>0.128470003604889</v>
      </c>
      <c r="AF23">
        <v>892</v>
      </c>
    </row>
    <row r="24" spans="1:32" x14ac:dyDescent="0.3">
      <c r="A24" s="5"/>
      <c r="B24" s="4">
        <v>2019</v>
      </c>
      <c r="C24" t="s">
        <v>74</v>
      </c>
      <c r="D24" t="s">
        <v>74</v>
      </c>
      <c r="E24">
        <v>6</v>
      </c>
      <c r="F24" t="s">
        <v>74</v>
      </c>
      <c r="G24">
        <v>6</v>
      </c>
      <c r="H24">
        <v>10</v>
      </c>
      <c r="I24" t="s">
        <v>74</v>
      </c>
      <c r="J24" t="s">
        <v>74</v>
      </c>
      <c r="K24">
        <v>75227</v>
      </c>
      <c r="L24" t="s">
        <v>74</v>
      </c>
      <c r="M24" t="s">
        <v>74</v>
      </c>
      <c r="N24">
        <v>70395</v>
      </c>
      <c r="O24">
        <v>7</v>
      </c>
      <c r="P24">
        <v>81.696136474609403</v>
      </c>
      <c r="Q24" t="s">
        <v>74</v>
      </c>
      <c r="R24" t="s">
        <v>74</v>
      </c>
      <c r="S24" t="s">
        <v>74</v>
      </c>
      <c r="T24" t="s">
        <v>74</v>
      </c>
      <c r="U24" t="s">
        <v>74</v>
      </c>
      <c r="V24" t="s">
        <v>74</v>
      </c>
      <c r="W24" t="s">
        <v>74</v>
      </c>
      <c r="X24" t="s">
        <v>74</v>
      </c>
      <c r="Y24" t="s">
        <v>74</v>
      </c>
      <c r="Z24" t="s">
        <v>74</v>
      </c>
      <c r="AA24">
        <v>6</v>
      </c>
      <c r="AB24">
        <v>105.08608245849599</v>
      </c>
      <c r="AC24">
        <v>107.631187438965</v>
      </c>
      <c r="AD24" t="s">
        <v>74</v>
      </c>
      <c r="AE24">
        <v>0.124930001795292</v>
      </c>
      <c r="AF24">
        <v>880</v>
      </c>
    </row>
  </sheetData>
  <mergeCells count="1">
    <mergeCell ref="A2:A2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8BF26-5D4A-47B4-A468-0C6B90DE1A82}">
  <dimension ref="A1:AF24"/>
  <sheetViews>
    <sheetView workbookViewId="0">
      <selection activeCell="B2" sqref="B2:B24"/>
    </sheetView>
  </sheetViews>
  <sheetFormatPr defaultRowHeight="14.4" x14ac:dyDescent="0.3"/>
  <cols>
    <col min="1" max="1" width="15.5546875" customWidth="1"/>
    <col min="2" max="2" width="14.44140625" customWidth="1"/>
    <col min="3" max="3" width="17.33203125" customWidth="1"/>
    <col min="4" max="4" width="20.33203125" customWidth="1"/>
    <col min="5" max="5" width="12.21875" customWidth="1"/>
    <col min="6" max="6" width="10.33203125" customWidth="1"/>
    <col min="7" max="7" width="12" customWidth="1"/>
    <col min="8" max="8" width="11.33203125" customWidth="1"/>
    <col min="9" max="9" width="12.77734375" customWidth="1"/>
    <col min="10" max="10" width="10.6640625" customWidth="1"/>
    <col min="11" max="11" width="10.77734375" customWidth="1"/>
    <col min="12" max="12" width="11.33203125" customWidth="1"/>
    <col min="13" max="13" width="11.77734375" customWidth="1"/>
    <col min="14" max="14" width="8.5546875" customWidth="1"/>
    <col min="15" max="15" width="9.77734375" customWidth="1"/>
    <col min="16" max="16" width="13.88671875" customWidth="1"/>
    <col min="17" max="17" width="14.109375" customWidth="1"/>
    <col min="18" max="18" width="13.6640625" customWidth="1"/>
    <col min="19" max="19" width="15.44140625" customWidth="1"/>
    <col min="20" max="20" width="12.21875" customWidth="1"/>
    <col min="21" max="21" width="12.77734375" customWidth="1"/>
    <col min="22" max="22" width="13.77734375" customWidth="1"/>
    <col min="23" max="23" width="12" customWidth="1"/>
    <col min="24" max="24" width="13.33203125" customWidth="1"/>
    <col min="25" max="26" width="20.33203125" customWidth="1"/>
    <col min="27" max="27" width="16.33203125" customWidth="1"/>
    <col min="28" max="28" width="16.21875" customWidth="1"/>
    <col min="29" max="31" width="20.33203125" customWidth="1"/>
    <col min="32" max="32" width="14" customWidth="1"/>
  </cols>
  <sheetData>
    <row r="1" spans="1:32" ht="61.8" customHeight="1" x14ac:dyDescent="0.3">
      <c r="A1" s="2" t="s">
        <v>70</v>
      </c>
      <c r="B1" s="3" t="s">
        <v>4</v>
      </c>
      <c r="C1" s="2" t="s">
        <v>189</v>
      </c>
      <c r="D1" s="2" t="s">
        <v>129</v>
      </c>
      <c r="E1" s="2" t="s">
        <v>143</v>
      </c>
      <c r="F1" s="2" t="s">
        <v>26</v>
      </c>
      <c r="G1" s="2" t="s">
        <v>16</v>
      </c>
      <c r="H1" s="2" t="s">
        <v>142</v>
      </c>
      <c r="I1" s="2" t="s">
        <v>99</v>
      </c>
      <c r="J1" s="2" t="s">
        <v>48</v>
      </c>
      <c r="K1" s="2" t="s">
        <v>110</v>
      </c>
      <c r="L1" s="2" t="s">
        <v>9</v>
      </c>
      <c r="M1" s="2" t="s">
        <v>24</v>
      </c>
      <c r="N1" s="2" t="s">
        <v>134</v>
      </c>
      <c r="O1" s="2" t="s">
        <v>141</v>
      </c>
      <c r="P1" s="2" t="s">
        <v>146</v>
      </c>
      <c r="Q1" s="2" t="s">
        <v>171</v>
      </c>
      <c r="R1" s="2" t="s">
        <v>167</v>
      </c>
      <c r="S1" s="2" t="s">
        <v>27</v>
      </c>
      <c r="T1" s="2" t="s">
        <v>79</v>
      </c>
      <c r="U1" s="2" t="s">
        <v>38</v>
      </c>
      <c r="V1" s="2" t="s">
        <v>10</v>
      </c>
      <c r="W1" s="2" t="s">
        <v>1</v>
      </c>
      <c r="X1" s="2" t="s">
        <v>19</v>
      </c>
      <c r="Y1" s="2" t="s">
        <v>33</v>
      </c>
      <c r="Z1" s="2" t="s">
        <v>130</v>
      </c>
      <c r="AA1" s="2" t="s">
        <v>181</v>
      </c>
      <c r="AB1" s="2" t="s">
        <v>91</v>
      </c>
      <c r="AC1" s="2" t="s">
        <v>116</v>
      </c>
      <c r="AD1" s="2" t="s">
        <v>60</v>
      </c>
      <c r="AE1" s="2" t="s">
        <v>68</v>
      </c>
      <c r="AF1" s="2" t="s">
        <v>126</v>
      </c>
    </row>
    <row r="2" spans="1:32" x14ac:dyDescent="0.3">
      <c r="A2" s="5" t="s">
        <v>191</v>
      </c>
      <c r="B2" s="4">
        <v>1997</v>
      </c>
      <c r="C2" t="s">
        <v>74</v>
      </c>
      <c r="D2" t="s">
        <v>74</v>
      </c>
      <c r="E2">
        <v>6</v>
      </c>
      <c r="F2">
        <v>99.973600000000005</v>
      </c>
      <c r="G2" t="s">
        <v>74</v>
      </c>
      <c r="H2" t="s">
        <v>74</v>
      </c>
      <c r="I2" t="s">
        <v>74</v>
      </c>
      <c r="J2">
        <v>17.751619999999999</v>
      </c>
      <c r="K2" t="s">
        <v>74</v>
      </c>
      <c r="L2" t="s">
        <v>74</v>
      </c>
      <c r="M2">
        <v>11.695320000000001</v>
      </c>
      <c r="N2">
        <v>21459</v>
      </c>
      <c r="O2">
        <v>7</v>
      </c>
      <c r="P2">
        <v>68.959411621093807</v>
      </c>
      <c r="Q2" t="s">
        <v>74</v>
      </c>
      <c r="R2" t="s">
        <v>74</v>
      </c>
      <c r="S2" t="s">
        <v>74</v>
      </c>
      <c r="T2" t="s">
        <v>74</v>
      </c>
      <c r="U2" t="s">
        <v>74</v>
      </c>
      <c r="V2" t="s">
        <v>74</v>
      </c>
      <c r="W2">
        <v>0.40033000000000002</v>
      </c>
      <c r="X2">
        <v>99.294708251953097</v>
      </c>
      <c r="Y2" t="s">
        <v>74</v>
      </c>
      <c r="Z2">
        <v>101.75821999999999</v>
      </c>
      <c r="AA2">
        <v>6</v>
      </c>
      <c r="AB2">
        <v>100.376007080078</v>
      </c>
      <c r="AC2" t="s">
        <v>74</v>
      </c>
      <c r="AD2">
        <v>0.20435999333858501</v>
      </c>
      <c r="AE2">
        <v>1.28515005111694</v>
      </c>
      <c r="AF2">
        <v>4935</v>
      </c>
    </row>
    <row r="3" spans="1:32" x14ac:dyDescent="0.3">
      <c r="A3" s="5"/>
      <c r="B3" s="4">
        <v>1998</v>
      </c>
      <c r="C3" t="s">
        <v>74</v>
      </c>
      <c r="D3" t="s">
        <v>74</v>
      </c>
      <c r="E3">
        <v>6</v>
      </c>
      <c r="F3">
        <v>99.907939999999996</v>
      </c>
      <c r="G3" t="s">
        <v>74</v>
      </c>
      <c r="H3">
        <v>9</v>
      </c>
      <c r="I3" t="s">
        <v>74</v>
      </c>
      <c r="J3">
        <v>17.610700000000001</v>
      </c>
      <c r="K3" t="s">
        <v>74</v>
      </c>
      <c r="L3" t="s">
        <v>74</v>
      </c>
      <c r="M3">
        <v>11.514900000000001</v>
      </c>
      <c r="N3">
        <v>21639</v>
      </c>
      <c r="O3">
        <v>7</v>
      </c>
      <c r="P3">
        <v>70.691810607910199</v>
      </c>
      <c r="Q3" t="s">
        <v>74</v>
      </c>
      <c r="R3" t="s">
        <v>74</v>
      </c>
      <c r="S3" t="s">
        <v>74</v>
      </c>
      <c r="T3" t="s">
        <v>74</v>
      </c>
      <c r="U3" t="s">
        <v>74</v>
      </c>
      <c r="V3" t="s">
        <v>74</v>
      </c>
      <c r="W3">
        <v>0.37104999999999999</v>
      </c>
      <c r="X3">
        <v>99.484779357910199</v>
      </c>
      <c r="Y3" t="s">
        <v>74</v>
      </c>
      <c r="Z3">
        <v>104.33929999999999</v>
      </c>
      <c r="AA3">
        <v>6</v>
      </c>
      <c r="AB3">
        <v>98.018371582031307</v>
      </c>
      <c r="AC3" t="s">
        <v>74</v>
      </c>
      <c r="AD3" t="s">
        <v>74</v>
      </c>
      <c r="AE3">
        <v>0.517470002174377</v>
      </c>
      <c r="AF3">
        <v>1974</v>
      </c>
    </row>
    <row r="4" spans="1:32" x14ac:dyDescent="0.3">
      <c r="A4" s="5"/>
      <c r="B4" s="4">
        <v>1999</v>
      </c>
      <c r="C4" t="s">
        <v>74</v>
      </c>
      <c r="D4">
        <v>11.7600603103638</v>
      </c>
      <c r="E4">
        <v>6</v>
      </c>
      <c r="F4">
        <v>99.772970000000001</v>
      </c>
      <c r="G4" t="s">
        <v>74</v>
      </c>
      <c r="H4">
        <v>9</v>
      </c>
      <c r="I4">
        <v>17.202590000000001</v>
      </c>
      <c r="J4">
        <v>17.269590000000001</v>
      </c>
      <c r="K4">
        <v>39267</v>
      </c>
      <c r="L4">
        <v>12.221</v>
      </c>
      <c r="M4">
        <v>11.94556</v>
      </c>
      <c r="N4">
        <v>22163</v>
      </c>
      <c r="O4">
        <v>7</v>
      </c>
      <c r="P4">
        <v>71.213279724121094</v>
      </c>
      <c r="Q4">
        <v>33.831299999999999</v>
      </c>
      <c r="R4">
        <v>21.228069999999999</v>
      </c>
      <c r="S4">
        <v>39.467669999999998</v>
      </c>
      <c r="T4" t="s">
        <v>74</v>
      </c>
      <c r="U4" t="s">
        <v>74</v>
      </c>
      <c r="V4" t="s">
        <v>74</v>
      </c>
      <c r="W4">
        <v>0.43345</v>
      </c>
      <c r="X4">
        <v>99.424797058105497</v>
      </c>
      <c r="Y4" t="s">
        <v>74</v>
      </c>
      <c r="Z4">
        <v>101.73457000000001</v>
      </c>
      <c r="AA4">
        <v>6</v>
      </c>
      <c r="AB4">
        <v>95.853363037109403</v>
      </c>
      <c r="AC4" t="s">
        <v>74</v>
      </c>
      <c r="AD4">
        <v>0.30125999450683599</v>
      </c>
      <c r="AE4">
        <v>0.16174000501632699</v>
      </c>
      <c r="AF4">
        <v>617</v>
      </c>
    </row>
    <row r="5" spans="1:32" x14ac:dyDescent="0.3">
      <c r="A5" s="5"/>
      <c r="B5" s="4">
        <v>2000</v>
      </c>
      <c r="C5" t="s">
        <v>74</v>
      </c>
      <c r="D5">
        <v>12.1709203720093</v>
      </c>
      <c r="E5">
        <v>6</v>
      </c>
      <c r="F5">
        <v>99.838920000000002</v>
      </c>
      <c r="G5" t="s">
        <v>74</v>
      </c>
      <c r="H5">
        <v>9</v>
      </c>
      <c r="I5">
        <v>16.661629999999999</v>
      </c>
      <c r="J5">
        <v>16.687290000000001</v>
      </c>
      <c r="K5">
        <v>38776</v>
      </c>
      <c r="L5">
        <v>12.742290000000001</v>
      </c>
      <c r="M5">
        <v>11.96316</v>
      </c>
      <c r="N5">
        <v>23255</v>
      </c>
      <c r="O5">
        <v>7</v>
      </c>
      <c r="P5">
        <v>71.6964111328125</v>
      </c>
      <c r="Q5">
        <v>34.030430000000003</v>
      </c>
      <c r="R5">
        <v>21.40213</v>
      </c>
      <c r="S5">
        <v>38.782290000000003</v>
      </c>
      <c r="T5" t="s">
        <v>74</v>
      </c>
      <c r="U5" t="s">
        <v>74</v>
      </c>
      <c r="V5" t="s">
        <v>74</v>
      </c>
      <c r="W5">
        <v>0.46306999999999998</v>
      </c>
      <c r="X5">
        <v>99.268493652343807</v>
      </c>
      <c r="Y5" t="s">
        <v>74</v>
      </c>
      <c r="Z5">
        <v>102.00517000000001</v>
      </c>
      <c r="AA5">
        <v>6</v>
      </c>
      <c r="AB5">
        <v>96.203590393066406</v>
      </c>
      <c r="AC5" t="s">
        <v>74</v>
      </c>
      <c r="AD5">
        <v>2.3782300949096702</v>
      </c>
      <c r="AE5">
        <v>0.26456999778747597</v>
      </c>
      <c r="AF5">
        <v>1014</v>
      </c>
    </row>
    <row r="6" spans="1:32" x14ac:dyDescent="0.3">
      <c r="A6" s="5"/>
      <c r="B6" s="4">
        <v>2001</v>
      </c>
      <c r="C6" t="s">
        <v>74</v>
      </c>
      <c r="D6">
        <v>12.6344499588013</v>
      </c>
      <c r="E6">
        <v>6</v>
      </c>
      <c r="F6">
        <v>99.987120000000004</v>
      </c>
      <c r="G6" t="s">
        <v>74</v>
      </c>
      <c r="H6">
        <v>9</v>
      </c>
      <c r="I6">
        <v>16.844049999999999</v>
      </c>
      <c r="J6">
        <v>15.896470000000001</v>
      </c>
      <c r="K6">
        <v>37925</v>
      </c>
      <c r="L6">
        <v>13.1808</v>
      </c>
      <c r="M6">
        <v>12.70697</v>
      </c>
      <c r="N6">
        <v>24669</v>
      </c>
      <c r="O6">
        <v>7</v>
      </c>
      <c r="P6">
        <v>73.160652160644503</v>
      </c>
      <c r="Q6">
        <v>32.942239999999998</v>
      </c>
      <c r="R6">
        <v>21.62445</v>
      </c>
      <c r="S6">
        <v>40.05171</v>
      </c>
      <c r="T6" t="s">
        <v>74</v>
      </c>
      <c r="U6" t="s">
        <v>74</v>
      </c>
      <c r="V6" t="s">
        <v>74</v>
      </c>
      <c r="W6">
        <v>0.50516000000000005</v>
      </c>
      <c r="X6">
        <v>99.522438049316406</v>
      </c>
      <c r="Y6" t="s">
        <v>74</v>
      </c>
      <c r="Z6">
        <v>97.968890000000002</v>
      </c>
      <c r="AA6">
        <v>6</v>
      </c>
      <c r="AB6">
        <v>102.150802612305</v>
      </c>
      <c r="AC6" t="s">
        <v>74</v>
      </c>
      <c r="AD6">
        <v>3.3719699382782</v>
      </c>
      <c r="AE6">
        <v>1.21799996122718E-2</v>
      </c>
      <c r="AF6">
        <v>47</v>
      </c>
    </row>
    <row r="7" spans="1:32" x14ac:dyDescent="0.3">
      <c r="A7" s="5"/>
      <c r="B7" s="4">
        <v>2002</v>
      </c>
      <c r="C7" t="s">
        <v>74</v>
      </c>
      <c r="D7">
        <v>12.6825304031372</v>
      </c>
      <c r="E7">
        <v>6</v>
      </c>
      <c r="F7">
        <v>99.843649999999997</v>
      </c>
      <c r="G7" t="s">
        <v>74</v>
      </c>
      <c r="H7">
        <v>9</v>
      </c>
      <c r="I7">
        <v>16.334099999999999</v>
      </c>
      <c r="J7">
        <v>15.568759999999999</v>
      </c>
      <c r="K7">
        <v>39276</v>
      </c>
      <c r="L7">
        <v>12.77342</v>
      </c>
      <c r="M7">
        <v>12.46537</v>
      </c>
      <c r="N7">
        <v>25260</v>
      </c>
      <c r="O7">
        <v>7</v>
      </c>
      <c r="P7">
        <v>74.220108032226605</v>
      </c>
      <c r="Q7">
        <v>32.474780000000003</v>
      </c>
      <c r="R7">
        <v>21.599139999999998</v>
      </c>
      <c r="S7">
        <v>40.554949999999998</v>
      </c>
      <c r="T7" t="s">
        <v>74</v>
      </c>
      <c r="U7" t="s">
        <v>74</v>
      </c>
      <c r="V7" t="s">
        <v>74</v>
      </c>
      <c r="W7">
        <v>0.46711000000000003</v>
      </c>
      <c r="X7">
        <v>99.831832885742202</v>
      </c>
      <c r="Y7" t="s">
        <v>74</v>
      </c>
      <c r="Z7">
        <v>98.116060000000004</v>
      </c>
      <c r="AA7">
        <v>6</v>
      </c>
      <c r="AB7">
        <v>100.871452331543</v>
      </c>
      <c r="AC7" t="s">
        <v>74</v>
      </c>
      <c r="AD7">
        <v>2.0416700839996298</v>
      </c>
      <c r="AE7">
        <v>0.36886999011039701</v>
      </c>
      <c r="AF7">
        <v>1445</v>
      </c>
    </row>
    <row r="8" spans="1:32" x14ac:dyDescent="0.3">
      <c r="A8" s="5"/>
      <c r="B8" s="4">
        <v>2003</v>
      </c>
      <c r="C8" t="s">
        <v>74</v>
      </c>
      <c r="D8">
        <v>12.7759704589844</v>
      </c>
      <c r="E8">
        <v>6</v>
      </c>
      <c r="F8">
        <v>99.928719999999998</v>
      </c>
      <c r="G8" t="s">
        <v>74</v>
      </c>
      <c r="H8">
        <v>9</v>
      </c>
      <c r="I8">
        <v>16.214369999999999</v>
      </c>
      <c r="J8">
        <v>16.347860000000001</v>
      </c>
      <c r="K8">
        <v>41555</v>
      </c>
      <c r="L8">
        <v>12.226279999999999</v>
      </c>
      <c r="M8">
        <v>12.202209999999999</v>
      </c>
      <c r="N8">
        <v>24024</v>
      </c>
      <c r="O8">
        <v>7</v>
      </c>
      <c r="P8">
        <v>74.800201416015597</v>
      </c>
      <c r="Q8">
        <v>32.031570000000002</v>
      </c>
      <c r="R8">
        <v>21.601459999999999</v>
      </c>
      <c r="S8">
        <v>41.035780000000003</v>
      </c>
      <c r="T8" t="s">
        <v>74</v>
      </c>
      <c r="U8" t="s">
        <v>74</v>
      </c>
      <c r="V8" t="s">
        <v>74</v>
      </c>
      <c r="W8">
        <v>0.45144000000000001</v>
      </c>
      <c r="X8">
        <v>99.607429504394503</v>
      </c>
      <c r="Y8" t="s">
        <v>74</v>
      </c>
      <c r="Z8">
        <v>97.115920000000003</v>
      </c>
      <c r="AA8">
        <v>6</v>
      </c>
      <c r="AB8">
        <v>101.917068481445</v>
      </c>
      <c r="AC8" t="s">
        <v>74</v>
      </c>
      <c r="AD8">
        <v>0.160820007324219</v>
      </c>
      <c r="AE8">
        <v>1.0407999753952</v>
      </c>
      <c r="AF8">
        <v>4101</v>
      </c>
    </row>
    <row r="9" spans="1:32" x14ac:dyDescent="0.3">
      <c r="A9" s="5"/>
      <c r="B9" s="4">
        <v>2004</v>
      </c>
      <c r="C9" t="s">
        <v>74</v>
      </c>
      <c r="D9">
        <v>12.7789602279663</v>
      </c>
      <c r="E9">
        <v>6</v>
      </c>
      <c r="F9">
        <v>99.973349999999996</v>
      </c>
      <c r="G9" t="s">
        <v>74</v>
      </c>
      <c r="H9">
        <v>9</v>
      </c>
      <c r="I9">
        <v>16.19266</v>
      </c>
      <c r="J9">
        <v>15.955830000000001</v>
      </c>
      <c r="K9">
        <v>41953</v>
      </c>
      <c r="L9">
        <v>10.153409999999999</v>
      </c>
      <c r="M9">
        <v>12.257899999999999</v>
      </c>
      <c r="N9">
        <v>24313</v>
      </c>
      <c r="O9">
        <v>7</v>
      </c>
      <c r="P9">
        <v>75.502822875976605</v>
      </c>
      <c r="Q9">
        <v>32.201369999999997</v>
      </c>
      <c r="R9">
        <v>21.388639999999999</v>
      </c>
      <c r="S9">
        <v>41.033670000000001</v>
      </c>
      <c r="T9" t="s">
        <v>74</v>
      </c>
      <c r="U9" t="s">
        <v>74</v>
      </c>
      <c r="V9" t="s">
        <v>74</v>
      </c>
      <c r="W9">
        <v>0.43667</v>
      </c>
      <c r="X9">
        <v>99.476577758789105</v>
      </c>
      <c r="Y9" t="s">
        <v>74</v>
      </c>
      <c r="Z9">
        <v>96.356229999999996</v>
      </c>
      <c r="AA9">
        <v>6</v>
      </c>
      <c r="AB9">
        <v>100.18132019043</v>
      </c>
      <c r="AC9">
        <v>104.269859313965</v>
      </c>
      <c r="AD9">
        <v>0.10334999859332999</v>
      </c>
      <c r="AE9">
        <v>1.9989199638366699</v>
      </c>
      <c r="AF9">
        <v>7850</v>
      </c>
    </row>
    <row r="10" spans="1:32" x14ac:dyDescent="0.3">
      <c r="A10" s="5"/>
      <c r="B10" s="4">
        <v>2005</v>
      </c>
      <c r="C10" t="s">
        <v>74</v>
      </c>
      <c r="D10">
        <v>12.2496995925903</v>
      </c>
      <c r="E10">
        <v>6</v>
      </c>
      <c r="F10">
        <v>99.879859999999994</v>
      </c>
      <c r="G10" t="s">
        <v>74</v>
      </c>
      <c r="H10">
        <v>9</v>
      </c>
      <c r="I10">
        <v>16.44698</v>
      </c>
      <c r="J10">
        <v>15.53424</v>
      </c>
      <c r="K10">
        <v>41982</v>
      </c>
      <c r="L10">
        <v>10.256679999999999</v>
      </c>
      <c r="M10">
        <v>11.96926</v>
      </c>
      <c r="N10">
        <v>24577</v>
      </c>
      <c r="O10">
        <v>7</v>
      </c>
      <c r="P10">
        <v>75.961257934570298</v>
      </c>
      <c r="Q10">
        <v>31.810179999999999</v>
      </c>
      <c r="R10">
        <v>20.759820000000001</v>
      </c>
      <c r="S10">
        <v>41.934370000000001</v>
      </c>
      <c r="T10" t="s">
        <v>74</v>
      </c>
      <c r="U10" t="s">
        <v>74</v>
      </c>
      <c r="V10" t="s">
        <v>74</v>
      </c>
      <c r="W10">
        <v>0.45340000000000003</v>
      </c>
      <c r="X10">
        <v>99.339340209960895</v>
      </c>
      <c r="Y10" t="s">
        <v>74</v>
      </c>
      <c r="Z10">
        <v>97.113510000000005</v>
      </c>
      <c r="AA10">
        <v>6</v>
      </c>
      <c r="AB10">
        <v>100.193222045898</v>
      </c>
      <c r="AC10">
        <v>103.398681640625</v>
      </c>
      <c r="AD10">
        <v>2.3509999737143499E-2</v>
      </c>
      <c r="AE10">
        <v>2.36619997024536</v>
      </c>
      <c r="AF10">
        <v>9179</v>
      </c>
    </row>
    <row r="11" spans="1:32" x14ac:dyDescent="0.3">
      <c r="A11" s="5"/>
      <c r="B11" s="4">
        <v>2006</v>
      </c>
      <c r="C11" t="s">
        <v>74</v>
      </c>
      <c r="D11">
        <v>12.283820152282701</v>
      </c>
      <c r="E11">
        <v>6</v>
      </c>
      <c r="F11">
        <v>99.914259999999999</v>
      </c>
      <c r="G11" t="s">
        <v>74</v>
      </c>
      <c r="H11">
        <v>9</v>
      </c>
      <c r="I11" t="s">
        <v>74</v>
      </c>
      <c r="J11">
        <v>15.009399999999999</v>
      </c>
      <c r="K11">
        <v>43840</v>
      </c>
      <c r="L11">
        <v>9.8668999999999993</v>
      </c>
      <c r="M11" t="s">
        <v>74</v>
      </c>
      <c r="N11">
        <v>24793</v>
      </c>
      <c r="O11">
        <v>7</v>
      </c>
      <c r="P11">
        <v>77.0096435546875</v>
      </c>
      <c r="Q11">
        <v>31.651859999999999</v>
      </c>
      <c r="R11">
        <v>20.620200000000001</v>
      </c>
      <c r="S11">
        <v>42.19388</v>
      </c>
      <c r="T11" t="s">
        <v>74</v>
      </c>
      <c r="U11" t="s">
        <v>74</v>
      </c>
      <c r="V11" t="s">
        <v>74</v>
      </c>
      <c r="W11">
        <v>0.43049999999999999</v>
      </c>
      <c r="X11">
        <v>99.647789001464801</v>
      </c>
      <c r="Y11" t="s">
        <v>74</v>
      </c>
      <c r="Z11">
        <v>96.375339999999994</v>
      </c>
      <c r="AA11">
        <v>6</v>
      </c>
      <c r="AB11">
        <v>96.777122497558594</v>
      </c>
      <c r="AC11" t="s">
        <v>74</v>
      </c>
      <c r="AD11">
        <v>2.18400005251169E-2</v>
      </c>
      <c r="AE11">
        <v>2.90974998474121</v>
      </c>
      <c r="AF11">
        <v>11048</v>
      </c>
    </row>
    <row r="12" spans="1:32" x14ac:dyDescent="0.3">
      <c r="A12" s="5"/>
      <c r="B12" s="4">
        <v>2007</v>
      </c>
      <c r="C12" t="s">
        <v>74</v>
      </c>
      <c r="D12">
        <v>12.149950027465801</v>
      </c>
      <c r="E12">
        <v>6</v>
      </c>
      <c r="F12">
        <v>99.981260000000006</v>
      </c>
      <c r="G12" t="s">
        <v>74</v>
      </c>
      <c r="H12">
        <v>9</v>
      </c>
      <c r="I12" t="s">
        <v>74</v>
      </c>
      <c r="J12">
        <v>15.03387</v>
      </c>
      <c r="K12">
        <v>44170</v>
      </c>
      <c r="L12">
        <v>9.7941400000000005</v>
      </c>
      <c r="M12">
        <v>11.425509999999999</v>
      </c>
      <c r="N12">
        <v>24272</v>
      </c>
      <c r="O12">
        <v>7</v>
      </c>
      <c r="P12">
        <v>76.956993103027301</v>
      </c>
      <c r="Q12">
        <v>31.362480000000001</v>
      </c>
      <c r="R12">
        <v>20.375129999999999</v>
      </c>
      <c r="S12">
        <v>42.569249999999997</v>
      </c>
      <c r="T12" t="s">
        <v>74</v>
      </c>
      <c r="U12" t="s">
        <v>74</v>
      </c>
      <c r="V12" t="s">
        <v>74</v>
      </c>
      <c r="W12">
        <v>0.43656</v>
      </c>
      <c r="X12">
        <v>99.593727111816406</v>
      </c>
      <c r="Y12" t="s">
        <v>74</v>
      </c>
      <c r="Z12">
        <v>99.391180000000006</v>
      </c>
      <c r="AA12">
        <v>6</v>
      </c>
      <c r="AB12">
        <v>98.187767028808594</v>
      </c>
      <c r="AC12">
        <v>99.877388000488295</v>
      </c>
      <c r="AD12">
        <v>1.23978996276855</v>
      </c>
      <c r="AE12">
        <v>2.26415991783142</v>
      </c>
      <c r="AF12">
        <v>8383</v>
      </c>
    </row>
    <row r="13" spans="1:32" x14ac:dyDescent="0.3">
      <c r="A13" s="5"/>
      <c r="B13" s="4">
        <v>2008</v>
      </c>
      <c r="C13" t="s">
        <v>74</v>
      </c>
      <c r="D13">
        <v>12.1776695251465</v>
      </c>
      <c r="E13">
        <v>6</v>
      </c>
      <c r="F13">
        <v>99.878860000000003</v>
      </c>
      <c r="G13" t="s">
        <v>74</v>
      </c>
      <c r="H13">
        <v>9</v>
      </c>
      <c r="I13">
        <v>21.767869999999998</v>
      </c>
      <c r="J13">
        <v>14.394</v>
      </c>
      <c r="K13">
        <v>42991</v>
      </c>
      <c r="L13">
        <v>10.03077</v>
      </c>
      <c r="M13">
        <v>11.425789999999999</v>
      </c>
      <c r="N13">
        <v>24830</v>
      </c>
      <c r="O13">
        <v>7</v>
      </c>
      <c r="P13">
        <v>78.348770141601605</v>
      </c>
      <c r="Q13">
        <v>31.004290000000001</v>
      </c>
      <c r="R13">
        <v>20.36713</v>
      </c>
      <c r="S13">
        <v>42.796250000000001</v>
      </c>
      <c r="T13" t="s">
        <v>74</v>
      </c>
      <c r="U13" t="s">
        <v>74</v>
      </c>
      <c r="V13" t="s">
        <v>74</v>
      </c>
      <c r="W13">
        <v>0.40794000000000002</v>
      </c>
      <c r="X13">
        <v>99.503471374511705</v>
      </c>
      <c r="Y13" t="s">
        <v>74</v>
      </c>
      <c r="Z13">
        <v>100.05253999999999</v>
      </c>
      <c r="AA13">
        <v>6</v>
      </c>
      <c r="AB13">
        <v>98.778610229492202</v>
      </c>
      <c r="AC13" t="s">
        <v>74</v>
      </c>
      <c r="AD13">
        <v>1.77769994735718</v>
      </c>
      <c r="AE13">
        <v>1.8582400083541899</v>
      </c>
      <c r="AF13">
        <v>6710</v>
      </c>
    </row>
    <row r="14" spans="1:32" x14ac:dyDescent="0.3">
      <c r="A14" s="5"/>
      <c r="B14" s="4">
        <v>2009</v>
      </c>
      <c r="C14" t="s">
        <v>74</v>
      </c>
      <c r="D14">
        <v>11.9419898986816</v>
      </c>
      <c r="E14">
        <v>6</v>
      </c>
      <c r="F14">
        <v>99.939880000000002</v>
      </c>
      <c r="G14" t="s">
        <v>74</v>
      </c>
      <c r="H14">
        <v>9</v>
      </c>
      <c r="I14">
        <v>20.398140000000001</v>
      </c>
      <c r="J14">
        <v>13.646420000000001</v>
      </c>
      <c r="K14">
        <v>43319</v>
      </c>
      <c r="L14">
        <v>9.8878599999999999</v>
      </c>
      <c r="M14">
        <v>11.24436</v>
      </c>
      <c r="N14">
        <v>25728</v>
      </c>
      <c r="O14">
        <v>7</v>
      </c>
      <c r="P14">
        <v>78.478698730468807</v>
      </c>
      <c r="Q14">
        <v>31.748470000000001</v>
      </c>
      <c r="R14">
        <v>19.792619999999999</v>
      </c>
      <c r="S14">
        <v>42.518430000000002</v>
      </c>
      <c r="T14" t="s">
        <v>74</v>
      </c>
      <c r="U14" t="s">
        <v>74</v>
      </c>
      <c r="V14" t="s">
        <v>74</v>
      </c>
      <c r="W14">
        <v>0.40700999999999998</v>
      </c>
      <c r="X14">
        <v>99.712448120117202</v>
      </c>
      <c r="Y14" t="s">
        <v>74</v>
      </c>
      <c r="Z14">
        <v>99.410910000000001</v>
      </c>
      <c r="AA14">
        <v>6</v>
      </c>
      <c r="AB14">
        <v>97.864707946777301</v>
      </c>
      <c r="AC14">
        <v>96.352203369140597</v>
      </c>
      <c r="AD14">
        <v>2.3480598926544198</v>
      </c>
      <c r="AE14">
        <v>1.6827800273895299</v>
      </c>
      <c r="AF14">
        <v>5955</v>
      </c>
    </row>
    <row r="15" spans="1:32" x14ac:dyDescent="0.3">
      <c r="A15" s="5"/>
      <c r="B15" s="4">
        <v>2010</v>
      </c>
      <c r="C15" t="s">
        <v>74</v>
      </c>
      <c r="D15">
        <v>12.066089630126999</v>
      </c>
      <c r="E15">
        <v>6</v>
      </c>
      <c r="F15">
        <v>99.96902</v>
      </c>
      <c r="G15" t="s">
        <v>74</v>
      </c>
      <c r="H15">
        <v>9</v>
      </c>
      <c r="I15">
        <v>19.6934</v>
      </c>
      <c r="J15">
        <v>14.030559999999999</v>
      </c>
      <c r="K15">
        <v>43076</v>
      </c>
      <c r="L15">
        <v>9.9059799999999996</v>
      </c>
      <c r="M15">
        <v>11.030989999999999</v>
      </c>
      <c r="N15">
        <v>24736</v>
      </c>
      <c r="O15">
        <v>7</v>
      </c>
      <c r="P15">
        <v>78.626289367675795</v>
      </c>
      <c r="Q15">
        <v>31.847300000000001</v>
      </c>
      <c r="R15">
        <v>19.90681</v>
      </c>
      <c r="S15">
        <v>42.447629999999997</v>
      </c>
      <c r="T15" t="s">
        <v>74</v>
      </c>
      <c r="U15" t="s">
        <v>74</v>
      </c>
      <c r="V15" t="s">
        <v>74</v>
      </c>
      <c r="W15">
        <v>0.41260999999999998</v>
      </c>
      <c r="X15">
        <v>99.615516662597699</v>
      </c>
      <c r="Y15" t="s">
        <v>74</v>
      </c>
      <c r="Z15">
        <v>98.738020000000006</v>
      </c>
      <c r="AA15">
        <v>6</v>
      </c>
      <c r="AB15">
        <v>98.629051208496094</v>
      </c>
      <c r="AC15">
        <v>97.753570556640597</v>
      </c>
      <c r="AD15">
        <v>1.8116699457168599</v>
      </c>
      <c r="AE15">
        <v>1.41343998908997</v>
      </c>
      <c r="AF15">
        <v>4931</v>
      </c>
    </row>
    <row r="16" spans="1:32" x14ac:dyDescent="0.3">
      <c r="A16" s="5"/>
      <c r="B16" s="4">
        <v>2011</v>
      </c>
      <c r="C16" t="s">
        <v>74</v>
      </c>
      <c r="D16">
        <v>12.0114402770996</v>
      </c>
      <c r="E16">
        <v>6</v>
      </c>
      <c r="F16">
        <v>99.87</v>
      </c>
      <c r="G16" t="s">
        <v>74</v>
      </c>
      <c r="H16">
        <v>9</v>
      </c>
      <c r="I16">
        <v>18.709710000000001</v>
      </c>
      <c r="J16">
        <v>13.67094</v>
      </c>
      <c r="K16">
        <v>44493</v>
      </c>
      <c r="L16">
        <v>9.5042399999999994</v>
      </c>
      <c r="M16">
        <v>10.76512</v>
      </c>
      <c r="N16">
        <v>25281</v>
      </c>
      <c r="O16">
        <v>7</v>
      </c>
      <c r="P16">
        <v>78.814132690429702</v>
      </c>
      <c r="Q16">
        <v>32.023299999999999</v>
      </c>
      <c r="R16">
        <v>20.011150000000001</v>
      </c>
      <c r="S16">
        <v>42.015250000000002</v>
      </c>
      <c r="T16" t="s">
        <v>74</v>
      </c>
      <c r="U16" t="s">
        <v>74</v>
      </c>
      <c r="V16" t="s">
        <v>74</v>
      </c>
      <c r="W16">
        <v>0.38945000000000002</v>
      </c>
      <c r="X16">
        <v>99.551727294921903</v>
      </c>
      <c r="Y16" t="s">
        <v>74</v>
      </c>
      <c r="Z16">
        <v>100.16234</v>
      </c>
      <c r="AA16">
        <v>6</v>
      </c>
      <c r="AB16">
        <v>98.204841613769503</v>
      </c>
      <c r="AC16">
        <v>98.729072570800795</v>
      </c>
      <c r="AD16">
        <v>1.5756200551986701</v>
      </c>
      <c r="AE16">
        <v>1.1588499546051001</v>
      </c>
      <c r="AF16">
        <v>4015</v>
      </c>
    </row>
    <row r="17" spans="1:32" x14ac:dyDescent="0.3">
      <c r="A17" s="5"/>
      <c r="B17" s="4">
        <v>2012</v>
      </c>
      <c r="C17" t="s">
        <v>74</v>
      </c>
      <c r="D17">
        <v>12.893159866333001</v>
      </c>
      <c r="E17">
        <v>6</v>
      </c>
      <c r="F17">
        <v>99.932599999999994</v>
      </c>
      <c r="G17" t="s">
        <v>74</v>
      </c>
      <c r="H17">
        <v>9</v>
      </c>
      <c r="I17">
        <v>19.11185</v>
      </c>
      <c r="J17">
        <v>13.55949</v>
      </c>
      <c r="K17">
        <v>44843</v>
      </c>
      <c r="L17">
        <v>9.2657699999999998</v>
      </c>
      <c r="M17">
        <v>10.61937</v>
      </c>
      <c r="N17">
        <v>25609</v>
      </c>
      <c r="O17">
        <v>7</v>
      </c>
      <c r="P17">
        <v>78.858993530273395</v>
      </c>
      <c r="Q17">
        <v>28.56467</v>
      </c>
      <c r="R17">
        <v>18.3978</v>
      </c>
      <c r="S17">
        <v>37.951459999999997</v>
      </c>
      <c r="T17" t="s">
        <v>74</v>
      </c>
      <c r="U17" t="s">
        <v>74</v>
      </c>
      <c r="V17" t="s">
        <v>74</v>
      </c>
      <c r="W17">
        <v>0.37697000000000003</v>
      </c>
      <c r="X17">
        <v>99.447196960449205</v>
      </c>
      <c r="Y17" t="s">
        <v>74</v>
      </c>
      <c r="Z17">
        <v>101.62974</v>
      </c>
      <c r="AA17">
        <v>6</v>
      </c>
      <c r="AB17">
        <v>100.030967712402</v>
      </c>
      <c r="AC17">
        <v>97.875152587890597</v>
      </c>
      <c r="AD17">
        <v>1.95398998260498</v>
      </c>
      <c r="AE17">
        <v>0.63455998897552501</v>
      </c>
      <c r="AF17">
        <v>2196</v>
      </c>
    </row>
    <row r="18" spans="1:32" x14ac:dyDescent="0.3">
      <c r="A18" s="5"/>
      <c r="B18" s="4">
        <v>2013</v>
      </c>
      <c r="C18" t="s">
        <v>74</v>
      </c>
      <c r="D18">
        <v>12.5371704101563</v>
      </c>
      <c r="E18">
        <v>6</v>
      </c>
      <c r="F18">
        <v>99.923569999999998</v>
      </c>
      <c r="G18">
        <v>6</v>
      </c>
      <c r="H18">
        <v>9</v>
      </c>
      <c r="I18">
        <v>18.9193</v>
      </c>
      <c r="J18">
        <v>13.197179999999999</v>
      </c>
      <c r="K18">
        <v>42578</v>
      </c>
      <c r="L18">
        <v>12.70659</v>
      </c>
      <c r="M18">
        <v>11.85033</v>
      </c>
      <c r="N18">
        <v>26402</v>
      </c>
      <c r="O18">
        <v>7</v>
      </c>
      <c r="P18">
        <v>79.338691711425795</v>
      </c>
      <c r="Q18">
        <v>28.041550000000001</v>
      </c>
      <c r="R18">
        <v>18.615819999999999</v>
      </c>
      <c r="S18">
        <v>37.779870000000003</v>
      </c>
      <c r="T18" t="s">
        <v>74</v>
      </c>
      <c r="U18" t="s">
        <v>74</v>
      </c>
      <c r="V18" t="s">
        <v>74</v>
      </c>
      <c r="W18">
        <v>0.35472999999999999</v>
      </c>
      <c r="X18">
        <v>99.629333496093807</v>
      </c>
      <c r="Y18" t="s">
        <v>74</v>
      </c>
      <c r="Z18">
        <v>100.26848</v>
      </c>
      <c r="AA18">
        <v>6</v>
      </c>
      <c r="AB18">
        <v>99.638381958007798</v>
      </c>
      <c r="AC18">
        <v>98.667259216308594</v>
      </c>
      <c r="AD18">
        <v>1.20859003067017</v>
      </c>
      <c r="AE18">
        <v>0.69318997859954801</v>
      </c>
      <c r="AF18">
        <v>2407</v>
      </c>
    </row>
    <row r="19" spans="1:32" x14ac:dyDescent="0.3">
      <c r="A19" s="5"/>
      <c r="B19" s="4">
        <v>2014</v>
      </c>
      <c r="C19" t="s">
        <v>74</v>
      </c>
      <c r="D19">
        <v>12.4000902175903</v>
      </c>
      <c r="E19">
        <v>6</v>
      </c>
      <c r="F19">
        <v>99.854159999999993</v>
      </c>
      <c r="G19">
        <v>6</v>
      </c>
      <c r="H19">
        <v>9</v>
      </c>
      <c r="I19">
        <v>19.329329999999999</v>
      </c>
      <c r="J19">
        <v>13.332039999999999</v>
      </c>
      <c r="K19">
        <v>42085</v>
      </c>
      <c r="L19">
        <v>12.75811</v>
      </c>
      <c r="M19">
        <v>11.52599</v>
      </c>
      <c r="N19">
        <v>26385</v>
      </c>
      <c r="O19">
        <v>7</v>
      </c>
      <c r="P19">
        <v>79.488349914550795</v>
      </c>
      <c r="Q19">
        <v>27.912970000000001</v>
      </c>
      <c r="R19">
        <v>19.1145</v>
      </c>
      <c r="S19">
        <v>37.458660000000002</v>
      </c>
      <c r="T19" t="s">
        <v>74</v>
      </c>
      <c r="U19" t="s">
        <v>74</v>
      </c>
      <c r="V19" t="s">
        <v>74</v>
      </c>
      <c r="W19">
        <v>0.32645000000000002</v>
      </c>
      <c r="X19">
        <v>99.842102050781307</v>
      </c>
      <c r="Y19" t="s">
        <v>74</v>
      </c>
      <c r="Z19">
        <v>100.93940000000001</v>
      </c>
      <c r="AA19">
        <v>6</v>
      </c>
      <c r="AB19">
        <v>98.888542175292997</v>
      </c>
      <c r="AC19">
        <v>98.1656494140625</v>
      </c>
      <c r="AD19">
        <v>1.01754999160767</v>
      </c>
      <c r="AE19">
        <v>0.38787999749183699</v>
      </c>
      <c r="AF19">
        <v>1356</v>
      </c>
    </row>
    <row r="20" spans="1:32" x14ac:dyDescent="0.3">
      <c r="A20" s="5"/>
      <c r="B20" s="4">
        <v>2015</v>
      </c>
      <c r="C20" t="s">
        <v>74</v>
      </c>
      <c r="D20">
        <v>12.443610191345201</v>
      </c>
      <c r="E20">
        <v>6</v>
      </c>
      <c r="F20">
        <v>99.988630000000001</v>
      </c>
      <c r="G20">
        <v>6</v>
      </c>
      <c r="H20">
        <v>9</v>
      </c>
      <c r="I20" t="s">
        <v>74</v>
      </c>
      <c r="J20" t="s">
        <v>74</v>
      </c>
      <c r="K20" t="s">
        <v>74</v>
      </c>
      <c r="L20" t="s">
        <v>74</v>
      </c>
      <c r="M20" t="s">
        <v>74</v>
      </c>
      <c r="N20" t="s">
        <v>74</v>
      </c>
      <c r="O20">
        <v>7</v>
      </c>
      <c r="P20" t="s">
        <v>74</v>
      </c>
      <c r="Q20">
        <v>26.696259999999999</v>
      </c>
      <c r="R20">
        <v>20.24408</v>
      </c>
      <c r="S20">
        <v>37.468220000000002</v>
      </c>
      <c r="T20" t="s">
        <v>74</v>
      </c>
      <c r="U20" t="s">
        <v>74</v>
      </c>
      <c r="V20" t="s">
        <v>74</v>
      </c>
      <c r="W20">
        <v>0.29481000000000002</v>
      </c>
      <c r="X20">
        <v>99.752952575683594</v>
      </c>
      <c r="Y20" t="s">
        <v>74</v>
      </c>
      <c r="Z20">
        <v>98.851089999999999</v>
      </c>
      <c r="AA20">
        <v>6</v>
      </c>
      <c r="AB20">
        <v>99.031921386718807</v>
      </c>
      <c r="AC20">
        <v>100.09377288818401</v>
      </c>
      <c r="AD20">
        <v>0.741580009460449</v>
      </c>
      <c r="AE20">
        <v>0.62051999568939198</v>
      </c>
      <c r="AF20">
        <v>2192</v>
      </c>
    </row>
    <row r="21" spans="1:32" x14ac:dyDescent="0.3">
      <c r="A21" s="5"/>
      <c r="B21" s="4">
        <v>2016</v>
      </c>
      <c r="C21" t="s">
        <v>74</v>
      </c>
      <c r="D21">
        <v>12.312310218811</v>
      </c>
      <c r="E21">
        <v>6</v>
      </c>
      <c r="F21">
        <v>99.897390000000001</v>
      </c>
      <c r="G21">
        <v>6</v>
      </c>
      <c r="H21">
        <v>10</v>
      </c>
      <c r="I21">
        <v>19.90775</v>
      </c>
      <c r="J21">
        <v>13.32179</v>
      </c>
      <c r="K21">
        <v>40768</v>
      </c>
      <c r="L21">
        <v>13.24117</v>
      </c>
      <c r="M21">
        <v>11.539249999999999</v>
      </c>
      <c r="N21">
        <v>26996</v>
      </c>
      <c r="O21">
        <v>7</v>
      </c>
      <c r="P21">
        <v>79.371017456054702</v>
      </c>
      <c r="Q21">
        <v>26.54204</v>
      </c>
      <c r="R21">
        <v>20.51118</v>
      </c>
      <c r="S21">
        <v>36.947650000000003</v>
      </c>
      <c r="T21" t="s">
        <v>74</v>
      </c>
      <c r="U21" t="s">
        <v>74</v>
      </c>
      <c r="V21" t="s">
        <v>74</v>
      </c>
      <c r="W21">
        <v>0.25705</v>
      </c>
      <c r="X21">
        <v>99.808662414550795</v>
      </c>
      <c r="Y21" t="s">
        <v>74</v>
      </c>
      <c r="Z21">
        <v>98.610230000000001</v>
      </c>
      <c r="AA21">
        <v>6</v>
      </c>
      <c r="AB21">
        <v>100.884971618652</v>
      </c>
      <c r="AC21">
        <v>99.844612121582003</v>
      </c>
      <c r="AD21">
        <v>0.86193001270294201</v>
      </c>
      <c r="AE21">
        <v>0.72933000326156605</v>
      </c>
      <c r="AF21">
        <v>2612</v>
      </c>
    </row>
    <row r="22" spans="1:32" x14ac:dyDescent="0.3">
      <c r="A22" s="5"/>
      <c r="B22" s="4">
        <v>2017</v>
      </c>
      <c r="C22" t="s">
        <v>74</v>
      </c>
      <c r="D22">
        <v>11.8638696670532</v>
      </c>
      <c r="E22">
        <v>6</v>
      </c>
      <c r="F22" t="s">
        <v>74</v>
      </c>
      <c r="G22">
        <v>6</v>
      </c>
      <c r="H22">
        <v>10</v>
      </c>
      <c r="I22">
        <v>19.843419999999998</v>
      </c>
      <c r="J22">
        <v>13.666880000000001</v>
      </c>
      <c r="K22">
        <v>40018</v>
      </c>
      <c r="L22">
        <v>13.579789999999999</v>
      </c>
      <c r="M22">
        <v>11.14189</v>
      </c>
      <c r="N22">
        <v>26633</v>
      </c>
      <c r="O22">
        <v>7</v>
      </c>
      <c r="P22">
        <v>79.566703796386705</v>
      </c>
      <c r="Q22" t="s">
        <v>74</v>
      </c>
      <c r="R22" t="s">
        <v>74</v>
      </c>
      <c r="S22" t="s">
        <v>74</v>
      </c>
      <c r="T22" t="s">
        <v>74</v>
      </c>
      <c r="U22" t="s">
        <v>74</v>
      </c>
      <c r="V22" t="s">
        <v>74</v>
      </c>
      <c r="W22">
        <v>0.2457</v>
      </c>
      <c r="X22">
        <v>99.639266967773395</v>
      </c>
      <c r="Y22" t="s">
        <v>74</v>
      </c>
      <c r="Z22">
        <v>98.716220000000007</v>
      </c>
      <c r="AA22">
        <v>6</v>
      </c>
      <c r="AB22">
        <v>101.498321533203</v>
      </c>
      <c r="AC22">
        <v>99.470283508300795</v>
      </c>
      <c r="AD22">
        <v>0.47468999028205899</v>
      </c>
      <c r="AE22">
        <v>1.1520899534225499</v>
      </c>
      <c r="AF22">
        <v>4187</v>
      </c>
    </row>
    <row r="23" spans="1:32" x14ac:dyDescent="0.3">
      <c r="A23" s="5"/>
      <c r="B23" s="4">
        <v>2018</v>
      </c>
      <c r="C23" t="s">
        <v>74</v>
      </c>
      <c r="D23">
        <v>11.7464399337769</v>
      </c>
      <c r="E23">
        <v>6</v>
      </c>
      <c r="F23" t="s">
        <v>74</v>
      </c>
      <c r="G23">
        <v>6</v>
      </c>
      <c r="H23">
        <v>10</v>
      </c>
      <c r="I23" t="s">
        <v>74</v>
      </c>
      <c r="J23" t="s">
        <v>74</v>
      </c>
      <c r="K23">
        <v>39691</v>
      </c>
      <c r="L23" t="s">
        <v>74</v>
      </c>
      <c r="M23" t="s">
        <v>74</v>
      </c>
      <c r="N23">
        <v>27152</v>
      </c>
      <c r="O23">
        <v>7</v>
      </c>
      <c r="P23">
        <v>79.798912048339801</v>
      </c>
      <c r="Q23" t="s">
        <v>74</v>
      </c>
      <c r="R23" t="s">
        <v>74</v>
      </c>
      <c r="S23" t="s">
        <v>74</v>
      </c>
      <c r="T23" t="s">
        <v>74</v>
      </c>
      <c r="U23" t="s">
        <v>74</v>
      </c>
      <c r="V23" t="s">
        <v>74</v>
      </c>
      <c r="W23" t="s">
        <v>74</v>
      </c>
      <c r="X23">
        <v>99.576873779296903</v>
      </c>
      <c r="Y23" t="s">
        <v>74</v>
      </c>
      <c r="Z23" t="s">
        <v>74</v>
      </c>
      <c r="AA23">
        <v>6</v>
      </c>
      <c r="AB23">
        <v>100.373809814453</v>
      </c>
      <c r="AC23">
        <v>99.488792419433594</v>
      </c>
      <c r="AD23">
        <v>6.7659996449947399E-2</v>
      </c>
      <c r="AE23">
        <v>1.3271000385284399</v>
      </c>
      <c r="AF23">
        <v>4885</v>
      </c>
    </row>
    <row r="24" spans="1:32" x14ac:dyDescent="0.3">
      <c r="A24" s="5"/>
      <c r="B24" s="4">
        <v>2019</v>
      </c>
      <c r="C24" t="s">
        <v>74</v>
      </c>
      <c r="D24" t="s">
        <v>74</v>
      </c>
      <c r="E24">
        <v>6</v>
      </c>
      <c r="F24" t="s">
        <v>74</v>
      </c>
      <c r="G24">
        <v>6</v>
      </c>
      <c r="H24">
        <v>10</v>
      </c>
      <c r="I24" t="s">
        <v>74</v>
      </c>
      <c r="J24" t="s">
        <v>74</v>
      </c>
      <c r="K24">
        <v>39860</v>
      </c>
      <c r="L24" t="s">
        <v>74</v>
      </c>
      <c r="M24" t="s">
        <v>74</v>
      </c>
      <c r="N24">
        <v>27433</v>
      </c>
      <c r="O24">
        <v>7</v>
      </c>
      <c r="P24">
        <v>79.980323791503906</v>
      </c>
      <c r="Q24" t="s">
        <v>74</v>
      </c>
      <c r="R24" t="s">
        <v>74</v>
      </c>
      <c r="S24" t="s">
        <v>74</v>
      </c>
      <c r="T24" t="s">
        <v>74</v>
      </c>
      <c r="U24" t="s">
        <v>74</v>
      </c>
      <c r="V24" t="s">
        <v>74</v>
      </c>
      <c r="W24" t="s">
        <v>74</v>
      </c>
      <c r="X24" t="s">
        <v>74</v>
      </c>
      <c r="Y24" t="s">
        <v>74</v>
      </c>
      <c r="Z24" t="s">
        <v>74</v>
      </c>
      <c r="AA24">
        <v>6</v>
      </c>
      <c r="AB24">
        <v>100.976081848145</v>
      </c>
      <c r="AC24">
        <v>101.246719360352</v>
      </c>
      <c r="AD24">
        <v>0.146559998393059</v>
      </c>
      <c r="AE24">
        <v>1.87417995929718</v>
      </c>
      <c r="AF24">
        <v>6961</v>
      </c>
    </row>
  </sheetData>
  <mergeCells count="1">
    <mergeCell ref="A2:A2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C5C6-919C-4873-BAF3-ADB2BF9EC107}">
  <dimension ref="A1:AF24"/>
  <sheetViews>
    <sheetView workbookViewId="0">
      <selection activeCell="B2" sqref="B2:B24"/>
    </sheetView>
  </sheetViews>
  <sheetFormatPr defaultRowHeight="14.4" x14ac:dyDescent="0.3"/>
  <cols>
    <col min="1" max="1" width="15.5546875" customWidth="1"/>
    <col min="2" max="2" width="14.44140625" customWidth="1"/>
    <col min="3" max="3" width="17.33203125" customWidth="1"/>
    <col min="4" max="4" width="20.33203125" customWidth="1"/>
    <col min="5" max="5" width="12.21875" customWidth="1"/>
    <col min="6" max="6" width="10.33203125" customWidth="1"/>
    <col min="7" max="7" width="12" customWidth="1"/>
    <col min="8" max="8" width="11.33203125" customWidth="1"/>
    <col min="9" max="9" width="12.77734375" customWidth="1"/>
    <col min="10" max="10" width="10.6640625" customWidth="1"/>
    <col min="11" max="11" width="10.77734375" customWidth="1"/>
    <col min="12" max="12" width="11.33203125" customWidth="1"/>
    <col min="13" max="13" width="11.77734375" customWidth="1"/>
    <col min="14" max="14" width="8.5546875" customWidth="1"/>
    <col min="15" max="15" width="9.77734375" customWidth="1"/>
    <col min="16" max="16" width="13.88671875" customWidth="1"/>
    <col min="17" max="17" width="14.109375" customWidth="1"/>
    <col min="18" max="18" width="13.6640625" customWidth="1"/>
    <col min="19" max="19" width="15.44140625" customWidth="1"/>
    <col min="20" max="20" width="12.21875" customWidth="1"/>
    <col min="21" max="21" width="12.77734375" customWidth="1"/>
    <col min="22" max="22" width="13.77734375" customWidth="1"/>
    <col min="23" max="23" width="12" customWidth="1"/>
    <col min="24" max="24" width="13.33203125" customWidth="1"/>
    <col min="25" max="26" width="20.33203125" customWidth="1"/>
    <col min="27" max="27" width="16.33203125" customWidth="1"/>
    <col min="28" max="28" width="16.21875" customWidth="1"/>
    <col min="29" max="31" width="20.33203125" customWidth="1"/>
    <col min="32" max="32" width="14" customWidth="1"/>
  </cols>
  <sheetData>
    <row r="1" spans="1:32" ht="61.8" customHeight="1" x14ac:dyDescent="0.3">
      <c r="A1" s="2" t="s">
        <v>70</v>
      </c>
      <c r="B1" s="3" t="s">
        <v>4</v>
      </c>
      <c r="C1" s="2" t="s">
        <v>189</v>
      </c>
      <c r="D1" s="2" t="s">
        <v>129</v>
      </c>
      <c r="E1" s="2" t="s">
        <v>143</v>
      </c>
      <c r="F1" s="2" t="s">
        <v>26</v>
      </c>
      <c r="G1" s="2" t="s">
        <v>16</v>
      </c>
      <c r="H1" s="2" t="s">
        <v>142</v>
      </c>
      <c r="I1" s="2" t="s">
        <v>99</v>
      </c>
      <c r="J1" s="2" t="s">
        <v>48</v>
      </c>
      <c r="K1" s="2" t="s">
        <v>110</v>
      </c>
      <c r="L1" s="2" t="s">
        <v>9</v>
      </c>
      <c r="M1" s="2" t="s">
        <v>24</v>
      </c>
      <c r="N1" s="2" t="s">
        <v>134</v>
      </c>
      <c r="O1" s="2" t="s">
        <v>141</v>
      </c>
      <c r="P1" s="2" t="s">
        <v>146</v>
      </c>
      <c r="Q1" s="2" t="s">
        <v>171</v>
      </c>
      <c r="R1" s="2" t="s">
        <v>167</v>
      </c>
      <c r="S1" s="2" t="s">
        <v>27</v>
      </c>
      <c r="T1" s="2" t="s">
        <v>79</v>
      </c>
      <c r="U1" s="2" t="s">
        <v>38</v>
      </c>
      <c r="V1" s="2" t="s">
        <v>10</v>
      </c>
      <c r="W1" s="2" t="s">
        <v>1</v>
      </c>
      <c r="X1" s="2" t="s">
        <v>19</v>
      </c>
      <c r="Y1" s="2" t="s">
        <v>33</v>
      </c>
      <c r="Z1" s="2" t="s">
        <v>130</v>
      </c>
      <c r="AA1" s="2" t="s">
        <v>181</v>
      </c>
      <c r="AB1" s="2" t="s">
        <v>91</v>
      </c>
      <c r="AC1" s="2" t="s">
        <v>116</v>
      </c>
      <c r="AD1" s="2" t="s">
        <v>60</v>
      </c>
      <c r="AE1" s="2" t="s">
        <v>68</v>
      </c>
      <c r="AF1" s="2" t="s">
        <v>126</v>
      </c>
    </row>
    <row r="2" spans="1:32" x14ac:dyDescent="0.3">
      <c r="A2" s="5" t="s">
        <v>191</v>
      </c>
      <c r="B2" s="4">
        <v>1997</v>
      </c>
      <c r="C2" t="s">
        <v>74</v>
      </c>
      <c r="D2" t="s">
        <v>74</v>
      </c>
      <c r="E2">
        <v>4</v>
      </c>
      <c r="F2" t="s">
        <v>74</v>
      </c>
      <c r="G2" t="s">
        <v>74</v>
      </c>
      <c r="H2" t="s">
        <v>74</v>
      </c>
      <c r="I2">
        <v>15.15634</v>
      </c>
      <c r="J2" t="s">
        <v>74</v>
      </c>
      <c r="K2" t="s">
        <v>74</v>
      </c>
      <c r="L2" t="s">
        <v>74</v>
      </c>
      <c r="M2" t="s">
        <v>74</v>
      </c>
      <c r="N2" t="s">
        <v>74</v>
      </c>
      <c r="O2">
        <v>7</v>
      </c>
      <c r="P2" t="s">
        <v>74</v>
      </c>
      <c r="Q2" t="s">
        <v>74</v>
      </c>
      <c r="R2" t="s">
        <v>74</v>
      </c>
      <c r="S2" t="s">
        <v>74</v>
      </c>
      <c r="T2" t="s">
        <v>74</v>
      </c>
      <c r="U2" t="s">
        <v>74</v>
      </c>
      <c r="V2" t="s">
        <v>74</v>
      </c>
      <c r="W2" t="s">
        <v>74</v>
      </c>
      <c r="X2" t="s">
        <v>74</v>
      </c>
      <c r="Y2" t="s">
        <v>74</v>
      </c>
      <c r="Z2">
        <v>99.904889999999995</v>
      </c>
      <c r="AA2">
        <v>7</v>
      </c>
      <c r="AB2" t="s">
        <v>74</v>
      </c>
      <c r="AC2" t="s">
        <v>74</v>
      </c>
      <c r="AD2" t="s">
        <v>74</v>
      </c>
      <c r="AE2" t="s">
        <v>74</v>
      </c>
      <c r="AF2" t="s">
        <v>74</v>
      </c>
    </row>
    <row r="3" spans="1:32" x14ac:dyDescent="0.3">
      <c r="A3" s="5"/>
      <c r="B3" s="4">
        <v>1998</v>
      </c>
      <c r="C3" t="s">
        <v>74</v>
      </c>
      <c r="D3">
        <v>13.692700386047401</v>
      </c>
      <c r="E3">
        <v>4</v>
      </c>
      <c r="F3" t="s">
        <v>74</v>
      </c>
      <c r="G3" t="s">
        <v>74</v>
      </c>
      <c r="H3">
        <v>9</v>
      </c>
      <c r="I3">
        <v>14.715730000000001</v>
      </c>
      <c r="J3" t="s">
        <v>74</v>
      </c>
      <c r="K3" t="s">
        <v>74</v>
      </c>
      <c r="L3" t="s">
        <v>74</v>
      </c>
      <c r="M3" t="s">
        <v>74</v>
      </c>
      <c r="N3" t="s">
        <v>74</v>
      </c>
      <c r="O3">
        <v>7</v>
      </c>
      <c r="P3" t="s">
        <v>74</v>
      </c>
      <c r="Q3">
        <v>19.20195</v>
      </c>
      <c r="R3" t="s">
        <v>74</v>
      </c>
      <c r="S3" t="s">
        <v>74</v>
      </c>
      <c r="T3" t="s">
        <v>74</v>
      </c>
      <c r="U3" t="s">
        <v>74</v>
      </c>
      <c r="V3" t="s">
        <v>74</v>
      </c>
      <c r="W3" t="s">
        <v>74</v>
      </c>
      <c r="X3" t="s">
        <v>74</v>
      </c>
      <c r="Y3" t="s">
        <v>74</v>
      </c>
      <c r="Z3">
        <v>99.773939999999996</v>
      </c>
      <c r="AA3">
        <v>7</v>
      </c>
      <c r="AB3" t="s">
        <v>74</v>
      </c>
      <c r="AC3" t="s">
        <v>74</v>
      </c>
      <c r="AD3" t="s">
        <v>74</v>
      </c>
      <c r="AE3" t="s">
        <v>74</v>
      </c>
      <c r="AF3" t="s">
        <v>74</v>
      </c>
    </row>
    <row r="4" spans="1:32" x14ac:dyDescent="0.3">
      <c r="A4" s="5"/>
      <c r="B4" s="4">
        <v>1999</v>
      </c>
      <c r="C4">
        <v>98.701606750488295</v>
      </c>
      <c r="D4">
        <v>11.3873195648193</v>
      </c>
      <c r="E4">
        <v>4</v>
      </c>
      <c r="F4" t="s">
        <v>74</v>
      </c>
      <c r="G4">
        <v>4</v>
      </c>
      <c r="H4">
        <v>9</v>
      </c>
      <c r="I4">
        <v>17.01971</v>
      </c>
      <c r="J4">
        <v>24.424399999999999</v>
      </c>
      <c r="K4">
        <v>48119</v>
      </c>
      <c r="L4">
        <v>13.16229</v>
      </c>
      <c r="M4">
        <v>18.260269999999998</v>
      </c>
      <c r="N4">
        <v>19234</v>
      </c>
      <c r="O4">
        <v>7</v>
      </c>
      <c r="P4">
        <v>95.154411315917997</v>
      </c>
      <c r="Q4">
        <v>16.064879999999999</v>
      </c>
      <c r="R4" t="s">
        <v>74</v>
      </c>
      <c r="S4" t="s">
        <v>74</v>
      </c>
      <c r="T4" t="s">
        <v>74</v>
      </c>
      <c r="U4" t="s">
        <v>74</v>
      </c>
      <c r="V4" t="s">
        <v>74</v>
      </c>
      <c r="W4">
        <v>0.32973000000000002</v>
      </c>
      <c r="X4">
        <v>94.517967224121094</v>
      </c>
      <c r="Y4">
        <v>58.119590000000002</v>
      </c>
      <c r="Z4">
        <v>99.167010000000005</v>
      </c>
      <c r="AA4">
        <v>7</v>
      </c>
      <c r="AB4">
        <v>93.820968627929702</v>
      </c>
      <c r="AC4" t="s">
        <v>74</v>
      </c>
      <c r="AD4" t="s">
        <v>74</v>
      </c>
      <c r="AE4">
        <v>5.3917798995971697</v>
      </c>
      <c r="AF4">
        <v>26187</v>
      </c>
    </row>
    <row r="5" spans="1:32" x14ac:dyDescent="0.3">
      <c r="A5" s="5"/>
      <c r="B5" s="4">
        <v>2000</v>
      </c>
      <c r="C5" t="s">
        <v>74</v>
      </c>
      <c r="D5">
        <v>11.611300468444799</v>
      </c>
      <c r="E5">
        <v>4</v>
      </c>
      <c r="F5">
        <v>98.591830000000002</v>
      </c>
      <c r="G5">
        <v>4</v>
      </c>
      <c r="H5">
        <v>9</v>
      </c>
      <c r="I5">
        <v>19.167840000000002</v>
      </c>
      <c r="J5">
        <v>24.144159999999999</v>
      </c>
      <c r="K5">
        <v>49469</v>
      </c>
      <c r="L5">
        <v>13.330590000000001</v>
      </c>
      <c r="M5">
        <v>18.39565</v>
      </c>
      <c r="N5">
        <v>19284</v>
      </c>
      <c r="O5">
        <v>7</v>
      </c>
      <c r="P5">
        <v>94.311347961425795</v>
      </c>
      <c r="Q5">
        <v>14.71871</v>
      </c>
      <c r="R5" t="s">
        <v>74</v>
      </c>
      <c r="S5" t="s">
        <v>74</v>
      </c>
      <c r="T5" t="s">
        <v>74</v>
      </c>
      <c r="U5" t="s">
        <v>74</v>
      </c>
      <c r="V5" t="s">
        <v>74</v>
      </c>
      <c r="W5">
        <v>0.26674999999999999</v>
      </c>
      <c r="X5">
        <v>93.033500671386705</v>
      </c>
      <c r="Y5">
        <v>58.192079999999997</v>
      </c>
      <c r="Z5">
        <v>96.844089999999994</v>
      </c>
      <c r="AA5">
        <v>7</v>
      </c>
      <c r="AB5">
        <v>93.649063110351605</v>
      </c>
      <c r="AC5" t="s">
        <v>74</v>
      </c>
      <c r="AD5" t="s">
        <v>74</v>
      </c>
      <c r="AE5">
        <v>6.3975801467895499</v>
      </c>
      <c r="AF5">
        <v>30920</v>
      </c>
    </row>
    <row r="6" spans="1:32" x14ac:dyDescent="0.3">
      <c r="A6" s="5"/>
      <c r="B6" s="4">
        <v>2001</v>
      </c>
      <c r="C6" t="s">
        <v>74</v>
      </c>
      <c r="D6">
        <v>13.7213897705078</v>
      </c>
      <c r="E6">
        <v>4</v>
      </c>
      <c r="F6">
        <v>99.645380000000003</v>
      </c>
      <c r="G6">
        <v>4</v>
      </c>
      <c r="H6">
        <v>9</v>
      </c>
      <c r="I6">
        <v>19.127310000000001</v>
      </c>
      <c r="J6">
        <v>24.418890000000001</v>
      </c>
      <c r="K6">
        <v>50064</v>
      </c>
      <c r="L6">
        <v>13.65916</v>
      </c>
      <c r="M6">
        <v>19.044329999999999</v>
      </c>
      <c r="N6">
        <v>18783</v>
      </c>
      <c r="O6">
        <v>7</v>
      </c>
      <c r="P6">
        <v>95.117927551269503</v>
      </c>
      <c r="Q6">
        <v>17.21801</v>
      </c>
      <c r="R6" t="s">
        <v>74</v>
      </c>
      <c r="S6" t="s">
        <v>74</v>
      </c>
      <c r="T6" t="s">
        <v>74</v>
      </c>
      <c r="U6" t="s">
        <v>74</v>
      </c>
      <c r="V6" t="s">
        <v>74</v>
      </c>
      <c r="W6">
        <v>0.23721</v>
      </c>
      <c r="X6">
        <v>92.147880554199205</v>
      </c>
      <c r="Y6">
        <v>60.50535</v>
      </c>
      <c r="Z6">
        <v>98.347610000000003</v>
      </c>
      <c r="AA6">
        <v>7</v>
      </c>
      <c r="AB6">
        <v>93.557479858398395</v>
      </c>
      <c r="AC6">
        <v>93.033752441406307</v>
      </c>
      <c r="AD6" t="s">
        <v>74</v>
      </c>
      <c r="AE6">
        <v>5.5461401939392099</v>
      </c>
      <c r="AF6">
        <v>26435</v>
      </c>
    </row>
    <row r="7" spans="1:32" x14ac:dyDescent="0.3">
      <c r="A7" s="5"/>
      <c r="B7" s="4">
        <v>2002</v>
      </c>
      <c r="C7" t="s">
        <v>74</v>
      </c>
      <c r="D7">
        <v>15.1464700698853</v>
      </c>
      <c r="E7">
        <v>4</v>
      </c>
      <c r="F7">
        <v>98.423029999999997</v>
      </c>
      <c r="G7">
        <v>4</v>
      </c>
      <c r="H7">
        <v>9</v>
      </c>
      <c r="I7">
        <v>20.01961</v>
      </c>
      <c r="J7">
        <v>24.038019999999999</v>
      </c>
      <c r="K7">
        <v>51364</v>
      </c>
      <c r="L7">
        <v>13.414770000000001</v>
      </c>
      <c r="M7">
        <v>19.78124</v>
      </c>
      <c r="N7">
        <v>18860</v>
      </c>
      <c r="O7">
        <v>7</v>
      </c>
      <c r="P7">
        <v>96.861076354980497</v>
      </c>
      <c r="Q7">
        <v>19.618549999999999</v>
      </c>
      <c r="R7" t="s">
        <v>74</v>
      </c>
      <c r="S7" t="s">
        <v>74</v>
      </c>
      <c r="T7" t="s">
        <v>74</v>
      </c>
      <c r="U7" t="s">
        <v>74</v>
      </c>
      <c r="V7" t="s">
        <v>74</v>
      </c>
      <c r="W7">
        <v>0.16234000000000001</v>
      </c>
      <c r="X7">
        <v>93.483367919921903</v>
      </c>
      <c r="Y7">
        <v>62.83681</v>
      </c>
      <c r="Z7">
        <v>101.24642</v>
      </c>
      <c r="AA7">
        <v>7</v>
      </c>
      <c r="AB7">
        <v>93.722488403320298</v>
      </c>
      <c r="AC7">
        <v>94.118621826171903</v>
      </c>
      <c r="AD7" t="s">
        <v>74</v>
      </c>
      <c r="AE7">
        <v>5.70393991470337</v>
      </c>
      <c r="AF7">
        <v>26919</v>
      </c>
    </row>
    <row r="8" spans="1:32" x14ac:dyDescent="0.3">
      <c r="A8" s="5"/>
      <c r="B8" s="4">
        <v>2003</v>
      </c>
      <c r="C8" t="s">
        <v>74</v>
      </c>
      <c r="D8">
        <v>15.9395303726196</v>
      </c>
      <c r="E8">
        <v>4</v>
      </c>
      <c r="F8">
        <v>99.015029999999996</v>
      </c>
      <c r="G8">
        <v>4</v>
      </c>
      <c r="H8">
        <v>9</v>
      </c>
      <c r="I8">
        <v>17.63043</v>
      </c>
      <c r="J8">
        <v>24.455760000000001</v>
      </c>
      <c r="K8">
        <v>52655</v>
      </c>
      <c r="L8">
        <v>14.039669999999999</v>
      </c>
      <c r="M8">
        <v>20.95044</v>
      </c>
      <c r="N8">
        <v>18376</v>
      </c>
      <c r="O8">
        <v>7</v>
      </c>
      <c r="P8">
        <v>96.751197814941406</v>
      </c>
      <c r="Q8">
        <v>19.90889</v>
      </c>
      <c r="R8" t="s">
        <v>74</v>
      </c>
      <c r="S8" t="s">
        <v>74</v>
      </c>
      <c r="T8">
        <v>52.0189399719238</v>
      </c>
      <c r="U8">
        <v>71.807052612304702</v>
      </c>
      <c r="V8" t="s">
        <v>74</v>
      </c>
      <c r="W8">
        <v>0.13974</v>
      </c>
      <c r="X8">
        <v>95.824623107910199</v>
      </c>
      <c r="Y8">
        <v>64.260220000000004</v>
      </c>
      <c r="Z8">
        <v>103.02678</v>
      </c>
      <c r="AA8">
        <v>7</v>
      </c>
      <c r="AB8">
        <v>90.658287048339801</v>
      </c>
      <c r="AC8">
        <v>90.198181152343807</v>
      </c>
      <c r="AD8" t="s">
        <v>74</v>
      </c>
      <c r="AE8">
        <v>5.8504300117492702</v>
      </c>
      <c r="AF8">
        <v>27157</v>
      </c>
    </row>
    <row r="9" spans="1:32" x14ac:dyDescent="0.3">
      <c r="A9" s="5"/>
      <c r="B9" s="4">
        <v>2004</v>
      </c>
      <c r="C9" t="s">
        <v>74</v>
      </c>
      <c r="D9">
        <v>16.243810653686499</v>
      </c>
      <c r="E9">
        <v>4</v>
      </c>
      <c r="F9">
        <v>99.081209999999999</v>
      </c>
      <c r="G9">
        <v>4</v>
      </c>
      <c r="H9">
        <v>9</v>
      </c>
      <c r="I9">
        <v>17.61731</v>
      </c>
      <c r="J9">
        <v>24.230789999999999</v>
      </c>
      <c r="K9">
        <v>53300</v>
      </c>
      <c r="L9">
        <v>13.74518</v>
      </c>
      <c r="M9">
        <v>21.770900000000001</v>
      </c>
      <c r="N9">
        <v>18341</v>
      </c>
      <c r="O9">
        <v>7</v>
      </c>
      <c r="P9">
        <v>95.970779418945298</v>
      </c>
      <c r="Q9">
        <v>19.817489999999999</v>
      </c>
      <c r="R9" t="s">
        <v>74</v>
      </c>
      <c r="S9" t="s">
        <v>74</v>
      </c>
      <c r="T9">
        <v>54.817081451416001</v>
      </c>
      <c r="U9">
        <v>73.264541625976605</v>
      </c>
      <c r="V9" t="s">
        <v>74</v>
      </c>
      <c r="W9">
        <v>9.3609999999999999E-2</v>
      </c>
      <c r="X9">
        <v>96.866859436035199</v>
      </c>
      <c r="Y9">
        <v>60.524070000000002</v>
      </c>
      <c r="Z9">
        <v>98.763649999999998</v>
      </c>
      <c r="AA9">
        <v>7</v>
      </c>
      <c r="AB9">
        <v>92.861831665039105</v>
      </c>
      <c r="AC9">
        <v>86.503288269042997</v>
      </c>
      <c r="AD9">
        <v>11.3437099456787</v>
      </c>
      <c r="AE9">
        <v>1.1674599647521999</v>
      </c>
      <c r="AF9">
        <v>5290</v>
      </c>
    </row>
    <row r="10" spans="1:32" x14ac:dyDescent="0.3">
      <c r="A10" s="5"/>
      <c r="B10" s="4">
        <v>2005</v>
      </c>
      <c r="C10" t="s">
        <v>74</v>
      </c>
      <c r="D10">
        <v>16.7684001922607</v>
      </c>
      <c r="E10">
        <v>4</v>
      </c>
      <c r="F10">
        <v>99.962680000000006</v>
      </c>
      <c r="G10">
        <v>4</v>
      </c>
      <c r="H10">
        <v>9</v>
      </c>
      <c r="I10">
        <v>16.529949999999999</v>
      </c>
      <c r="J10">
        <v>24.488409999999998</v>
      </c>
      <c r="K10">
        <v>53754</v>
      </c>
      <c r="L10">
        <v>13.41677</v>
      </c>
      <c r="M10">
        <v>22.691379999999999</v>
      </c>
      <c r="N10">
        <v>17729</v>
      </c>
      <c r="O10">
        <v>7</v>
      </c>
      <c r="P10">
        <v>95.645553588867202</v>
      </c>
      <c r="Q10">
        <v>19.18243</v>
      </c>
      <c r="R10" t="s">
        <v>74</v>
      </c>
      <c r="S10" t="s">
        <v>74</v>
      </c>
      <c r="T10">
        <v>57.9615287780762</v>
      </c>
      <c r="U10">
        <v>75.932952880859403</v>
      </c>
      <c r="V10" t="s">
        <v>74</v>
      </c>
      <c r="W10">
        <v>8.9829999999999993E-2</v>
      </c>
      <c r="X10">
        <v>98.080116271972699</v>
      </c>
      <c r="Y10">
        <v>58.868429999999996</v>
      </c>
      <c r="Z10">
        <v>97.248630000000006</v>
      </c>
      <c r="AA10">
        <v>7</v>
      </c>
      <c r="AB10">
        <v>97.624992370605497</v>
      </c>
      <c r="AC10">
        <v>87.295539855957003</v>
      </c>
      <c r="AD10">
        <v>10.235059738159199</v>
      </c>
      <c r="AE10">
        <v>3.7891900539398198</v>
      </c>
      <c r="AF10">
        <v>16642</v>
      </c>
    </row>
    <row r="11" spans="1:32" x14ac:dyDescent="0.3">
      <c r="A11" s="5"/>
      <c r="B11" s="4">
        <v>2006</v>
      </c>
      <c r="C11" t="s">
        <v>74</v>
      </c>
      <c r="D11">
        <v>19.0526008605957</v>
      </c>
      <c r="E11">
        <v>4</v>
      </c>
      <c r="F11">
        <v>99.005390000000006</v>
      </c>
      <c r="G11">
        <v>4</v>
      </c>
      <c r="H11">
        <v>9</v>
      </c>
      <c r="I11">
        <v>17.303809999999999</v>
      </c>
      <c r="J11">
        <v>23.841740000000001</v>
      </c>
      <c r="K11">
        <v>53165</v>
      </c>
      <c r="L11">
        <v>13.51613</v>
      </c>
      <c r="M11">
        <v>23.947240000000001</v>
      </c>
      <c r="N11">
        <v>17781</v>
      </c>
      <c r="O11">
        <v>7</v>
      </c>
      <c r="P11">
        <v>96.608741760253906</v>
      </c>
      <c r="Q11">
        <v>17.97466</v>
      </c>
      <c r="R11" t="s">
        <v>74</v>
      </c>
      <c r="S11" t="s">
        <v>74</v>
      </c>
      <c r="T11">
        <v>61.256401062011697</v>
      </c>
      <c r="U11">
        <v>77.861366271972699</v>
      </c>
      <c r="V11" t="s">
        <v>74</v>
      </c>
      <c r="W11">
        <v>0.11275</v>
      </c>
      <c r="X11">
        <v>96.496429443359403</v>
      </c>
      <c r="Y11">
        <v>62.353920000000002</v>
      </c>
      <c r="Z11">
        <v>102.16298</v>
      </c>
      <c r="AA11">
        <v>7</v>
      </c>
      <c r="AB11">
        <v>101.51397705078099</v>
      </c>
      <c r="AC11">
        <v>86.991317749023395</v>
      </c>
      <c r="AD11">
        <v>8.4419097900390607</v>
      </c>
      <c r="AE11">
        <v>2.5540199279785201</v>
      </c>
      <c r="AF11">
        <v>10813</v>
      </c>
    </row>
    <row r="12" spans="1:32" x14ac:dyDescent="0.3">
      <c r="A12" s="5"/>
      <c r="B12" s="4">
        <v>2007</v>
      </c>
      <c r="C12" t="s">
        <v>74</v>
      </c>
      <c r="D12">
        <v>21.8514595031738</v>
      </c>
      <c r="E12">
        <v>4</v>
      </c>
      <c r="F12">
        <v>99.853970000000004</v>
      </c>
      <c r="G12">
        <v>4</v>
      </c>
      <c r="H12">
        <v>9</v>
      </c>
      <c r="I12">
        <v>17.773980000000002</v>
      </c>
      <c r="J12">
        <v>24.231400000000001</v>
      </c>
      <c r="K12">
        <v>52614</v>
      </c>
      <c r="L12">
        <v>13.563179999999999</v>
      </c>
      <c r="M12">
        <v>25.359459999999999</v>
      </c>
      <c r="N12">
        <v>16824</v>
      </c>
      <c r="O12">
        <v>7</v>
      </c>
      <c r="P12">
        <v>97.384689331054702</v>
      </c>
      <c r="Q12">
        <v>15.903409999999999</v>
      </c>
      <c r="R12" t="s">
        <v>74</v>
      </c>
      <c r="S12" t="s">
        <v>74</v>
      </c>
      <c r="T12">
        <v>62.357349395752003</v>
      </c>
      <c r="U12">
        <v>79.094917297363295</v>
      </c>
      <c r="V12" t="s">
        <v>74</v>
      </c>
      <c r="W12">
        <v>8.4870000000000001E-2</v>
      </c>
      <c r="X12">
        <v>98.347038269042997</v>
      </c>
      <c r="Y12">
        <v>61.499420000000001</v>
      </c>
      <c r="Z12">
        <v>101.31486</v>
      </c>
      <c r="AA12">
        <v>7</v>
      </c>
      <c r="AB12">
        <v>97.087242126464801</v>
      </c>
      <c r="AC12">
        <v>86.541603088378906</v>
      </c>
      <c r="AD12">
        <v>8.0562400817871094</v>
      </c>
      <c r="AE12">
        <v>3.58844995498657</v>
      </c>
      <c r="AF12">
        <v>14806</v>
      </c>
    </row>
    <row r="13" spans="1:32" x14ac:dyDescent="0.3">
      <c r="A13" s="5"/>
      <c r="B13" s="4">
        <v>2008</v>
      </c>
      <c r="C13" t="s">
        <v>74</v>
      </c>
      <c r="D13">
        <v>21.206239700317401</v>
      </c>
      <c r="E13">
        <v>4</v>
      </c>
      <c r="F13">
        <v>99.600639999999999</v>
      </c>
      <c r="G13">
        <v>4</v>
      </c>
      <c r="H13">
        <v>9</v>
      </c>
      <c r="I13">
        <v>15.246040000000001</v>
      </c>
      <c r="J13">
        <v>24.197109999999999</v>
      </c>
      <c r="K13">
        <v>52487</v>
      </c>
      <c r="L13" t="s">
        <v>74</v>
      </c>
      <c r="M13">
        <v>26.76587</v>
      </c>
      <c r="N13">
        <v>16524</v>
      </c>
      <c r="O13">
        <v>7</v>
      </c>
      <c r="P13">
        <v>97.615592956542997</v>
      </c>
      <c r="Q13">
        <v>16.440740000000002</v>
      </c>
      <c r="R13" t="s">
        <v>74</v>
      </c>
      <c r="S13" t="s">
        <v>74</v>
      </c>
      <c r="T13">
        <v>64.379081726074205</v>
      </c>
      <c r="U13">
        <v>80.478981018066406</v>
      </c>
      <c r="V13" t="s">
        <v>74</v>
      </c>
      <c r="W13">
        <v>9.7540000000000002E-2</v>
      </c>
      <c r="X13">
        <v>96.220840454101605</v>
      </c>
      <c r="Y13">
        <v>60.377650000000003</v>
      </c>
      <c r="Z13">
        <v>101.42236</v>
      </c>
      <c r="AA13">
        <v>7</v>
      </c>
      <c r="AB13">
        <v>95.515022277832003</v>
      </c>
      <c r="AC13">
        <v>83.985862731933594</v>
      </c>
      <c r="AD13">
        <v>7.3970599174499503</v>
      </c>
      <c r="AE13">
        <v>4.11554002761841</v>
      </c>
      <c r="AF13">
        <v>16605</v>
      </c>
    </row>
    <row r="14" spans="1:32" x14ac:dyDescent="0.3">
      <c r="A14" s="5"/>
      <c r="B14" s="4">
        <v>2009</v>
      </c>
      <c r="C14">
        <v>99.243431091308594</v>
      </c>
      <c r="D14">
        <v>19.153009414672901</v>
      </c>
      <c r="E14">
        <v>4</v>
      </c>
      <c r="F14">
        <v>99.333780000000004</v>
      </c>
      <c r="G14">
        <v>4</v>
      </c>
      <c r="H14">
        <v>9</v>
      </c>
      <c r="I14">
        <v>15.618080000000001</v>
      </c>
      <c r="J14">
        <v>24.031659999999999</v>
      </c>
      <c r="K14">
        <v>47637</v>
      </c>
      <c r="L14">
        <v>14.711270000000001</v>
      </c>
      <c r="M14">
        <v>27.237310000000001</v>
      </c>
      <c r="N14">
        <v>16332</v>
      </c>
      <c r="O14">
        <v>7</v>
      </c>
      <c r="P14">
        <v>97.495712280273395</v>
      </c>
      <c r="Q14">
        <v>15.62133</v>
      </c>
      <c r="R14" t="s">
        <v>74</v>
      </c>
      <c r="S14" t="s">
        <v>74</v>
      </c>
      <c r="T14">
        <v>65.748222351074205</v>
      </c>
      <c r="U14">
        <v>87.700736999511705</v>
      </c>
      <c r="V14" t="s">
        <v>74</v>
      </c>
      <c r="W14">
        <v>7.8469999999999998E-2</v>
      </c>
      <c r="X14">
        <v>97.647819519042997</v>
      </c>
      <c r="Y14">
        <v>59.038600000000002</v>
      </c>
      <c r="Z14">
        <v>100.32937</v>
      </c>
      <c r="AA14">
        <v>7</v>
      </c>
      <c r="AB14">
        <v>98.010810852050795</v>
      </c>
      <c r="AC14">
        <v>85.322380065917997</v>
      </c>
      <c r="AD14" t="s">
        <v>74</v>
      </c>
      <c r="AE14">
        <v>4.7535400390625</v>
      </c>
      <c r="AF14">
        <v>18856</v>
      </c>
    </row>
    <row r="15" spans="1:32" x14ac:dyDescent="0.3">
      <c r="A15" s="5"/>
      <c r="B15" s="4">
        <v>2010</v>
      </c>
      <c r="C15" t="s">
        <v>74</v>
      </c>
      <c r="D15">
        <v>15.6813097000122</v>
      </c>
      <c r="E15">
        <v>4</v>
      </c>
      <c r="F15">
        <v>98.176649999999995</v>
      </c>
      <c r="G15">
        <v>4</v>
      </c>
      <c r="H15">
        <v>9</v>
      </c>
      <c r="I15">
        <v>14.903230000000001</v>
      </c>
      <c r="J15">
        <v>24.28436</v>
      </c>
      <c r="K15">
        <v>48479</v>
      </c>
      <c r="L15">
        <v>14.3056</v>
      </c>
      <c r="M15">
        <v>26.236609999999999</v>
      </c>
      <c r="N15">
        <v>16089</v>
      </c>
      <c r="O15">
        <v>7</v>
      </c>
      <c r="P15">
        <v>97.675430297851605</v>
      </c>
      <c r="Q15">
        <v>15.51681</v>
      </c>
      <c r="R15" t="s">
        <v>74</v>
      </c>
      <c r="S15" t="s">
        <v>74</v>
      </c>
      <c r="T15">
        <v>68.413200378417997</v>
      </c>
      <c r="U15">
        <v>76.255699157714801</v>
      </c>
      <c r="V15" t="s">
        <v>74</v>
      </c>
      <c r="W15">
        <v>6.4240000000000005E-2</v>
      </c>
      <c r="X15">
        <v>95.294982910156307</v>
      </c>
      <c r="Y15">
        <v>61.593980000000002</v>
      </c>
      <c r="Z15">
        <v>104.37682</v>
      </c>
      <c r="AA15">
        <v>7</v>
      </c>
      <c r="AB15">
        <v>97.059226989746094</v>
      </c>
      <c r="AC15">
        <v>90.192039489746094</v>
      </c>
      <c r="AD15" t="s">
        <v>74</v>
      </c>
      <c r="AE15">
        <v>4.02593994140625</v>
      </c>
      <c r="AF15">
        <v>15815</v>
      </c>
    </row>
    <row r="16" spans="1:32" x14ac:dyDescent="0.3">
      <c r="A16" s="5"/>
      <c r="B16" s="4">
        <v>2011</v>
      </c>
      <c r="C16" t="s">
        <v>74</v>
      </c>
      <c r="D16">
        <v>18.172529220581101</v>
      </c>
      <c r="E16">
        <v>4</v>
      </c>
      <c r="F16">
        <v>98.904200000000003</v>
      </c>
      <c r="G16">
        <v>4</v>
      </c>
      <c r="H16">
        <v>9</v>
      </c>
      <c r="I16">
        <v>15.166919999999999</v>
      </c>
      <c r="J16">
        <v>24.91639</v>
      </c>
      <c r="K16">
        <v>47441</v>
      </c>
      <c r="L16">
        <v>14.29209</v>
      </c>
      <c r="M16">
        <v>26.930810000000001</v>
      </c>
      <c r="N16">
        <v>15691</v>
      </c>
      <c r="O16">
        <v>7</v>
      </c>
      <c r="P16">
        <v>98.005233764648395</v>
      </c>
      <c r="Q16" t="s">
        <v>74</v>
      </c>
      <c r="R16" t="s">
        <v>74</v>
      </c>
      <c r="S16" t="s">
        <v>74</v>
      </c>
      <c r="T16">
        <v>69.657768249511705</v>
      </c>
      <c r="U16">
        <v>76.988258361816406</v>
      </c>
      <c r="V16" t="s">
        <v>74</v>
      </c>
      <c r="W16">
        <v>6.701E-2</v>
      </c>
      <c r="X16">
        <v>97.053642272949205</v>
      </c>
      <c r="Y16">
        <v>61.27319</v>
      </c>
      <c r="Z16">
        <v>104.68279</v>
      </c>
      <c r="AA16">
        <v>7</v>
      </c>
      <c r="AB16">
        <v>95.327941894531307</v>
      </c>
      <c r="AC16">
        <v>92.068557739257798</v>
      </c>
      <c r="AD16">
        <v>8.6609296798706108</v>
      </c>
      <c r="AE16">
        <v>4.2253699302673304</v>
      </c>
      <c r="AF16">
        <v>16572</v>
      </c>
    </row>
    <row r="17" spans="1:32" x14ac:dyDescent="0.3">
      <c r="A17" s="5"/>
      <c r="B17" s="4">
        <v>2012</v>
      </c>
      <c r="C17" t="s">
        <v>74</v>
      </c>
      <c r="D17">
        <v>18.195009231567401</v>
      </c>
      <c r="E17">
        <v>4</v>
      </c>
      <c r="F17">
        <v>99.704949999999997</v>
      </c>
      <c r="G17">
        <v>4</v>
      </c>
      <c r="H17">
        <v>9</v>
      </c>
      <c r="I17">
        <v>14.66249</v>
      </c>
      <c r="J17">
        <v>23.89988</v>
      </c>
      <c r="K17">
        <v>52800</v>
      </c>
      <c r="L17">
        <v>12.56466</v>
      </c>
      <c r="M17" t="s">
        <v>74</v>
      </c>
      <c r="N17">
        <v>16959</v>
      </c>
      <c r="O17">
        <v>7</v>
      </c>
      <c r="P17">
        <v>98.136680603027301</v>
      </c>
      <c r="Q17">
        <v>12.02614</v>
      </c>
      <c r="R17" t="s">
        <v>74</v>
      </c>
      <c r="S17" t="s">
        <v>74</v>
      </c>
      <c r="T17">
        <v>71.973579406738295</v>
      </c>
      <c r="U17">
        <v>77.632583618164105</v>
      </c>
      <c r="V17" t="s">
        <v>74</v>
      </c>
      <c r="W17">
        <v>5.527E-2</v>
      </c>
      <c r="X17">
        <v>97.743171691894503</v>
      </c>
      <c r="Y17">
        <v>60.895510000000002</v>
      </c>
      <c r="Z17">
        <v>112.20765</v>
      </c>
      <c r="AA17">
        <v>7</v>
      </c>
      <c r="AB17">
        <v>95.746978759765597</v>
      </c>
      <c r="AC17">
        <v>89.078010559082003</v>
      </c>
      <c r="AD17">
        <v>9.2361097335815394</v>
      </c>
      <c r="AE17">
        <v>1.5915999412536601</v>
      </c>
      <c r="AF17">
        <v>6257</v>
      </c>
    </row>
    <row r="18" spans="1:32" x14ac:dyDescent="0.3">
      <c r="A18" s="5"/>
      <c r="B18" s="4">
        <v>2013</v>
      </c>
      <c r="C18" t="s">
        <v>74</v>
      </c>
      <c r="D18">
        <v>17.773790359497099</v>
      </c>
      <c r="E18">
        <v>4</v>
      </c>
      <c r="F18">
        <v>99.720820000000003</v>
      </c>
      <c r="G18">
        <v>4</v>
      </c>
      <c r="H18">
        <v>9</v>
      </c>
      <c r="I18">
        <v>14.124269999999999</v>
      </c>
      <c r="J18">
        <v>24.546859999999999</v>
      </c>
      <c r="K18">
        <v>53305</v>
      </c>
      <c r="L18">
        <v>12.20861</v>
      </c>
      <c r="M18" t="s">
        <v>74</v>
      </c>
      <c r="N18">
        <v>17072</v>
      </c>
      <c r="O18">
        <v>7</v>
      </c>
      <c r="P18">
        <v>98.477043151855497</v>
      </c>
      <c r="Q18">
        <v>12.77683</v>
      </c>
      <c r="R18" t="s">
        <v>74</v>
      </c>
      <c r="S18" t="s">
        <v>74</v>
      </c>
      <c r="T18">
        <v>92.145027160644503</v>
      </c>
      <c r="U18">
        <v>84.273521423339801</v>
      </c>
      <c r="V18" t="s">
        <v>74</v>
      </c>
      <c r="W18">
        <v>3.8420000000000003E-2</v>
      </c>
      <c r="X18">
        <v>98.794441223144503</v>
      </c>
      <c r="Y18">
        <v>56.833419999999997</v>
      </c>
      <c r="Z18">
        <v>106.51235</v>
      </c>
      <c r="AA18">
        <v>7</v>
      </c>
      <c r="AB18">
        <v>99.346511840820298</v>
      </c>
      <c r="AC18">
        <v>88.743347167968807</v>
      </c>
      <c r="AD18">
        <v>9.0766096115112305</v>
      </c>
      <c r="AE18">
        <v>0.44181999564170799</v>
      </c>
      <c r="AF18">
        <v>1763</v>
      </c>
    </row>
    <row r="19" spans="1:32" x14ac:dyDescent="0.3">
      <c r="A19" s="5"/>
      <c r="B19" s="4">
        <v>2014</v>
      </c>
      <c r="C19" t="s">
        <v>74</v>
      </c>
      <c r="D19">
        <v>14.364839553833001</v>
      </c>
      <c r="E19">
        <v>4</v>
      </c>
      <c r="F19">
        <v>99.212630000000004</v>
      </c>
      <c r="G19">
        <v>6</v>
      </c>
      <c r="H19">
        <v>10</v>
      </c>
      <c r="I19">
        <v>11.886950000000001</v>
      </c>
      <c r="J19">
        <v>25.30667</v>
      </c>
      <c r="K19">
        <v>52444</v>
      </c>
      <c r="L19">
        <v>12.40401</v>
      </c>
      <c r="M19" t="s">
        <v>74</v>
      </c>
      <c r="N19">
        <v>17175</v>
      </c>
      <c r="O19">
        <v>7</v>
      </c>
      <c r="P19">
        <v>98.311500549316406</v>
      </c>
      <c r="Q19">
        <v>4.6357299999999997</v>
      </c>
      <c r="R19" t="s">
        <v>74</v>
      </c>
      <c r="S19" t="s">
        <v>74</v>
      </c>
      <c r="T19">
        <v>93.030570983886705</v>
      </c>
      <c r="U19" t="s">
        <v>74</v>
      </c>
      <c r="V19" t="s">
        <v>74</v>
      </c>
      <c r="W19">
        <v>3.0599999999999999E-2</v>
      </c>
      <c r="X19">
        <v>96.717552185058594</v>
      </c>
      <c r="Y19">
        <v>56.034149999999997</v>
      </c>
      <c r="Z19">
        <v>105.35809999999999</v>
      </c>
      <c r="AA19">
        <v>7</v>
      </c>
      <c r="AB19">
        <v>102.272659301758</v>
      </c>
      <c r="AC19">
        <v>91.731193542480497</v>
      </c>
      <c r="AD19">
        <v>8.5109701156616193</v>
      </c>
      <c r="AE19">
        <v>0.35488998889923101</v>
      </c>
      <c r="AF19">
        <v>1458</v>
      </c>
    </row>
    <row r="20" spans="1:32" x14ac:dyDescent="0.3">
      <c r="A20" s="5"/>
      <c r="B20" s="4">
        <v>2015</v>
      </c>
      <c r="C20" t="s">
        <v>74</v>
      </c>
      <c r="D20">
        <v>15.716759681701699</v>
      </c>
      <c r="E20">
        <v>4</v>
      </c>
      <c r="F20">
        <v>99.694969999999998</v>
      </c>
      <c r="G20">
        <v>6</v>
      </c>
      <c r="H20">
        <v>10</v>
      </c>
      <c r="I20">
        <v>12.81915</v>
      </c>
      <c r="J20">
        <v>26.193660000000001</v>
      </c>
      <c r="K20">
        <v>59575</v>
      </c>
      <c r="L20">
        <v>10.799950000000001</v>
      </c>
      <c r="M20" t="s">
        <v>74</v>
      </c>
      <c r="N20">
        <v>17226</v>
      </c>
      <c r="O20">
        <v>7</v>
      </c>
      <c r="P20">
        <v>98.542900085449205</v>
      </c>
      <c r="Q20" t="s">
        <v>74</v>
      </c>
      <c r="R20" t="s">
        <v>74</v>
      </c>
      <c r="S20" t="s">
        <v>74</v>
      </c>
      <c r="T20">
        <v>92.784156799316406</v>
      </c>
      <c r="U20">
        <v>81.503990173339801</v>
      </c>
      <c r="V20" t="s">
        <v>74</v>
      </c>
      <c r="W20">
        <v>4.1000000000000002E-2</v>
      </c>
      <c r="X20">
        <v>98.334846496582003</v>
      </c>
      <c r="Y20">
        <v>55.661839999999998</v>
      </c>
      <c r="Z20">
        <v>106.19974000000001</v>
      </c>
      <c r="AA20">
        <v>7</v>
      </c>
      <c r="AB20">
        <v>108.20036315918</v>
      </c>
      <c r="AC20">
        <v>90.740303039550795</v>
      </c>
      <c r="AD20">
        <v>7.98012018203735</v>
      </c>
      <c r="AE20">
        <v>0.38962000608444203</v>
      </c>
      <c r="AF20">
        <v>1668</v>
      </c>
    </row>
    <row r="21" spans="1:32" x14ac:dyDescent="0.3">
      <c r="A21" s="5"/>
      <c r="B21" s="4">
        <v>2016</v>
      </c>
      <c r="C21" t="s">
        <v>74</v>
      </c>
      <c r="D21">
        <v>16.920919418335</v>
      </c>
      <c r="E21">
        <v>4</v>
      </c>
      <c r="F21">
        <v>99.405810000000002</v>
      </c>
      <c r="G21">
        <v>6</v>
      </c>
      <c r="H21">
        <v>10</v>
      </c>
      <c r="I21">
        <v>11.92399</v>
      </c>
      <c r="J21">
        <v>25.032070000000001</v>
      </c>
      <c r="K21">
        <v>66932</v>
      </c>
      <c r="L21">
        <v>9.8663600000000002</v>
      </c>
      <c r="M21" t="s">
        <v>74</v>
      </c>
      <c r="N21">
        <v>18770</v>
      </c>
      <c r="O21">
        <v>7</v>
      </c>
      <c r="P21">
        <v>96.142776489257798</v>
      </c>
      <c r="Q21">
        <v>3.02277</v>
      </c>
      <c r="R21" t="s">
        <v>74</v>
      </c>
      <c r="S21" t="s">
        <v>74</v>
      </c>
      <c r="T21">
        <v>94.992012023925795</v>
      </c>
      <c r="U21">
        <v>75.401901245117202</v>
      </c>
      <c r="V21" t="s">
        <v>74</v>
      </c>
      <c r="W21">
        <v>2.9159999999999998E-2</v>
      </c>
      <c r="X21">
        <v>97.612220764160199</v>
      </c>
      <c r="Y21">
        <v>58.012970000000003</v>
      </c>
      <c r="Z21">
        <v>108.13411000000001</v>
      </c>
      <c r="AA21">
        <v>7</v>
      </c>
      <c r="AB21">
        <v>101.78587341308599</v>
      </c>
      <c r="AC21">
        <v>90.275802612304702</v>
      </c>
      <c r="AD21">
        <v>6.0274400711059597</v>
      </c>
      <c r="AE21">
        <v>0.37281000614166299</v>
      </c>
      <c r="AF21">
        <v>1675</v>
      </c>
    </row>
    <row r="22" spans="1:32" x14ac:dyDescent="0.3">
      <c r="A22" s="5"/>
      <c r="B22" s="4">
        <v>2017</v>
      </c>
      <c r="C22" t="s">
        <v>74</v>
      </c>
      <c r="D22">
        <v>16.278139114379901</v>
      </c>
      <c r="E22">
        <v>4</v>
      </c>
      <c r="F22">
        <v>99.764809999999997</v>
      </c>
      <c r="G22">
        <v>6</v>
      </c>
      <c r="H22">
        <v>10</v>
      </c>
      <c r="I22">
        <v>12.67564</v>
      </c>
      <c r="J22">
        <v>24.913530000000002</v>
      </c>
      <c r="K22">
        <v>63240</v>
      </c>
      <c r="L22">
        <v>10.437430000000001</v>
      </c>
      <c r="M22" t="s">
        <v>74</v>
      </c>
      <c r="N22">
        <v>20110</v>
      </c>
      <c r="O22">
        <v>7</v>
      </c>
      <c r="P22">
        <v>98.493293762207003</v>
      </c>
      <c r="Q22">
        <v>3.03152</v>
      </c>
      <c r="R22" t="s">
        <v>74</v>
      </c>
      <c r="S22" t="s">
        <v>74</v>
      </c>
      <c r="T22">
        <v>95.430130004882798</v>
      </c>
      <c r="U22">
        <v>74.767547607421903</v>
      </c>
      <c r="V22" t="s">
        <v>74</v>
      </c>
      <c r="W22">
        <v>2.7150000000000001E-2</v>
      </c>
      <c r="X22">
        <v>98.138031005859403</v>
      </c>
      <c r="Y22">
        <v>57.85239</v>
      </c>
      <c r="Z22">
        <v>111.47049</v>
      </c>
      <c r="AA22">
        <v>7</v>
      </c>
      <c r="AB22">
        <v>101.55686950683599</v>
      </c>
      <c r="AC22">
        <v>91.725830078125</v>
      </c>
      <c r="AD22">
        <v>4.3576002120971697</v>
      </c>
      <c r="AE22">
        <v>0.29122000932693498</v>
      </c>
      <c r="AF22">
        <v>1363</v>
      </c>
    </row>
    <row r="23" spans="1:32" x14ac:dyDescent="0.3">
      <c r="A23" s="5"/>
      <c r="B23" s="4">
        <v>2018</v>
      </c>
      <c r="C23">
        <v>99.585998535156307</v>
      </c>
      <c r="D23">
        <v>16.795900344848601</v>
      </c>
      <c r="E23">
        <v>4</v>
      </c>
      <c r="F23" t="s">
        <v>74</v>
      </c>
      <c r="G23">
        <v>6</v>
      </c>
      <c r="H23">
        <v>10</v>
      </c>
      <c r="I23">
        <v>11.083600000000001</v>
      </c>
      <c r="J23">
        <v>24.989460000000001</v>
      </c>
      <c r="K23">
        <v>63420</v>
      </c>
      <c r="L23">
        <v>10.64648</v>
      </c>
      <c r="M23" t="s">
        <v>74</v>
      </c>
      <c r="N23">
        <v>21154</v>
      </c>
      <c r="O23">
        <v>7</v>
      </c>
      <c r="P23">
        <v>98.520370483398395</v>
      </c>
      <c r="Q23" t="s">
        <v>74</v>
      </c>
      <c r="R23" t="s">
        <v>74</v>
      </c>
      <c r="S23" t="s">
        <v>74</v>
      </c>
      <c r="T23" t="s">
        <v>74</v>
      </c>
      <c r="U23" t="s">
        <v>74</v>
      </c>
      <c r="V23" t="s">
        <v>74</v>
      </c>
      <c r="W23">
        <v>1.8919999999999999E-2</v>
      </c>
      <c r="X23">
        <v>98.252761840820298</v>
      </c>
      <c r="Y23" t="s">
        <v>74</v>
      </c>
      <c r="Z23">
        <v>106.00700000000001</v>
      </c>
      <c r="AA23">
        <v>7</v>
      </c>
      <c r="AB23">
        <v>104.51628875732401</v>
      </c>
      <c r="AC23">
        <v>95.1077880859375</v>
      </c>
      <c r="AD23">
        <v>3.0069499015808101</v>
      </c>
      <c r="AE23">
        <v>0.28764000535011303</v>
      </c>
      <c r="AF23">
        <v>1414</v>
      </c>
    </row>
    <row r="24" spans="1:32" x14ac:dyDescent="0.3">
      <c r="A24" s="5"/>
      <c r="B24" s="4">
        <v>2019</v>
      </c>
      <c r="C24" t="s">
        <v>74</v>
      </c>
      <c r="D24">
        <v>16.472749710083001</v>
      </c>
      <c r="E24">
        <v>4</v>
      </c>
      <c r="F24" t="s">
        <v>74</v>
      </c>
      <c r="G24">
        <v>6</v>
      </c>
      <c r="H24">
        <v>10</v>
      </c>
      <c r="I24" t="s">
        <v>74</v>
      </c>
      <c r="J24" t="s">
        <v>74</v>
      </c>
      <c r="K24">
        <v>59498</v>
      </c>
      <c r="L24" t="s">
        <v>74</v>
      </c>
      <c r="M24" t="s">
        <v>74</v>
      </c>
      <c r="N24">
        <v>21484</v>
      </c>
      <c r="O24">
        <v>7</v>
      </c>
      <c r="P24">
        <v>98.622230529785199</v>
      </c>
      <c r="Q24" t="s">
        <v>74</v>
      </c>
      <c r="R24" t="s">
        <v>74</v>
      </c>
      <c r="S24" t="s">
        <v>74</v>
      </c>
      <c r="T24" t="s">
        <v>74</v>
      </c>
      <c r="U24" t="s">
        <v>74</v>
      </c>
      <c r="V24" t="s">
        <v>74</v>
      </c>
      <c r="W24" t="s">
        <v>74</v>
      </c>
      <c r="X24">
        <v>97.691093444824205</v>
      </c>
      <c r="Y24" t="s">
        <v>74</v>
      </c>
      <c r="Z24" t="s">
        <v>74</v>
      </c>
      <c r="AA24">
        <v>7</v>
      </c>
      <c r="AB24">
        <v>108.615371704102</v>
      </c>
      <c r="AC24">
        <v>98.029129028320298</v>
      </c>
      <c r="AD24">
        <v>2.1162300109863299</v>
      </c>
      <c r="AE24">
        <v>0.49529999494552601</v>
      </c>
      <c r="AF24">
        <v>2574</v>
      </c>
    </row>
  </sheetData>
  <mergeCells count="1">
    <mergeCell ref="A2:A2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EB09E-DA67-4AD9-802E-956736FA4D37}">
  <dimension ref="A1:AF24"/>
  <sheetViews>
    <sheetView workbookViewId="0">
      <selection activeCell="B2" sqref="B2:B24"/>
    </sheetView>
  </sheetViews>
  <sheetFormatPr defaultRowHeight="14.4" x14ac:dyDescent="0.3"/>
  <cols>
    <col min="1" max="1" width="15.5546875" customWidth="1"/>
    <col min="2" max="2" width="14.44140625" customWidth="1"/>
    <col min="3" max="3" width="17.33203125" customWidth="1"/>
    <col min="4" max="4" width="20.33203125" customWidth="1"/>
    <col min="5" max="5" width="12.21875" customWidth="1"/>
    <col min="6" max="6" width="10.33203125" customWidth="1"/>
    <col min="7" max="7" width="12" customWidth="1"/>
    <col min="8" max="8" width="11.33203125" customWidth="1"/>
    <col min="9" max="9" width="12.77734375" customWidth="1"/>
    <col min="10" max="10" width="10.6640625" customWidth="1"/>
    <col min="11" max="11" width="10.77734375" customWidth="1"/>
    <col min="12" max="12" width="11.33203125" customWidth="1"/>
    <col min="13" max="13" width="11.77734375" customWidth="1"/>
    <col min="14" max="14" width="8.5546875" customWidth="1"/>
    <col min="15" max="15" width="9.77734375" customWidth="1"/>
    <col min="16" max="16" width="13.88671875" customWidth="1"/>
    <col min="17" max="17" width="14.109375" customWidth="1"/>
    <col min="18" max="18" width="13.6640625" customWidth="1"/>
    <col min="19" max="19" width="15.44140625" customWidth="1"/>
    <col min="20" max="20" width="12.21875" customWidth="1"/>
    <col min="21" max="21" width="12.77734375" customWidth="1"/>
    <col min="22" max="22" width="13.77734375" customWidth="1"/>
    <col min="23" max="23" width="12" customWidth="1"/>
    <col min="24" max="24" width="13.33203125" customWidth="1"/>
    <col min="25" max="26" width="20.33203125" customWidth="1"/>
    <col min="27" max="27" width="16.33203125" customWidth="1"/>
    <col min="28" max="28" width="16.21875" customWidth="1"/>
    <col min="29" max="31" width="20.33203125" customWidth="1"/>
    <col min="32" max="32" width="14" customWidth="1"/>
  </cols>
  <sheetData>
    <row r="1" spans="1:32" ht="61.8" customHeight="1" x14ac:dyDescent="0.3">
      <c r="A1" s="2" t="s">
        <v>70</v>
      </c>
      <c r="B1" s="3" t="s">
        <v>4</v>
      </c>
      <c r="C1" s="2" t="s">
        <v>189</v>
      </c>
      <c r="D1" s="2" t="s">
        <v>129</v>
      </c>
      <c r="E1" s="2" t="s">
        <v>143</v>
      </c>
      <c r="F1" s="2" t="s">
        <v>26</v>
      </c>
      <c r="G1" s="2" t="s">
        <v>16</v>
      </c>
      <c r="H1" s="2" t="s">
        <v>142</v>
      </c>
      <c r="I1" s="2" t="s">
        <v>99</v>
      </c>
      <c r="J1" s="2" t="s">
        <v>48</v>
      </c>
      <c r="K1" s="2" t="s">
        <v>110</v>
      </c>
      <c r="L1" s="2" t="s">
        <v>9</v>
      </c>
      <c r="M1" s="2" t="s">
        <v>24</v>
      </c>
      <c r="N1" s="2" t="s">
        <v>134</v>
      </c>
      <c r="O1" s="2" t="s">
        <v>141</v>
      </c>
      <c r="P1" s="2" t="s">
        <v>146</v>
      </c>
      <c r="Q1" s="2" t="s">
        <v>171</v>
      </c>
      <c r="R1" s="2" t="s">
        <v>167</v>
      </c>
      <c r="S1" s="2" t="s">
        <v>27</v>
      </c>
      <c r="T1" s="2" t="s">
        <v>79</v>
      </c>
      <c r="U1" s="2" t="s">
        <v>38</v>
      </c>
      <c r="V1" s="2" t="s">
        <v>10</v>
      </c>
      <c r="W1" s="2" t="s">
        <v>1</v>
      </c>
      <c r="X1" s="2" t="s">
        <v>19</v>
      </c>
      <c r="Y1" s="2" t="s">
        <v>33</v>
      </c>
      <c r="Z1" s="2" t="s">
        <v>130</v>
      </c>
      <c r="AA1" s="2" t="s">
        <v>181</v>
      </c>
      <c r="AB1" s="2" t="s">
        <v>91</v>
      </c>
      <c r="AC1" s="2" t="s">
        <v>116</v>
      </c>
      <c r="AD1" s="2" t="s">
        <v>60</v>
      </c>
      <c r="AE1" s="2" t="s">
        <v>68</v>
      </c>
      <c r="AF1" s="2" t="s">
        <v>126</v>
      </c>
    </row>
    <row r="2" spans="1:32" x14ac:dyDescent="0.3">
      <c r="A2" s="5" t="s">
        <v>191</v>
      </c>
      <c r="B2" s="4">
        <v>1997</v>
      </c>
      <c r="C2" t="s">
        <v>74</v>
      </c>
      <c r="D2" t="s">
        <v>74</v>
      </c>
      <c r="E2">
        <v>4</v>
      </c>
      <c r="F2" t="s">
        <v>74</v>
      </c>
      <c r="G2" t="s">
        <v>74</v>
      </c>
      <c r="H2" t="s">
        <v>74</v>
      </c>
      <c r="I2" t="s">
        <v>74</v>
      </c>
      <c r="J2">
        <v>22.61298</v>
      </c>
      <c r="K2" t="s">
        <v>74</v>
      </c>
      <c r="L2" t="s">
        <v>74</v>
      </c>
      <c r="M2" t="s">
        <v>74</v>
      </c>
      <c r="N2">
        <v>59348</v>
      </c>
      <c r="O2">
        <v>7</v>
      </c>
      <c r="P2">
        <v>96.426162719726605</v>
      </c>
      <c r="Q2">
        <v>13.91084</v>
      </c>
      <c r="R2" t="s">
        <v>74</v>
      </c>
      <c r="S2">
        <v>63.005609999999997</v>
      </c>
      <c r="T2" t="s">
        <v>74</v>
      </c>
      <c r="U2" t="s">
        <v>74</v>
      </c>
      <c r="V2" t="s">
        <v>74</v>
      </c>
      <c r="W2">
        <v>0.59626000000000001</v>
      </c>
      <c r="X2">
        <v>90.260971069335895</v>
      </c>
      <c r="Y2" t="s">
        <v>74</v>
      </c>
      <c r="Z2">
        <v>96.598550000000003</v>
      </c>
      <c r="AA2">
        <v>7</v>
      </c>
      <c r="AB2">
        <v>100.26808166503901</v>
      </c>
      <c r="AC2">
        <v>94.215377807617202</v>
      </c>
      <c r="AD2" t="s">
        <v>74</v>
      </c>
      <c r="AE2" t="s">
        <v>74</v>
      </c>
      <c r="AF2" t="s">
        <v>74</v>
      </c>
    </row>
    <row r="3" spans="1:32" x14ac:dyDescent="0.3">
      <c r="A3" s="5"/>
      <c r="B3" s="4">
        <v>1998</v>
      </c>
      <c r="C3" t="s">
        <v>74</v>
      </c>
      <c r="D3" t="s">
        <v>74</v>
      </c>
      <c r="E3">
        <v>4</v>
      </c>
      <c r="F3" t="s">
        <v>74</v>
      </c>
      <c r="G3" t="s">
        <v>74</v>
      </c>
      <c r="H3">
        <v>9</v>
      </c>
      <c r="I3" t="s">
        <v>74</v>
      </c>
      <c r="J3">
        <v>22.21895</v>
      </c>
      <c r="K3" t="s">
        <v>74</v>
      </c>
      <c r="L3" t="s">
        <v>74</v>
      </c>
      <c r="M3" t="s">
        <v>74</v>
      </c>
      <c r="N3">
        <v>58095</v>
      </c>
      <c r="O3">
        <v>7</v>
      </c>
      <c r="P3">
        <v>97.388763427734403</v>
      </c>
      <c r="Q3" t="s">
        <v>74</v>
      </c>
      <c r="R3" t="s">
        <v>74</v>
      </c>
      <c r="S3" t="s">
        <v>74</v>
      </c>
      <c r="T3" t="s">
        <v>74</v>
      </c>
      <c r="U3" t="s">
        <v>74</v>
      </c>
      <c r="V3" t="s">
        <v>74</v>
      </c>
      <c r="W3">
        <v>0.57157999999999998</v>
      </c>
      <c r="X3" t="s">
        <v>74</v>
      </c>
      <c r="Y3" t="s">
        <v>74</v>
      </c>
      <c r="Z3">
        <v>95.565430000000006</v>
      </c>
      <c r="AA3">
        <v>7</v>
      </c>
      <c r="AB3">
        <v>96.348533630371094</v>
      </c>
      <c r="AC3" t="s">
        <v>74</v>
      </c>
      <c r="AD3" t="s">
        <v>74</v>
      </c>
      <c r="AE3" t="s">
        <v>74</v>
      </c>
      <c r="AF3" t="s">
        <v>74</v>
      </c>
    </row>
    <row r="4" spans="1:32" x14ac:dyDescent="0.3">
      <c r="A4" s="5"/>
      <c r="B4" s="4">
        <v>1999</v>
      </c>
      <c r="C4">
        <v>99.512657165527301</v>
      </c>
      <c r="D4" t="s">
        <v>74</v>
      </c>
      <c r="E4">
        <v>4</v>
      </c>
      <c r="F4" t="s">
        <v>74</v>
      </c>
      <c r="G4" t="s">
        <v>74</v>
      </c>
      <c r="H4">
        <v>9</v>
      </c>
      <c r="I4">
        <v>11.941940000000001</v>
      </c>
      <c r="J4" t="s">
        <v>74</v>
      </c>
      <c r="K4" t="s">
        <v>74</v>
      </c>
      <c r="L4" t="s">
        <v>74</v>
      </c>
      <c r="M4">
        <v>8.8924900000000004</v>
      </c>
      <c r="N4" t="s">
        <v>74</v>
      </c>
      <c r="O4">
        <v>7</v>
      </c>
      <c r="P4" t="s">
        <v>74</v>
      </c>
      <c r="Q4" t="s">
        <v>74</v>
      </c>
      <c r="R4" t="s">
        <v>74</v>
      </c>
      <c r="S4" t="s">
        <v>74</v>
      </c>
      <c r="T4" t="s">
        <v>74</v>
      </c>
      <c r="U4" t="s">
        <v>74</v>
      </c>
      <c r="V4" t="s">
        <v>74</v>
      </c>
      <c r="W4">
        <v>0.34429999999999999</v>
      </c>
      <c r="X4" t="s">
        <v>74</v>
      </c>
      <c r="Y4" t="s">
        <v>74</v>
      </c>
      <c r="Z4" t="s">
        <v>74</v>
      </c>
      <c r="AA4">
        <v>7</v>
      </c>
      <c r="AB4" t="s">
        <v>74</v>
      </c>
      <c r="AC4" t="s">
        <v>74</v>
      </c>
      <c r="AD4" t="s">
        <v>74</v>
      </c>
      <c r="AE4" t="s">
        <v>74</v>
      </c>
      <c r="AF4" t="s">
        <v>74</v>
      </c>
    </row>
    <row r="5" spans="1:32" x14ac:dyDescent="0.3">
      <c r="A5" s="5"/>
      <c r="B5" s="4">
        <v>2000</v>
      </c>
      <c r="C5" t="s">
        <v>74</v>
      </c>
      <c r="D5" t="s">
        <v>74</v>
      </c>
      <c r="E5">
        <v>4</v>
      </c>
      <c r="F5">
        <v>98.926509999999993</v>
      </c>
      <c r="G5" t="s">
        <v>74</v>
      </c>
      <c r="H5">
        <v>9</v>
      </c>
      <c r="I5">
        <v>13.37017</v>
      </c>
      <c r="J5" t="s">
        <v>74</v>
      </c>
      <c r="K5" t="s">
        <v>74</v>
      </c>
      <c r="L5" t="s">
        <v>74</v>
      </c>
      <c r="M5" t="s">
        <v>74</v>
      </c>
      <c r="N5" t="s">
        <v>74</v>
      </c>
      <c r="O5">
        <v>7</v>
      </c>
      <c r="P5" t="s">
        <v>74</v>
      </c>
      <c r="Q5" t="s">
        <v>74</v>
      </c>
      <c r="R5" t="s">
        <v>74</v>
      </c>
      <c r="S5" t="s">
        <v>74</v>
      </c>
      <c r="T5" t="s">
        <v>74</v>
      </c>
      <c r="U5" t="s">
        <v>74</v>
      </c>
      <c r="V5" t="s">
        <v>74</v>
      </c>
      <c r="W5">
        <v>0.26474999999999999</v>
      </c>
      <c r="X5">
        <v>94.952697753906307</v>
      </c>
      <c r="Y5">
        <v>66.149330000000006</v>
      </c>
      <c r="Z5">
        <v>102.15783999999999</v>
      </c>
      <c r="AA5">
        <v>7</v>
      </c>
      <c r="AB5">
        <v>93.192558288574205</v>
      </c>
      <c r="AC5">
        <v>94.897789001464801</v>
      </c>
      <c r="AD5">
        <v>2.3765599727630602</v>
      </c>
      <c r="AE5">
        <v>5.3420901298522896</v>
      </c>
      <c r="AF5">
        <v>66578</v>
      </c>
    </row>
    <row r="6" spans="1:32" x14ac:dyDescent="0.3">
      <c r="A6" s="5"/>
      <c r="B6" s="4">
        <v>2001</v>
      </c>
      <c r="C6" t="s">
        <v>74</v>
      </c>
      <c r="D6" t="s">
        <v>74</v>
      </c>
      <c r="E6">
        <v>4</v>
      </c>
      <c r="F6">
        <v>98.889290000000003</v>
      </c>
      <c r="G6" t="s">
        <v>74</v>
      </c>
      <c r="H6">
        <v>9</v>
      </c>
      <c r="I6" t="s">
        <v>74</v>
      </c>
      <c r="J6">
        <v>18.7209</v>
      </c>
      <c r="K6" t="s">
        <v>74</v>
      </c>
      <c r="L6" t="s">
        <v>74</v>
      </c>
      <c r="M6">
        <v>13.213179999999999</v>
      </c>
      <c r="N6">
        <v>63569</v>
      </c>
      <c r="O6">
        <v>7</v>
      </c>
      <c r="P6">
        <v>97.083480834960895</v>
      </c>
      <c r="Q6" t="s">
        <v>74</v>
      </c>
      <c r="R6" t="s">
        <v>74</v>
      </c>
      <c r="S6" t="s">
        <v>74</v>
      </c>
      <c r="T6" t="s">
        <v>74</v>
      </c>
      <c r="U6" t="s">
        <v>74</v>
      </c>
      <c r="V6" t="s">
        <v>74</v>
      </c>
      <c r="W6">
        <v>0.22914999999999999</v>
      </c>
      <c r="X6">
        <v>94.767539978027301</v>
      </c>
      <c r="Y6">
        <v>64.849630000000005</v>
      </c>
      <c r="Z6">
        <v>106.12600999999999</v>
      </c>
      <c r="AA6">
        <v>7</v>
      </c>
      <c r="AB6">
        <v>95.478706359863295</v>
      </c>
      <c r="AC6">
        <v>99.682571411132798</v>
      </c>
      <c r="AD6">
        <v>0.14729000627994501</v>
      </c>
      <c r="AE6">
        <v>8.6309999227523804E-2</v>
      </c>
      <c r="AF6">
        <v>1028</v>
      </c>
    </row>
    <row r="7" spans="1:32" x14ac:dyDescent="0.3">
      <c r="A7" s="5"/>
      <c r="B7" s="4">
        <v>2002</v>
      </c>
      <c r="C7" t="s">
        <v>74</v>
      </c>
      <c r="D7">
        <v>14.7594804763794</v>
      </c>
      <c r="E7">
        <v>4</v>
      </c>
      <c r="F7">
        <v>99.553389999999993</v>
      </c>
      <c r="G7" t="s">
        <v>74</v>
      </c>
      <c r="H7">
        <v>9</v>
      </c>
      <c r="I7" t="s">
        <v>74</v>
      </c>
      <c r="J7">
        <v>18.89743</v>
      </c>
      <c r="K7" t="s">
        <v>74</v>
      </c>
      <c r="L7" t="s">
        <v>74</v>
      </c>
      <c r="M7">
        <v>11.877280000000001</v>
      </c>
      <c r="N7">
        <v>61294</v>
      </c>
      <c r="O7">
        <v>7</v>
      </c>
      <c r="P7">
        <v>97.407577514648395</v>
      </c>
      <c r="Q7">
        <v>13.11318</v>
      </c>
      <c r="R7" t="s">
        <v>74</v>
      </c>
      <c r="S7" t="s">
        <v>74</v>
      </c>
      <c r="T7" t="s">
        <v>74</v>
      </c>
      <c r="U7" t="s">
        <v>74</v>
      </c>
      <c r="V7" t="s">
        <v>74</v>
      </c>
      <c r="W7">
        <v>0.16766</v>
      </c>
      <c r="X7">
        <v>98.206748962402301</v>
      </c>
      <c r="Y7">
        <v>67.300799999999995</v>
      </c>
      <c r="Z7">
        <v>106.13145</v>
      </c>
      <c r="AA7">
        <v>7</v>
      </c>
      <c r="AB7">
        <v>96.793342590332003</v>
      </c>
      <c r="AC7">
        <v>98.266281127929702</v>
      </c>
      <c r="AD7">
        <v>0.381989985704422</v>
      </c>
      <c r="AE7">
        <v>0.19242000579834001</v>
      </c>
      <c r="AF7">
        <v>2193</v>
      </c>
    </row>
    <row r="8" spans="1:32" x14ac:dyDescent="0.3">
      <c r="A8" s="5"/>
      <c r="B8" s="4">
        <v>2003</v>
      </c>
      <c r="C8" t="s">
        <v>74</v>
      </c>
      <c r="D8" t="s">
        <v>74</v>
      </c>
      <c r="E8">
        <v>4</v>
      </c>
      <c r="F8">
        <v>99.717200000000005</v>
      </c>
      <c r="G8" t="s">
        <v>74</v>
      </c>
      <c r="H8">
        <v>9</v>
      </c>
      <c r="I8" t="s">
        <v>74</v>
      </c>
      <c r="J8">
        <v>18.509730000000001</v>
      </c>
      <c r="K8" t="s">
        <v>74</v>
      </c>
      <c r="L8" t="s">
        <v>74</v>
      </c>
      <c r="M8">
        <v>11.55959</v>
      </c>
      <c r="N8">
        <v>60509</v>
      </c>
      <c r="O8">
        <v>7</v>
      </c>
      <c r="P8">
        <v>98.003601074218807</v>
      </c>
      <c r="Q8" t="s">
        <v>74</v>
      </c>
      <c r="R8" t="s">
        <v>74</v>
      </c>
      <c r="S8" t="s">
        <v>74</v>
      </c>
      <c r="T8" t="s">
        <v>74</v>
      </c>
      <c r="U8" t="s">
        <v>74</v>
      </c>
      <c r="V8" t="s">
        <v>74</v>
      </c>
      <c r="W8">
        <v>0.13911000000000001</v>
      </c>
      <c r="X8">
        <v>99.668800354003906</v>
      </c>
      <c r="Y8">
        <v>64.490129999999994</v>
      </c>
      <c r="Z8">
        <v>101.96626000000001</v>
      </c>
      <c r="AA8">
        <v>7</v>
      </c>
      <c r="AB8">
        <v>98.026901245117202</v>
      </c>
      <c r="AC8">
        <v>94.514778137207003</v>
      </c>
      <c r="AD8">
        <v>1.4152200222015401</v>
      </c>
      <c r="AE8">
        <v>0.41194000840187101</v>
      </c>
      <c r="AF8">
        <v>4494</v>
      </c>
    </row>
    <row r="9" spans="1:32" x14ac:dyDescent="0.3">
      <c r="A9" s="5"/>
      <c r="B9" s="4">
        <v>2004</v>
      </c>
      <c r="C9" t="s">
        <v>74</v>
      </c>
      <c r="D9">
        <v>10.6096801757813</v>
      </c>
      <c r="E9">
        <v>4</v>
      </c>
      <c r="F9">
        <v>99.920699999999997</v>
      </c>
      <c r="G9" t="s">
        <v>74</v>
      </c>
      <c r="H9">
        <v>9</v>
      </c>
      <c r="I9" t="s">
        <v>74</v>
      </c>
      <c r="J9">
        <v>17.93263</v>
      </c>
      <c r="K9" t="s">
        <v>74</v>
      </c>
      <c r="L9" t="s">
        <v>74</v>
      </c>
      <c r="M9">
        <v>10.646319999999999</v>
      </c>
      <c r="N9">
        <v>60203</v>
      </c>
      <c r="O9">
        <v>7</v>
      </c>
      <c r="P9">
        <v>98.239288330078097</v>
      </c>
      <c r="Q9">
        <v>11.6942</v>
      </c>
      <c r="R9" t="s">
        <v>74</v>
      </c>
      <c r="S9" t="s">
        <v>74</v>
      </c>
      <c r="T9" t="s">
        <v>74</v>
      </c>
      <c r="U9" t="s">
        <v>74</v>
      </c>
      <c r="V9" t="s">
        <v>74</v>
      </c>
      <c r="W9">
        <v>0.11801</v>
      </c>
      <c r="X9">
        <v>99.441436767578097</v>
      </c>
      <c r="Y9">
        <v>63.190829999999998</v>
      </c>
      <c r="Z9">
        <v>99.432360000000003</v>
      </c>
      <c r="AA9">
        <v>7</v>
      </c>
      <c r="AB9">
        <v>104.864852905273</v>
      </c>
      <c r="AC9">
        <v>96.041641235351605</v>
      </c>
      <c r="AD9">
        <v>0.90849000215530396</v>
      </c>
      <c r="AE9">
        <v>0.320969998836517</v>
      </c>
      <c r="AF9">
        <v>3350</v>
      </c>
    </row>
    <row r="10" spans="1:32" x14ac:dyDescent="0.3">
      <c r="A10" s="5"/>
      <c r="B10" s="4">
        <v>2005</v>
      </c>
      <c r="C10" t="s">
        <v>74</v>
      </c>
      <c r="D10">
        <v>10.2859497070313</v>
      </c>
      <c r="E10">
        <v>4</v>
      </c>
      <c r="F10">
        <v>99.976960000000005</v>
      </c>
      <c r="G10" t="s">
        <v>74</v>
      </c>
      <c r="H10">
        <v>9</v>
      </c>
      <c r="I10" t="s">
        <v>74</v>
      </c>
      <c r="J10">
        <v>17.269729999999999</v>
      </c>
      <c r="K10" t="s">
        <v>74</v>
      </c>
      <c r="L10" t="s">
        <v>74</v>
      </c>
      <c r="M10">
        <v>10.731769999999999</v>
      </c>
      <c r="N10">
        <v>59293</v>
      </c>
      <c r="O10">
        <v>7</v>
      </c>
      <c r="P10">
        <v>98.094207763671903</v>
      </c>
      <c r="Q10">
        <v>12.29546</v>
      </c>
      <c r="R10" t="s">
        <v>74</v>
      </c>
      <c r="S10" t="s">
        <v>74</v>
      </c>
      <c r="T10" t="s">
        <v>74</v>
      </c>
      <c r="U10" t="s">
        <v>74</v>
      </c>
      <c r="V10" t="s">
        <v>74</v>
      </c>
      <c r="W10">
        <v>0.10967</v>
      </c>
      <c r="X10">
        <v>99.270729064941406</v>
      </c>
      <c r="Y10">
        <v>62.433340000000001</v>
      </c>
      <c r="Z10">
        <v>102.73904</v>
      </c>
      <c r="AA10">
        <v>7</v>
      </c>
      <c r="AB10">
        <v>105.762001037598</v>
      </c>
      <c r="AC10">
        <v>94.990859985351605</v>
      </c>
      <c r="AD10">
        <v>0.81752997636795</v>
      </c>
      <c r="AE10">
        <v>0.33153998851776101</v>
      </c>
      <c r="AF10">
        <v>3311</v>
      </c>
    </row>
    <row r="11" spans="1:32" x14ac:dyDescent="0.3">
      <c r="A11" s="5"/>
      <c r="B11" s="4">
        <v>2006</v>
      </c>
      <c r="C11" t="s">
        <v>74</v>
      </c>
      <c r="D11">
        <v>13.266699790954601</v>
      </c>
      <c r="E11">
        <v>4</v>
      </c>
      <c r="F11">
        <v>99.994969999999995</v>
      </c>
      <c r="G11" t="s">
        <v>74</v>
      </c>
      <c r="H11">
        <v>9</v>
      </c>
      <c r="I11">
        <v>17.62454</v>
      </c>
      <c r="J11">
        <v>16.770620000000001</v>
      </c>
      <c r="K11" t="s">
        <v>74</v>
      </c>
      <c r="L11" t="s">
        <v>74</v>
      </c>
      <c r="M11">
        <v>10.582509999999999</v>
      </c>
      <c r="N11">
        <v>58014</v>
      </c>
      <c r="O11">
        <v>7</v>
      </c>
      <c r="P11">
        <v>98.269378662109403</v>
      </c>
      <c r="Q11">
        <v>16.396159999999998</v>
      </c>
      <c r="R11" t="s">
        <v>74</v>
      </c>
      <c r="S11" t="s">
        <v>74</v>
      </c>
      <c r="T11" t="s">
        <v>74</v>
      </c>
      <c r="U11" t="s">
        <v>74</v>
      </c>
      <c r="V11" t="s">
        <v>74</v>
      </c>
      <c r="W11">
        <v>9.672E-2</v>
      </c>
      <c r="X11">
        <v>99.578300476074205</v>
      </c>
      <c r="Y11">
        <v>60.051110000000001</v>
      </c>
      <c r="Z11">
        <v>102.85827</v>
      </c>
      <c r="AA11">
        <v>7</v>
      </c>
      <c r="AB11">
        <v>101.848579406738</v>
      </c>
      <c r="AC11">
        <v>95.728668212890597</v>
      </c>
      <c r="AD11">
        <v>0.15124000608921101</v>
      </c>
      <c r="AE11">
        <v>0.78912997245788596</v>
      </c>
      <c r="AF11">
        <v>7566</v>
      </c>
    </row>
    <row r="12" spans="1:32" x14ac:dyDescent="0.3">
      <c r="A12" s="5"/>
      <c r="B12" s="4">
        <v>2007</v>
      </c>
      <c r="C12" t="s">
        <v>74</v>
      </c>
      <c r="D12">
        <v>11.944470405578601</v>
      </c>
      <c r="E12">
        <v>4</v>
      </c>
      <c r="F12">
        <v>99.967029999999994</v>
      </c>
      <c r="G12" t="s">
        <v>74</v>
      </c>
      <c r="H12">
        <v>9</v>
      </c>
      <c r="I12" t="s">
        <v>74</v>
      </c>
      <c r="J12">
        <v>16.529599999999999</v>
      </c>
      <c r="K12" t="s">
        <v>74</v>
      </c>
      <c r="L12" t="s">
        <v>74</v>
      </c>
      <c r="M12">
        <v>10.644220000000001</v>
      </c>
      <c r="N12">
        <v>57340</v>
      </c>
      <c r="O12">
        <v>7</v>
      </c>
      <c r="P12">
        <v>98.262992858886705</v>
      </c>
      <c r="Q12">
        <v>13.911379999999999</v>
      </c>
      <c r="R12" t="s">
        <v>74</v>
      </c>
      <c r="S12" t="s">
        <v>74</v>
      </c>
      <c r="T12" t="s">
        <v>74</v>
      </c>
      <c r="U12" t="s">
        <v>74</v>
      </c>
      <c r="V12" t="s">
        <v>74</v>
      </c>
      <c r="W12">
        <v>8.4089999999999998E-2</v>
      </c>
      <c r="X12">
        <v>99.452598571777301</v>
      </c>
      <c r="Y12">
        <v>57.194510000000001</v>
      </c>
      <c r="Z12">
        <v>107.13463</v>
      </c>
      <c r="AA12">
        <v>7</v>
      </c>
      <c r="AB12">
        <v>98.356796264648395</v>
      </c>
      <c r="AC12">
        <v>95.416557312011705</v>
      </c>
      <c r="AD12">
        <v>5.7489998638629899E-2</v>
      </c>
      <c r="AE12">
        <v>1.1626000404357899</v>
      </c>
      <c r="AF12">
        <v>10722</v>
      </c>
    </row>
    <row r="13" spans="1:32" x14ac:dyDescent="0.3">
      <c r="A13" s="5"/>
      <c r="B13" s="4">
        <v>2008</v>
      </c>
      <c r="C13" t="s">
        <v>74</v>
      </c>
      <c r="D13">
        <v>13.6469402313232</v>
      </c>
      <c r="E13">
        <v>4</v>
      </c>
      <c r="F13">
        <v>99.842370000000003</v>
      </c>
      <c r="G13" t="s">
        <v>74</v>
      </c>
      <c r="H13">
        <v>9</v>
      </c>
      <c r="I13" t="s">
        <v>74</v>
      </c>
      <c r="J13">
        <v>16.634229999999999</v>
      </c>
      <c r="K13" t="s">
        <v>74</v>
      </c>
      <c r="L13" t="s">
        <v>74</v>
      </c>
      <c r="M13">
        <v>10.41384</v>
      </c>
      <c r="N13">
        <v>57473</v>
      </c>
      <c r="O13">
        <v>7</v>
      </c>
      <c r="P13">
        <v>98.345306396484403</v>
      </c>
      <c r="Q13">
        <v>13.896699999999999</v>
      </c>
      <c r="R13" t="s">
        <v>74</v>
      </c>
      <c r="S13" t="s">
        <v>74</v>
      </c>
      <c r="T13" t="s">
        <v>74</v>
      </c>
      <c r="U13" t="s">
        <v>74</v>
      </c>
      <c r="V13" t="s">
        <v>74</v>
      </c>
      <c r="W13">
        <v>7.4679999999999996E-2</v>
      </c>
      <c r="X13">
        <v>98.949020385742202</v>
      </c>
      <c r="Y13">
        <v>52.660220000000002</v>
      </c>
      <c r="Z13">
        <v>114.67644</v>
      </c>
      <c r="AA13">
        <v>7</v>
      </c>
      <c r="AB13">
        <v>102.450790405273</v>
      </c>
      <c r="AC13">
        <v>95.564796447753906</v>
      </c>
      <c r="AD13">
        <v>0.110459998250008</v>
      </c>
      <c r="AE13">
        <v>0.11443000286817601</v>
      </c>
      <c r="AF13">
        <v>1022</v>
      </c>
    </row>
    <row r="14" spans="1:32" x14ac:dyDescent="0.3">
      <c r="A14" s="5"/>
      <c r="B14" s="4">
        <v>2009</v>
      </c>
      <c r="C14">
        <v>99.732406616210895</v>
      </c>
      <c r="D14">
        <v>13.040900230407701</v>
      </c>
      <c r="E14">
        <v>4</v>
      </c>
      <c r="F14">
        <v>99.825239999999994</v>
      </c>
      <c r="G14" t="s">
        <v>74</v>
      </c>
      <c r="H14">
        <v>9</v>
      </c>
      <c r="I14" t="s">
        <v>74</v>
      </c>
      <c r="J14">
        <v>16.406890000000001</v>
      </c>
      <c r="K14" t="s">
        <v>74</v>
      </c>
      <c r="L14" t="s">
        <v>74</v>
      </c>
      <c r="M14">
        <v>10.021380000000001</v>
      </c>
      <c r="N14">
        <v>57962</v>
      </c>
      <c r="O14">
        <v>7</v>
      </c>
      <c r="P14">
        <v>98.347190856933594</v>
      </c>
      <c r="Q14">
        <v>13.133839999999999</v>
      </c>
      <c r="R14" t="s">
        <v>74</v>
      </c>
      <c r="S14" t="s">
        <v>74</v>
      </c>
      <c r="T14" t="s">
        <v>74</v>
      </c>
      <c r="U14" t="s">
        <v>74</v>
      </c>
      <c r="V14" t="s">
        <v>74</v>
      </c>
      <c r="W14">
        <v>7.3609999999999995E-2</v>
      </c>
      <c r="X14">
        <v>98.777732849121094</v>
      </c>
      <c r="Y14" t="s">
        <v>74</v>
      </c>
      <c r="Z14">
        <v>107.02901</v>
      </c>
      <c r="AA14">
        <v>7</v>
      </c>
      <c r="AB14">
        <v>104.113311767578</v>
      </c>
      <c r="AC14">
        <v>101.31324768066401</v>
      </c>
      <c r="AD14">
        <v>0.29348999261856101</v>
      </c>
      <c r="AE14">
        <v>0.122740000486374</v>
      </c>
      <c r="AF14">
        <v>1078</v>
      </c>
    </row>
    <row r="15" spans="1:32" x14ac:dyDescent="0.3">
      <c r="A15" s="5"/>
      <c r="B15" s="4">
        <v>2010</v>
      </c>
      <c r="C15">
        <v>99.781631469726605</v>
      </c>
      <c r="D15" t="s">
        <v>74</v>
      </c>
      <c r="E15">
        <v>4</v>
      </c>
      <c r="F15">
        <v>99.963790000000003</v>
      </c>
      <c r="G15" t="s">
        <v>74</v>
      </c>
      <c r="H15">
        <v>9</v>
      </c>
      <c r="I15">
        <v>15.50722</v>
      </c>
      <c r="J15">
        <v>16.24776</v>
      </c>
      <c r="K15" t="s">
        <v>74</v>
      </c>
      <c r="L15" t="s">
        <v>74</v>
      </c>
      <c r="M15" t="s">
        <v>74</v>
      </c>
      <c r="N15">
        <v>58957</v>
      </c>
      <c r="O15">
        <v>7</v>
      </c>
      <c r="P15">
        <v>98.4344482421875</v>
      </c>
      <c r="Q15" t="s">
        <v>74</v>
      </c>
      <c r="R15" t="s">
        <v>74</v>
      </c>
      <c r="S15" t="s">
        <v>74</v>
      </c>
      <c r="T15" t="s">
        <v>74</v>
      </c>
      <c r="U15" t="s">
        <v>74</v>
      </c>
      <c r="V15" t="s">
        <v>74</v>
      </c>
      <c r="W15">
        <v>5.7939999999999998E-2</v>
      </c>
      <c r="X15">
        <v>99.839431762695298</v>
      </c>
      <c r="Y15" t="s">
        <v>74</v>
      </c>
      <c r="Z15">
        <v>106.71725000000001</v>
      </c>
      <c r="AA15">
        <v>7</v>
      </c>
      <c r="AB15">
        <v>107.44879150390599</v>
      </c>
      <c r="AC15">
        <v>101.75171661377</v>
      </c>
      <c r="AD15">
        <v>0.26144999265670799</v>
      </c>
      <c r="AE15">
        <v>0.36368998885154702</v>
      </c>
      <c r="AF15">
        <v>3203</v>
      </c>
    </row>
    <row r="16" spans="1:32" x14ac:dyDescent="0.3">
      <c r="A16" s="5"/>
      <c r="B16" s="4">
        <v>2011</v>
      </c>
      <c r="C16" t="s">
        <v>74</v>
      </c>
      <c r="D16" t="s">
        <v>74</v>
      </c>
      <c r="E16">
        <v>4</v>
      </c>
      <c r="F16">
        <v>99.996449999999996</v>
      </c>
      <c r="G16" t="s">
        <v>74</v>
      </c>
      <c r="H16">
        <v>9</v>
      </c>
      <c r="I16">
        <v>15.97902</v>
      </c>
      <c r="J16">
        <v>16.357949999999999</v>
      </c>
      <c r="K16" t="s">
        <v>74</v>
      </c>
      <c r="L16" t="s">
        <v>74</v>
      </c>
      <c r="M16">
        <v>9.7013599999999993</v>
      </c>
      <c r="N16">
        <v>60252</v>
      </c>
      <c r="O16">
        <v>7</v>
      </c>
      <c r="P16">
        <v>98.360221862792997</v>
      </c>
      <c r="Q16" t="s">
        <v>74</v>
      </c>
      <c r="R16" t="s">
        <v>74</v>
      </c>
      <c r="S16" t="s">
        <v>74</v>
      </c>
      <c r="T16" t="s">
        <v>74</v>
      </c>
      <c r="U16" t="s">
        <v>74</v>
      </c>
      <c r="V16" t="s">
        <v>74</v>
      </c>
      <c r="W16">
        <v>5.6210000000000003E-2</v>
      </c>
      <c r="X16">
        <v>99.552352905273395</v>
      </c>
      <c r="Y16" t="s">
        <v>74</v>
      </c>
      <c r="Z16">
        <v>111.47149</v>
      </c>
      <c r="AA16">
        <v>7</v>
      </c>
      <c r="AB16">
        <v>114.140586853027</v>
      </c>
      <c r="AC16">
        <v>98.338630676269503</v>
      </c>
      <c r="AD16">
        <v>0.20993000268936199</v>
      </c>
      <c r="AE16">
        <v>0.41508999466896102</v>
      </c>
      <c r="AF16">
        <v>3727</v>
      </c>
    </row>
    <row r="17" spans="1:32" x14ac:dyDescent="0.3">
      <c r="A17" s="5"/>
      <c r="B17" s="4">
        <v>2012</v>
      </c>
      <c r="C17" t="s">
        <v>74</v>
      </c>
      <c r="D17" t="s">
        <v>74</v>
      </c>
      <c r="E17">
        <v>4</v>
      </c>
      <c r="F17">
        <v>99.92183</v>
      </c>
      <c r="G17" t="s">
        <v>74</v>
      </c>
      <c r="H17">
        <v>9</v>
      </c>
      <c r="I17">
        <v>15.90263</v>
      </c>
      <c r="J17">
        <v>16.191040000000001</v>
      </c>
      <c r="K17" t="s">
        <v>74</v>
      </c>
      <c r="L17" t="s">
        <v>74</v>
      </c>
      <c r="M17">
        <v>9.6597399999999993</v>
      </c>
      <c r="N17">
        <v>62285</v>
      </c>
      <c r="O17">
        <v>7</v>
      </c>
      <c r="P17">
        <v>98.372001647949205</v>
      </c>
      <c r="Q17" t="s">
        <v>74</v>
      </c>
      <c r="R17" t="s">
        <v>74</v>
      </c>
      <c r="S17" t="s">
        <v>74</v>
      </c>
      <c r="T17" t="s">
        <v>74</v>
      </c>
      <c r="U17" t="s">
        <v>74</v>
      </c>
      <c r="V17" t="s">
        <v>74</v>
      </c>
      <c r="W17">
        <v>5.2850000000000001E-2</v>
      </c>
      <c r="X17">
        <v>99.275840759277301</v>
      </c>
      <c r="Y17" t="s">
        <v>74</v>
      </c>
      <c r="Z17">
        <v>112.4984</v>
      </c>
      <c r="AA17">
        <v>7</v>
      </c>
      <c r="AB17">
        <v>107.51927947998</v>
      </c>
      <c r="AC17">
        <v>97.161247253417997</v>
      </c>
      <c r="AD17">
        <v>4.7129999846220003E-2</v>
      </c>
      <c r="AE17">
        <v>0.25802001357078602</v>
      </c>
      <c r="AF17">
        <v>2357</v>
      </c>
    </row>
    <row r="18" spans="1:32" x14ac:dyDescent="0.3">
      <c r="A18" s="5"/>
      <c r="B18" s="4">
        <v>2013</v>
      </c>
      <c r="C18" t="s">
        <v>74</v>
      </c>
      <c r="D18" t="s">
        <v>74</v>
      </c>
      <c r="E18">
        <v>4</v>
      </c>
      <c r="F18">
        <v>99.752520000000004</v>
      </c>
      <c r="G18">
        <v>6</v>
      </c>
      <c r="H18">
        <v>9</v>
      </c>
      <c r="I18">
        <v>14.6531</v>
      </c>
      <c r="J18">
        <v>16.482379999999999</v>
      </c>
      <c r="K18" t="s">
        <v>74</v>
      </c>
      <c r="L18" t="s">
        <v>74</v>
      </c>
      <c r="M18">
        <v>9.4739299999999993</v>
      </c>
      <c r="N18">
        <v>64124</v>
      </c>
      <c r="O18">
        <v>7</v>
      </c>
      <c r="P18">
        <v>98.378143310546903</v>
      </c>
      <c r="Q18" t="s">
        <v>74</v>
      </c>
      <c r="R18" t="s">
        <v>74</v>
      </c>
      <c r="S18" t="s">
        <v>74</v>
      </c>
      <c r="T18" t="s">
        <v>74</v>
      </c>
      <c r="U18" t="s">
        <v>74</v>
      </c>
      <c r="V18" t="s">
        <v>74</v>
      </c>
      <c r="W18">
        <v>4.6080000000000003E-2</v>
      </c>
      <c r="X18">
        <v>98.895751953125</v>
      </c>
      <c r="Y18" t="s">
        <v>74</v>
      </c>
      <c r="Z18">
        <v>110.70383</v>
      </c>
      <c r="AA18">
        <v>7</v>
      </c>
      <c r="AB18">
        <v>109.317260742188</v>
      </c>
      <c r="AC18">
        <v>103.03936767578099</v>
      </c>
      <c r="AD18">
        <v>0.29155001044273399</v>
      </c>
      <c r="AE18">
        <v>0.25705000758171098</v>
      </c>
      <c r="AF18">
        <v>2428</v>
      </c>
    </row>
    <row r="19" spans="1:32" x14ac:dyDescent="0.3">
      <c r="A19" s="5"/>
      <c r="B19" s="4">
        <v>2014</v>
      </c>
      <c r="C19" t="s">
        <v>74</v>
      </c>
      <c r="D19" t="s">
        <v>74</v>
      </c>
      <c r="E19">
        <v>4</v>
      </c>
      <c r="F19">
        <v>99.686959999999999</v>
      </c>
      <c r="G19">
        <v>6</v>
      </c>
      <c r="H19">
        <v>9</v>
      </c>
      <c r="I19" t="s">
        <v>74</v>
      </c>
      <c r="J19">
        <v>16.856649999999998</v>
      </c>
      <c r="K19" t="s">
        <v>74</v>
      </c>
      <c r="L19" t="s">
        <v>74</v>
      </c>
      <c r="M19">
        <v>9.3492800000000003</v>
      </c>
      <c r="N19">
        <v>66578</v>
      </c>
      <c r="O19">
        <v>7</v>
      </c>
      <c r="P19">
        <v>98.495002746582003</v>
      </c>
      <c r="Q19" t="s">
        <v>74</v>
      </c>
      <c r="R19" t="s">
        <v>74</v>
      </c>
      <c r="S19" t="s">
        <v>74</v>
      </c>
      <c r="T19">
        <v>100</v>
      </c>
      <c r="U19" t="s">
        <v>74</v>
      </c>
      <c r="V19" t="s">
        <v>74</v>
      </c>
      <c r="W19">
        <v>4.2860000000000002E-2</v>
      </c>
      <c r="X19">
        <v>98.772216796875</v>
      </c>
      <c r="Y19" t="s">
        <v>74</v>
      </c>
      <c r="Z19">
        <v>111.06564</v>
      </c>
      <c r="AA19">
        <v>7</v>
      </c>
      <c r="AB19">
        <v>115.15438842773401</v>
      </c>
      <c r="AC19">
        <v>105.763679504395</v>
      </c>
      <c r="AD19" t="s">
        <v>74</v>
      </c>
      <c r="AE19">
        <v>0.107289999723434</v>
      </c>
      <c r="AF19">
        <v>1070</v>
      </c>
    </row>
    <row r="20" spans="1:32" x14ac:dyDescent="0.3">
      <c r="A20" s="5"/>
      <c r="B20" s="4">
        <v>2015</v>
      </c>
      <c r="C20" t="s">
        <v>74</v>
      </c>
      <c r="D20">
        <v>12.193039894104</v>
      </c>
      <c r="E20">
        <v>4</v>
      </c>
      <c r="F20">
        <v>99.928889999999996</v>
      </c>
      <c r="G20">
        <v>6</v>
      </c>
      <c r="H20">
        <v>9</v>
      </c>
      <c r="I20">
        <v>12.97519</v>
      </c>
      <c r="J20">
        <v>16.200399999999998</v>
      </c>
      <c r="K20">
        <v>223704</v>
      </c>
      <c r="L20">
        <v>7.5066800000000002</v>
      </c>
      <c r="M20" t="s">
        <v>74</v>
      </c>
      <c r="N20">
        <v>73827</v>
      </c>
      <c r="O20">
        <v>7</v>
      </c>
      <c r="P20">
        <v>98.011573791503906</v>
      </c>
      <c r="Q20">
        <v>15.256449999999999</v>
      </c>
      <c r="R20" t="s">
        <v>74</v>
      </c>
      <c r="S20">
        <v>65.760050000000007</v>
      </c>
      <c r="T20">
        <v>100</v>
      </c>
      <c r="U20">
        <v>100</v>
      </c>
      <c r="V20" t="s">
        <v>74</v>
      </c>
      <c r="W20">
        <v>3.6290000000000003E-2</v>
      </c>
      <c r="X20">
        <v>99.031608581542997</v>
      </c>
      <c r="Y20" t="s">
        <v>74</v>
      </c>
      <c r="Z20">
        <v>111.89094</v>
      </c>
      <c r="AA20">
        <v>7</v>
      </c>
      <c r="AB20">
        <v>114.27252960205099</v>
      </c>
      <c r="AC20">
        <v>109.13784790039099</v>
      </c>
      <c r="AD20" t="s">
        <v>74</v>
      </c>
      <c r="AE20">
        <v>2.78500001877546E-2</v>
      </c>
      <c r="AF20">
        <v>298</v>
      </c>
    </row>
    <row r="21" spans="1:32" x14ac:dyDescent="0.3">
      <c r="A21" s="5"/>
      <c r="B21" s="4">
        <v>2016</v>
      </c>
      <c r="C21" t="s">
        <v>74</v>
      </c>
      <c r="D21">
        <v>13.8440999984741</v>
      </c>
      <c r="E21">
        <v>4</v>
      </c>
      <c r="F21">
        <v>99.14873</v>
      </c>
      <c r="G21">
        <v>6</v>
      </c>
      <c r="H21">
        <v>9</v>
      </c>
      <c r="I21">
        <v>16.371310000000001</v>
      </c>
      <c r="J21">
        <v>18.551100000000002</v>
      </c>
      <c r="K21">
        <v>252152</v>
      </c>
      <c r="L21">
        <v>6.7938799999999997</v>
      </c>
      <c r="M21" t="s">
        <v>74</v>
      </c>
      <c r="N21">
        <v>68663</v>
      </c>
      <c r="O21">
        <v>7</v>
      </c>
      <c r="P21">
        <v>96.613899230957003</v>
      </c>
      <c r="Q21">
        <v>11.64466</v>
      </c>
      <c r="R21" t="s">
        <v>74</v>
      </c>
      <c r="S21">
        <v>68.56174</v>
      </c>
      <c r="T21">
        <v>100</v>
      </c>
      <c r="U21">
        <v>100</v>
      </c>
      <c r="V21" t="s">
        <v>74</v>
      </c>
      <c r="W21">
        <v>4.428E-2</v>
      </c>
      <c r="X21">
        <v>98.253326416015597</v>
      </c>
      <c r="Y21" t="s">
        <v>74</v>
      </c>
      <c r="Z21">
        <v>107.60444</v>
      </c>
      <c r="AA21">
        <v>7</v>
      </c>
      <c r="AB21">
        <v>110.29857635498</v>
      </c>
      <c r="AC21">
        <v>116.68138885498</v>
      </c>
      <c r="AD21" t="s">
        <v>74</v>
      </c>
      <c r="AE21">
        <v>0.19519999623298601</v>
      </c>
      <c r="AF21">
        <v>2263</v>
      </c>
    </row>
    <row r="22" spans="1:32" x14ac:dyDescent="0.3">
      <c r="A22" s="5"/>
      <c r="B22" s="4">
        <v>2017</v>
      </c>
      <c r="C22" t="s">
        <v>74</v>
      </c>
      <c r="D22">
        <v>11.4199104309082</v>
      </c>
      <c r="E22">
        <v>4</v>
      </c>
      <c r="F22">
        <v>99.679969999999997</v>
      </c>
      <c r="G22">
        <v>6</v>
      </c>
      <c r="H22">
        <v>9</v>
      </c>
      <c r="I22">
        <v>13.433730000000001</v>
      </c>
      <c r="J22">
        <v>20.755549999999999</v>
      </c>
      <c r="K22">
        <v>268245</v>
      </c>
      <c r="L22">
        <v>6.5915299999999997</v>
      </c>
      <c r="M22" t="s">
        <v>74</v>
      </c>
      <c r="N22">
        <v>65356</v>
      </c>
      <c r="O22">
        <v>7</v>
      </c>
      <c r="P22">
        <v>98.844787597656307</v>
      </c>
      <c r="Q22">
        <v>10.56175</v>
      </c>
      <c r="R22">
        <v>0.70626</v>
      </c>
      <c r="S22" t="s">
        <v>74</v>
      </c>
      <c r="T22">
        <v>100</v>
      </c>
      <c r="U22">
        <v>100</v>
      </c>
      <c r="V22" t="s">
        <v>74</v>
      </c>
      <c r="W22">
        <v>3.5090000000000003E-2</v>
      </c>
      <c r="X22">
        <v>99.177276611328097</v>
      </c>
      <c r="Y22">
        <v>44.910380000000004</v>
      </c>
      <c r="Z22">
        <v>107.5817</v>
      </c>
      <c r="AA22">
        <v>7</v>
      </c>
      <c r="AB22">
        <v>109.65609741210901</v>
      </c>
      <c r="AC22">
        <v>110.86074066162099</v>
      </c>
      <c r="AD22" t="s">
        <v>74</v>
      </c>
      <c r="AE22">
        <v>0.82388001680374101</v>
      </c>
      <c r="AF22">
        <v>10277</v>
      </c>
    </row>
    <row r="23" spans="1:32" x14ac:dyDescent="0.3">
      <c r="A23" s="5"/>
      <c r="B23" s="4">
        <v>2018</v>
      </c>
      <c r="C23">
        <v>99.781631469726605</v>
      </c>
      <c r="D23">
        <v>13.880180358886699</v>
      </c>
      <c r="E23">
        <v>4</v>
      </c>
      <c r="F23">
        <v>99.533469999999994</v>
      </c>
      <c r="G23">
        <v>6</v>
      </c>
      <c r="H23">
        <v>9</v>
      </c>
      <c r="I23">
        <v>16.540559999999999</v>
      </c>
      <c r="J23">
        <v>19.639130000000002</v>
      </c>
      <c r="K23">
        <v>264826</v>
      </c>
      <c r="L23">
        <v>6.9589800000000004</v>
      </c>
      <c r="M23" t="s">
        <v>74</v>
      </c>
      <c r="N23">
        <v>71641</v>
      </c>
      <c r="O23">
        <v>7</v>
      </c>
      <c r="P23">
        <v>98.193771362304702</v>
      </c>
      <c r="Q23">
        <v>9.3816100000000002</v>
      </c>
      <c r="R23">
        <v>0.65781999999999996</v>
      </c>
      <c r="S23" t="s">
        <v>74</v>
      </c>
      <c r="T23">
        <v>100</v>
      </c>
      <c r="U23">
        <v>100</v>
      </c>
      <c r="V23" t="s">
        <v>74</v>
      </c>
      <c r="W23">
        <v>4.4350000000000001E-2</v>
      </c>
      <c r="X23">
        <v>99.169929504394503</v>
      </c>
      <c r="Y23">
        <v>47.07235</v>
      </c>
      <c r="Z23">
        <v>99.396630000000002</v>
      </c>
      <c r="AA23">
        <v>7</v>
      </c>
      <c r="AB23">
        <v>110.383903503418</v>
      </c>
      <c r="AC23">
        <v>113.610763549805</v>
      </c>
      <c r="AD23" t="s">
        <v>74</v>
      </c>
      <c r="AE23">
        <v>0.99061000347137496</v>
      </c>
      <c r="AF23">
        <v>13169</v>
      </c>
    </row>
    <row r="24" spans="1:32" x14ac:dyDescent="0.3">
      <c r="A24" s="5"/>
      <c r="B24" s="4">
        <v>2019</v>
      </c>
      <c r="C24" t="s">
        <v>74</v>
      </c>
      <c r="D24">
        <v>14.109530448913601</v>
      </c>
      <c r="E24">
        <v>4</v>
      </c>
      <c r="F24" t="s">
        <v>74</v>
      </c>
      <c r="G24">
        <v>6</v>
      </c>
      <c r="H24">
        <v>9</v>
      </c>
      <c r="I24">
        <v>15.07117</v>
      </c>
      <c r="J24">
        <v>17.214569999999998</v>
      </c>
      <c r="K24">
        <v>251053</v>
      </c>
      <c r="L24">
        <v>7.6799299999999997</v>
      </c>
      <c r="M24" t="s">
        <v>74</v>
      </c>
      <c r="N24">
        <v>84896</v>
      </c>
      <c r="O24">
        <v>7</v>
      </c>
      <c r="P24">
        <v>94.602813720703097</v>
      </c>
      <c r="Q24" t="s">
        <v>74</v>
      </c>
      <c r="R24" t="s">
        <v>74</v>
      </c>
      <c r="S24" t="s">
        <v>74</v>
      </c>
      <c r="T24">
        <v>100</v>
      </c>
      <c r="U24">
        <v>100</v>
      </c>
      <c r="V24" t="s">
        <v>74</v>
      </c>
      <c r="W24">
        <v>3.7699999999999997E-2</v>
      </c>
      <c r="X24">
        <v>97.144142150878906</v>
      </c>
      <c r="Y24">
        <v>46.80753</v>
      </c>
      <c r="Z24">
        <v>104.22257999999999</v>
      </c>
      <c r="AA24">
        <v>7</v>
      </c>
      <c r="AB24">
        <v>106.37734985351599</v>
      </c>
      <c r="AC24">
        <v>117.914016723633</v>
      </c>
      <c r="AD24" t="s">
        <v>74</v>
      </c>
      <c r="AE24">
        <v>0.92300999164581299</v>
      </c>
      <c r="AF24">
        <v>12924</v>
      </c>
    </row>
  </sheetData>
  <mergeCells count="1">
    <mergeCell ref="A2:A2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78EBD-E41F-41F1-A628-093C620ABE94}">
  <dimension ref="A1:AF24"/>
  <sheetViews>
    <sheetView workbookViewId="0">
      <selection activeCell="B2" sqref="B2:B24"/>
    </sheetView>
  </sheetViews>
  <sheetFormatPr defaultRowHeight="14.4" x14ac:dyDescent="0.3"/>
  <cols>
    <col min="1" max="1" width="15.5546875" customWidth="1"/>
    <col min="2" max="2" width="14.44140625" customWidth="1"/>
    <col min="3" max="3" width="17.33203125" customWidth="1"/>
    <col min="4" max="4" width="20.33203125" customWidth="1"/>
    <col min="5" max="5" width="12.21875" customWidth="1"/>
    <col min="6" max="6" width="10.33203125" customWidth="1"/>
    <col min="7" max="7" width="12" customWidth="1"/>
    <col min="8" max="8" width="11.33203125" customWidth="1"/>
    <col min="9" max="9" width="12.77734375" customWidth="1"/>
    <col min="10" max="10" width="10.6640625" customWidth="1"/>
    <col min="11" max="11" width="10.77734375" customWidth="1"/>
    <col min="12" max="12" width="11.33203125" customWidth="1"/>
    <col min="13" max="13" width="11.77734375" customWidth="1"/>
    <col min="14" max="14" width="8.5546875" customWidth="1"/>
    <col min="15" max="15" width="9.77734375" customWidth="1"/>
    <col min="16" max="16" width="13.88671875" customWidth="1"/>
    <col min="17" max="17" width="14.109375" customWidth="1"/>
    <col min="18" max="18" width="13.6640625" customWidth="1"/>
    <col min="19" max="19" width="15.44140625" customWidth="1"/>
    <col min="20" max="20" width="12.21875" customWidth="1"/>
    <col min="21" max="21" width="12.77734375" customWidth="1"/>
    <col min="22" max="22" width="13.77734375" customWidth="1"/>
    <col min="23" max="23" width="12" customWidth="1"/>
    <col min="24" max="24" width="13.33203125" customWidth="1"/>
    <col min="25" max="26" width="20.33203125" customWidth="1"/>
    <col min="27" max="27" width="16.33203125" customWidth="1"/>
    <col min="28" max="28" width="16.21875" customWidth="1"/>
    <col min="29" max="31" width="20.33203125" customWidth="1"/>
    <col min="32" max="32" width="14" customWidth="1"/>
  </cols>
  <sheetData>
    <row r="1" spans="1:32" ht="61.8" customHeight="1" x14ac:dyDescent="0.3">
      <c r="A1" s="2" t="s">
        <v>70</v>
      </c>
      <c r="B1" s="3" t="s">
        <v>4</v>
      </c>
      <c r="C1" s="2" t="s">
        <v>189</v>
      </c>
      <c r="D1" s="2" t="s">
        <v>129</v>
      </c>
      <c r="E1" s="2" t="s">
        <v>143</v>
      </c>
      <c r="F1" s="2" t="s">
        <v>26</v>
      </c>
      <c r="G1" s="2" t="s">
        <v>16</v>
      </c>
      <c r="H1" s="2" t="s">
        <v>142</v>
      </c>
      <c r="I1" s="2" t="s">
        <v>99</v>
      </c>
      <c r="J1" s="2" t="s">
        <v>48</v>
      </c>
      <c r="K1" s="2" t="s">
        <v>110</v>
      </c>
      <c r="L1" s="2" t="s">
        <v>9</v>
      </c>
      <c r="M1" s="2" t="s">
        <v>24</v>
      </c>
      <c r="N1" s="2" t="s">
        <v>134</v>
      </c>
      <c r="O1" s="2" t="s">
        <v>141</v>
      </c>
      <c r="P1" s="2" t="s">
        <v>146</v>
      </c>
      <c r="Q1" s="2" t="s">
        <v>171</v>
      </c>
      <c r="R1" s="2" t="s">
        <v>167</v>
      </c>
      <c r="S1" s="2" t="s">
        <v>27</v>
      </c>
      <c r="T1" s="2" t="s">
        <v>79</v>
      </c>
      <c r="U1" s="2" t="s">
        <v>38</v>
      </c>
      <c r="V1" s="2" t="s">
        <v>10</v>
      </c>
      <c r="W1" s="2" t="s">
        <v>1</v>
      </c>
      <c r="X1" s="2" t="s">
        <v>19</v>
      </c>
      <c r="Y1" s="2" t="s">
        <v>33</v>
      </c>
      <c r="Z1" s="2" t="s">
        <v>130</v>
      </c>
      <c r="AA1" s="2" t="s">
        <v>181</v>
      </c>
      <c r="AB1" s="2" t="s">
        <v>91</v>
      </c>
      <c r="AC1" s="2" t="s">
        <v>116</v>
      </c>
      <c r="AD1" s="2" t="s">
        <v>60</v>
      </c>
      <c r="AE1" s="2" t="s">
        <v>68</v>
      </c>
      <c r="AF1" s="2" t="s">
        <v>126</v>
      </c>
    </row>
    <row r="2" spans="1:32" x14ac:dyDescent="0.3">
      <c r="A2" s="5" t="s">
        <v>191</v>
      </c>
      <c r="B2" s="4">
        <v>1997</v>
      </c>
      <c r="C2" t="s">
        <v>74</v>
      </c>
      <c r="D2" t="s">
        <v>74</v>
      </c>
      <c r="E2">
        <v>4</v>
      </c>
      <c r="F2" t="s">
        <v>74</v>
      </c>
      <c r="G2" t="s">
        <v>74</v>
      </c>
      <c r="H2" t="s">
        <v>74</v>
      </c>
      <c r="I2">
        <v>9.9896200000000004</v>
      </c>
      <c r="J2">
        <v>16.697220000000002</v>
      </c>
      <c r="K2">
        <v>67088</v>
      </c>
      <c r="L2">
        <v>10.931340000000001</v>
      </c>
      <c r="M2">
        <v>10.577439999999999</v>
      </c>
      <c r="N2">
        <v>25860</v>
      </c>
      <c r="O2">
        <v>7</v>
      </c>
      <c r="P2">
        <v>89.319412231445298</v>
      </c>
      <c r="Q2" t="s">
        <v>74</v>
      </c>
      <c r="R2" t="s">
        <v>74</v>
      </c>
      <c r="S2" t="s">
        <v>74</v>
      </c>
      <c r="T2" t="s">
        <v>74</v>
      </c>
      <c r="U2" t="s">
        <v>74</v>
      </c>
      <c r="V2" t="s">
        <v>74</v>
      </c>
      <c r="W2">
        <v>3.3500100000000002</v>
      </c>
      <c r="X2">
        <v>88.919647216796903</v>
      </c>
      <c r="Y2" t="s">
        <v>74</v>
      </c>
      <c r="Z2">
        <v>106.1474</v>
      </c>
      <c r="AA2">
        <v>7</v>
      </c>
      <c r="AB2">
        <v>94.476799011230497</v>
      </c>
      <c r="AC2">
        <v>91.320137023925795</v>
      </c>
      <c r="AD2">
        <v>4.2663598060607901</v>
      </c>
      <c r="AE2">
        <v>4.9960999488830602</v>
      </c>
      <c r="AF2">
        <v>21087</v>
      </c>
    </row>
    <row r="3" spans="1:32" x14ac:dyDescent="0.3">
      <c r="A3" s="5"/>
      <c r="B3" s="4">
        <v>1998</v>
      </c>
      <c r="C3" t="s">
        <v>74</v>
      </c>
      <c r="D3">
        <v>8.9510202407836896</v>
      </c>
      <c r="E3">
        <v>4</v>
      </c>
      <c r="F3">
        <v>98.555499999999995</v>
      </c>
      <c r="G3" t="s">
        <v>74</v>
      </c>
      <c r="H3">
        <v>9</v>
      </c>
      <c r="I3" t="s">
        <v>74</v>
      </c>
      <c r="J3">
        <v>17.216010000000001</v>
      </c>
      <c r="K3">
        <v>63443</v>
      </c>
      <c r="L3">
        <v>11.216900000000001</v>
      </c>
      <c r="M3">
        <v>10.684570000000001</v>
      </c>
      <c r="N3">
        <v>24716</v>
      </c>
      <c r="O3">
        <v>7</v>
      </c>
      <c r="P3">
        <v>89.577598571777301</v>
      </c>
      <c r="Q3">
        <v>14.36013</v>
      </c>
      <c r="R3">
        <v>22.937999999999999</v>
      </c>
      <c r="S3">
        <v>43.896430000000002</v>
      </c>
      <c r="T3" t="s">
        <v>74</v>
      </c>
      <c r="U3" t="s">
        <v>74</v>
      </c>
      <c r="V3" t="s">
        <v>74</v>
      </c>
      <c r="W3">
        <v>3.30097</v>
      </c>
      <c r="X3">
        <v>90.345367431640597</v>
      </c>
      <c r="Y3" t="s">
        <v>74</v>
      </c>
      <c r="Z3">
        <v>109.6284</v>
      </c>
      <c r="AA3">
        <v>7</v>
      </c>
      <c r="AB3">
        <v>93.954193115234403</v>
      </c>
      <c r="AC3" t="s">
        <v>74</v>
      </c>
      <c r="AD3">
        <v>3.6989300251007098</v>
      </c>
      <c r="AE3">
        <v>2.53958988189697</v>
      </c>
      <c r="AF3">
        <v>10474</v>
      </c>
    </row>
    <row r="4" spans="1:32" x14ac:dyDescent="0.3">
      <c r="A4" s="5"/>
      <c r="B4" s="4">
        <v>1999</v>
      </c>
      <c r="C4" t="s">
        <v>74</v>
      </c>
      <c r="D4" t="s">
        <v>74</v>
      </c>
      <c r="E4">
        <v>4</v>
      </c>
      <c r="F4" t="s">
        <v>74</v>
      </c>
      <c r="G4">
        <v>4</v>
      </c>
      <c r="H4">
        <v>9</v>
      </c>
      <c r="I4">
        <v>11.04881</v>
      </c>
      <c r="J4">
        <v>17.914370000000002</v>
      </c>
      <c r="K4">
        <v>55981</v>
      </c>
      <c r="L4">
        <v>12.50347</v>
      </c>
      <c r="M4">
        <v>11.324299999999999</v>
      </c>
      <c r="N4">
        <v>22983</v>
      </c>
      <c r="O4">
        <v>7</v>
      </c>
      <c r="P4" t="s">
        <v>74</v>
      </c>
      <c r="Q4" t="s">
        <v>74</v>
      </c>
      <c r="R4" t="s">
        <v>74</v>
      </c>
      <c r="S4" t="s">
        <v>74</v>
      </c>
      <c r="T4" t="s">
        <v>74</v>
      </c>
      <c r="U4" t="s">
        <v>74</v>
      </c>
      <c r="V4" t="s">
        <v>74</v>
      </c>
      <c r="W4">
        <v>3.2232599999999998</v>
      </c>
      <c r="X4">
        <v>92.936180114746094</v>
      </c>
      <c r="Y4" t="s">
        <v>74</v>
      </c>
      <c r="Z4">
        <v>99.695809999999994</v>
      </c>
      <c r="AA4">
        <v>7</v>
      </c>
      <c r="AB4">
        <v>96.072692871093807</v>
      </c>
      <c r="AC4">
        <v>61.2345581054688</v>
      </c>
      <c r="AD4">
        <v>4.4169502258300799</v>
      </c>
      <c r="AE4">
        <v>1.9249299764633201</v>
      </c>
      <c r="AF4">
        <v>7670</v>
      </c>
    </row>
    <row r="5" spans="1:32" x14ac:dyDescent="0.3">
      <c r="A5" s="5"/>
      <c r="B5" s="4">
        <v>2000</v>
      </c>
      <c r="C5" t="s">
        <v>74</v>
      </c>
      <c r="D5" t="s">
        <v>74</v>
      </c>
      <c r="E5">
        <v>4</v>
      </c>
      <c r="F5">
        <v>99.338489999999993</v>
      </c>
      <c r="G5">
        <v>4</v>
      </c>
      <c r="H5">
        <v>9</v>
      </c>
      <c r="I5">
        <v>10.614179999999999</v>
      </c>
      <c r="J5">
        <v>16.82985</v>
      </c>
      <c r="K5">
        <v>58714</v>
      </c>
      <c r="L5">
        <v>11.855320000000001</v>
      </c>
      <c r="M5">
        <v>11.278359999999999</v>
      </c>
      <c r="N5">
        <v>23344</v>
      </c>
      <c r="O5">
        <v>7</v>
      </c>
      <c r="P5">
        <v>90.905586242675795</v>
      </c>
      <c r="Q5" t="s">
        <v>74</v>
      </c>
      <c r="R5" t="s">
        <v>74</v>
      </c>
      <c r="S5" t="s">
        <v>74</v>
      </c>
      <c r="T5" t="s">
        <v>74</v>
      </c>
      <c r="U5" t="s">
        <v>74</v>
      </c>
      <c r="V5" t="s">
        <v>74</v>
      </c>
      <c r="W5">
        <v>3.1259199999999998</v>
      </c>
      <c r="X5">
        <v>94.723281860351605</v>
      </c>
      <c r="Y5" t="s">
        <v>74</v>
      </c>
      <c r="Z5">
        <v>101.46543</v>
      </c>
      <c r="AA5">
        <v>7</v>
      </c>
      <c r="AB5">
        <v>96.159431457519503</v>
      </c>
      <c r="AC5" t="s">
        <v>74</v>
      </c>
      <c r="AD5">
        <v>4.4351601600646999</v>
      </c>
      <c r="AE5">
        <v>2.3683400154113801</v>
      </c>
      <c r="AF5">
        <v>8994</v>
      </c>
    </row>
    <row r="6" spans="1:32" x14ac:dyDescent="0.3">
      <c r="A6" s="5"/>
      <c r="B6" s="4">
        <v>2001</v>
      </c>
      <c r="C6">
        <v>98.203559875488295</v>
      </c>
      <c r="D6">
        <v>9.2777395248413104</v>
      </c>
      <c r="E6">
        <v>4</v>
      </c>
      <c r="F6">
        <v>98.282650000000004</v>
      </c>
      <c r="G6">
        <v>4</v>
      </c>
      <c r="H6">
        <v>9</v>
      </c>
      <c r="I6">
        <v>11.494529999999999</v>
      </c>
      <c r="J6">
        <v>17.691079999999999</v>
      </c>
      <c r="K6">
        <v>57166</v>
      </c>
      <c r="L6">
        <v>12.16587</v>
      </c>
      <c r="M6">
        <v>11.430059999999999</v>
      </c>
      <c r="N6">
        <v>21161</v>
      </c>
      <c r="O6">
        <v>7</v>
      </c>
      <c r="P6">
        <v>91.541038513183594</v>
      </c>
      <c r="Q6">
        <v>15.8498</v>
      </c>
      <c r="R6">
        <v>20.787230000000001</v>
      </c>
      <c r="S6">
        <v>46.742469999999997</v>
      </c>
      <c r="T6" t="s">
        <v>74</v>
      </c>
      <c r="U6" t="s">
        <v>74</v>
      </c>
      <c r="V6" t="s">
        <v>74</v>
      </c>
      <c r="W6">
        <v>2.3701699999999999</v>
      </c>
      <c r="X6">
        <v>92.716102600097699</v>
      </c>
      <c r="Y6" t="s">
        <v>74</v>
      </c>
      <c r="Z6">
        <v>103.76898</v>
      </c>
      <c r="AA6">
        <v>7</v>
      </c>
      <c r="AB6">
        <v>101.75485992431599</v>
      </c>
      <c r="AC6" t="s">
        <v>74</v>
      </c>
      <c r="AD6">
        <v>3.4009599685668901</v>
      </c>
      <c r="AE6">
        <v>2.3664999008178702</v>
      </c>
      <c r="AF6">
        <v>8479</v>
      </c>
    </row>
    <row r="7" spans="1:32" x14ac:dyDescent="0.3">
      <c r="A7" s="5"/>
      <c r="B7" s="4">
        <v>2002</v>
      </c>
      <c r="C7" t="s">
        <v>74</v>
      </c>
      <c r="D7">
        <v>9.6543197631835902</v>
      </c>
      <c r="E7">
        <v>4</v>
      </c>
      <c r="F7">
        <v>98.22457</v>
      </c>
      <c r="G7">
        <v>4</v>
      </c>
      <c r="H7">
        <v>9</v>
      </c>
      <c r="I7">
        <v>10.249700000000001</v>
      </c>
      <c r="J7">
        <v>16.817360000000001</v>
      </c>
      <c r="K7">
        <v>57405</v>
      </c>
      <c r="L7">
        <v>12.07715</v>
      </c>
      <c r="M7">
        <v>11.410589999999999</v>
      </c>
      <c r="N7">
        <v>20789</v>
      </c>
      <c r="O7">
        <v>7</v>
      </c>
      <c r="P7">
        <v>91.957290649414105</v>
      </c>
      <c r="Q7">
        <v>15.19467</v>
      </c>
      <c r="R7">
        <v>20.098469999999999</v>
      </c>
      <c r="S7">
        <v>46.840359999999997</v>
      </c>
      <c r="T7" t="s">
        <v>74</v>
      </c>
      <c r="U7" t="s">
        <v>74</v>
      </c>
      <c r="V7" t="s">
        <v>74</v>
      </c>
      <c r="W7">
        <v>2.50475</v>
      </c>
      <c r="X7">
        <v>93.870681762695298</v>
      </c>
      <c r="Y7">
        <v>86.066680000000005</v>
      </c>
      <c r="Z7">
        <v>102.86179</v>
      </c>
      <c r="AA7">
        <v>7</v>
      </c>
      <c r="AB7">
        <v>96.566886901855497</v>
      </c>
      <c r="AC7" t="s">
        <v>74</v>
      </c>
      <c r="AD7">
        <v>3.5039598941803001</v>
      </c>
      <c r="AE7">
        <v>3.4673500061035201</v>
      </c>
      <c r="AF7">
        <v>11724</v>
      </c>
    </row>
    <row r="8" spans="1:32" x14ac:dyDescent="0.3">
      <c r="A8" s="5"/>
      <c r="B8" s="4">
        <v>2003</v>
      </c>
      <c r="C8" t="s">
        <v>74</v>
      </c>
      <c r="D8">
        <v>11.180250167846699</v>
      </c>
      <c r="E8">
        <v>4</v>
      </c>
      <c r="F8">
        <v>98.295249999999996</v>
      </c>
      <c r="G8">
        <v>4</v>
      </c>
      <c r="H8">
        <v>9</v>
      </c>
      <c r="I8">
        <v>12.06622</v>
      </c>
      <c r="J8">
        <v>17.131329999999998</v>
      </c>
      <c r="K8">
        <v>57461</v>
      </c>
      <c r="L8">
        <v>12.30837</v>
      </c>
      <c r="M8">
        <v>11.766730000000001</v>
      </c>
      <c r="N8">
        <v>19439</v>
      </c>
      <c r="O8">
        <v>7</v>
      </c>
      <c r="P8">
        <v>92.273269653320298</v>
      </c>
      <c r="Q8">
        <v>19.696259999999999</v>
      </c>
      <c r="R8">
        <v>19.10566</v>
      </c>
      <c r="S8">
        <v>44.610460000000003</v>
      </c>
      <c r="T8" t="s">
        <v>74</v>
      </c>
      <c r="U8" t="s">
        <v>74</v>
      </c>
      <c r="V8" t="s">
        <v>74</v>
      </c>
      <c r="W8">
        <v>2.27196</v>
      </c>
      <c r="X8">
        <v>93.666198730468807</v>
      </c>
      <c r="Y8" t="s">
        <v>74</v>
      </c>
      <c r="Z8">
        <v>105.43706</v>
      </c>
      <c r="AA8">
        <v>8</v>
      </c>
      <c r="AB8">
        <v>97.792556762695298</v>
      </c>
      <c r="AC8" t="s">
        <v>74</v>
      </c>
      <c r="AD8">
        <v>3.0161099433898899</v>
      </c>
      <c r="AE8">
        <v>3.3198399543762198</v>
      </c>
      <c r="AF8">
        <v>10566</v>
      </c>
    </row>
    <row r="9" spans="1:32" x14ac:dyDescent="0.3">
      <c r="A9" s="5"/>
      <c r="B9" s="4">
        <v>2004</v>
      </c>
      <c r="C9" t="s">
        <v>74</v>
      </c>
      <c r="D9">
        <v>6.7030000686645499</v>
      </c>
      <c r="E9">
        <v>4</v>
      </c>
      <c r="F9">
        <v>98.336209999999994</v>
      </c>
      <c r="G9">
        <v>4</v>
      </c>
      <c r="H9">
        <v>9</v>
      </c>
      <c r="I9">
        <v>10.908519999999999</v>
      </c>
      <c r="J9">
        <v>16.747730000000001</v>
      </c>
      <c r="K9">
        <v>57609</v>
      </c>
      <c r="L9">
        <v>12.23208</v>
      </c>
      <c r="M9">
        <v>11.49663</v>
      </c>
      <c r="N9">
        <v>18762</v>
      </c>
      <c r="O9">
        <v>7</v>
      </c>
      <c r="P9">
        <v>92.559432983398395</v>
      </c>
      <c r="Q9">
        <v>21.272939999999998</v>
      </c>
      <c r="R9">
        <v>19.492640000000002</v>
      </c>
      <c r="S9">
        <v>39.880609999999997</v>
      </c>
      <c r="T9" t="s">
        <v>74</v>
      </c>
      <c r="U9" t="s">
        <v>74</v>
      </c>
      <c r="V9" t="s">
        <v>74</v>
      </c>
      <c r="W9">
        <v>2.2624200000000001</v>
      </c>
      <c r="X9">
        <v>92.251892089843807</v>
      </c>
      <c r="Y9" t="s">
        <v>74</v>
      </c>
      <c r="Z9">
        <v>106.09983</v>
      </c>
      <c r="AA9">
        <v>8</v>
      </c>
      <c r="AB9">
        <v>98.642730712890597</v>
      </c>
      <c r="AC9" t="s">
        <v>74</v>
      </c>
      <c r="AD9">
        <v>3.44937992095947</v>
      </c>
      <c r="AE9">
        <v>2.7390699386596702</v>
      </c>
      <c r="AF9">
        <v>8187</v>
      </c>
    </row>
    <row r="10" spans="1:32" x14ac:dyDescent="0.3">
      <c r="A10" s="5"/>
      <c r="B10" s="4">
        <v>2005</v>
      </c>
      <c r="C10" t="s">
        <v>74</v>
      </c>
      <c r="D10">
        <v>12.0725202560425</v>
      </c>
      <c r="E10">
        <v>4</v>
      </c>
      <c r="F10">
        <v>98.328530000000001</v>
      </c>
      <c r="G10">
        <v>4</v>
      </c>
      <c r="H10">
        <v>9</v>
      </c>
      <c r="I10">
        <v>11.274240000000001</v>
      </c>
      <c r="J10">
        <v>16.22654</v>
      </c>
      <c r="K10">
        <v>57253</v>
      </c>
      <c r="L10">
        <v>11.975619999999999</v>
      </c>
      <c r="M10">
        <v>11.48245</v>
      </c>
      <c r="N10">
        <v>17873</v>
      </c>
      <c r="O10">
        <v>7</v>
      </c>
      <c r="P10">
        <v>92.821571350097699</v>
      </c>
      <c r="Q10">
        <v>16.859690000000001</v>
      </c>
      <c r="R10">
        <v>20.299969999999998</v>
      </c>
      <c r="S10">
        <v>45.935519999999997</v>
      </c>
      <c r="T10" t="s">
        <v>74</v>
      </c>
      <c r="U10" t="s">
        <v>74</v>
      </c>
      <c r="V10" t="s">
        <v>74</v>
      </c>
      <c r="W10">
        <v>2.3360699999999999</v>
      </c>
      <c r="X10">
        <v>94.840133666992202</v>
      </c>
      <c r="Y10" t="s">
        <v>74</v>
      </c>
      <c r="Z10">
        <v>98.438280000000006</v>
      </c>
      <c r="AA10">
        <v>8</v>
      </c>
      <c r="AB10">
        <v>98.659263610839801</v>
      </c>
      <c r="AC10" t="s">
        <v>74</v>
      </c>
      <c r="AD10">
        <v>4.1841697692871103</v>
      </c>
      <c r="AE10">
        <v>3.9779999256134002</v>
      </c>
      <c r="AF10">
        <v>11162</v>
      </c>
    </row>
    <row r="11" spans="1:32" x14ac:dyDescent="0.3">
      <c r="A11" s="5"/>
      <c r="B11" s="4">
        <v>2006</v>
      </c>
      <c r="C11" t="s">
        <v>74</v>
      </c>
      <c r="D11">
        <v>12.010479927063001</v>
      </c>
      <c r="E11">
        <v>4</v>
      </c>
      <c r="F11">
        <v>97.720010000000002</v>
      </c>
      <c r="G11">
        <v>4</v>
      </c>
      <c r="H11">
        <v>9</v>
      </c>
      <c r="I11">
        <v>10.91473</v>
      </c>
      <c r="J11">
        <v>15.712109999999999</v>
      </c>
      <c r="K11">
        <v>56409</v>
      </c>
      <c r="L11">
        <v>11.744759999999999</v>
      </c>
      <c r="M11">
        <v>11.45731</v>
      </c>
      <c r="N11">
        <v>17378</v>
      </c>
      <c r="O11">
        <v>7</v>
      </c>
      <c r="P11">
        <v>93.060188293457003</v>
      </c>
      <c r="Q11">
        <v>17.28856</v>
      </c>
      <c r="R11">
        <v>19.71527</v>
      </c>
      <c r="S11">
        <v>44.689149999999998</v>
      </c>
      <c r="T11" t="s">
        <v>74</v>
      </c>
      <c r="U11" t="s">
        <v>74</v>
      </c>
      <c r="V11" t="s">
        <v>74</v>
      </c>
      <c r="W11">
        <v>2.3153700000000002</v>
      </c>
      <c r="X11">
        <v>94.124191284179702</v>
      </c>
      <c r="Y11" t="s">
        <v>74</v>
      </c>
      <c r="Z11">
        <v>105.56847999999999</v>
      </c>
      <c r="AA11">
        <v>8</v>
      </c>
      <c r="AB11">
        <v>99.350860595703097</v>
      </c>
      <c r="AC11" t="s">
        <v>74</v>
      </c>
      <c r="AD11">
        <v>6.84368991851807</v>
      </c>
      <c r="AE11">
        <v>2.9883999824523899</v>
      </c>
      <c r="AF11">
        <v>7890</v>
      </c>
    </row>
    <row r="12" spans="1:32" x14ac:dyDescent="0.3">
      <c r="A12" s="5"/>
      <c r="B12" s="4">
        <v>2007</v>
      </c>
      <c r="C12" t="s">
        <v>74</v>
      </c>
      <c r="D12">
        <v>11.113920211791999</v>
      </c>
      <c r="E12">
        <v>4</v>
      </c>
      <c r="F12">
        <v>97.312749999999994</v>
      </c>
      <c r="G12">
        <v>4</v>
      </c>
      <c r="H12">
        <v>9</v>
      </c>
      <c r="I12">
        <v>12.061920000000001</v>
      </c>
      <c r="J12">
        <v>15.937110000000001</v>
      </c>
      <c r="K12">
        <v>54813</v>
      </c>
      <c r="L12">
        <v>11.55461</v>
      </c>
      <c r="M12">
        <v>11.44767</v>
      </c>
      <c r="N12">
        <v>16790</v>
      </c>
      <c r="O12">
        <v>7</v>
      </c>
      <c r="P12">
        <v>93.299583435058594</v>
      </c>
      <c r="Q12">
        <v>16.43187</v>
      </c>
      <c r="R12">
        <v>19.87313</v>
      </c>
      <c r="S12">
        <v>44.528210000000001</v>
      </c>
      <c r="T12" t="s">
        <v>74</v>
      </c>
      <c r="U12" t="s">
        <v>74</v>
      </c>
      <c r="V12" t="s">
        <v>74</v>
      </c>
      <c r="W12">
        <v>2.1492300000000002</v>
      </c>
      <c r="X12">
        <v>93.691078186035199</v>
      </c>
      <c r="Y12" t="s">
        <v>74</v>
      </c>
      <c r="Z12">
        <v>117.60073</v>
      </c>
      <c r="AA12">
        <v>8</v>
      </c>
      <c r="AB12">
        <v>101.33283996582</v>
      </c>
      <c r="AC12" t="s">
        <v>74</v>
      </c>
      <c r="AD12">
        <v>8.0306901931762695</v>
      </c>
      <c r="AE12">
        <v>0.23498000204563099</v>
      </c>
      <c r="AF12">
        <v>588</v>
      </c>
    </row>
    <row r="13" spans="1:32" x14ac:dyDescent="0.3">
      <c r="A13" s="5"/>
      <c r="B13" s="4">
        <v>2008</v>
      </c>
      <c r="C13" t="s">
        <v>74</v>
      </c>
      <c r="D13">
        <v>12.6122598648071</v>
      </c>
      <c r="E13">
        <v>4</v>
      </c>
      <c r="F13">
        <v>97.916390000000007</v>
      </c>
      <c r="G13">
        <v>4</v>
      </c>
      <c r="H13">
        <v>9</v>
      </c>
      <c r="I13">
        <v>12.36964</v>
      </c>
      <c r="J13">
        <v>16.071269999999998</v>
      </c>
      <c r="K13">
        <v>51700</v>
      </c>
      <c r="L13">
        <v>11.476229999999999</v>
      </c>
      <c r="M13">
        <v>11.430569999999999</v>
      </c>
      <c r="N13">
        <v>16346</v>
      </c>
      <c r="O13">
        <v>7</v>
      </c>
      <c r="P13">
        <v>93.466293334960895</v>
      </c>
      <c r="Q13">
        <v>19.40024</v>
      </c>
      <c r="R13">
        <v>18.927720000000001</v>
      </c>
      <c r="S13">
        <v>42.501399999999997</v>
      </c>
      <c r="T13" t="s">
        <v>74</v>
      </c>
      <c r="U13" t="s">
        <v>74</v>
      </c>
      <c r="V13" t="s">
        <v>74</v>
      </c>
      <c r="W13">
        <v>1.8168899999999999</v>
      </c>
      <c r="X13">
        <v>93.777442932128906</v>
      </c>
      <c r="Y13" t="s">
        <v>74</v>
      </c>
      <c r="Z13">
        <v>115.36475</v>
      </c>
      <c r="AA13">
        <v>8</v>
      </c>
      <c r="AB13">
        <v>95.153648376464801</v>
      </c>
      <c r="AC13" t="s">
        <v>74</v>
      </c>
      <c r="AD13">
        <v>9.5755796432495099</v>
      </c>
      <c r="AE13">
        <v>6.2859997153282193E-2</v>
      </c>
      <c r="AF13">
        <v>152</v>
      </c>
    </row>
    <row r="14" spans="1:32" x14ac:dyDescent="0.3">
      <c r="A14" s="5"/>
      <c r="B14" s="4">
        <v>2009</v>
      </c>
      <c r="C14" t="s">
        <v>74</v>
      </c>
      <c r="D14">
        <v>12.6567497253418</v>
      </c>
      <c r="E14">
        <v>4</v>
      </c>
      <c r="F14">
        <v>98.805419999999998</v>
      </c>
      <c r="G14">
        <v>4</v>
      </c>
      <c r="H14">
        <v>9</v>
      </c>
      <c r="I14">
        <v>13.1546</v>
      </c>
      <c r="J14">
        <v>17.3139</v>
      </c>
      <c r="K14">
        <v>46279</v>
      </c>
      <c r="L14">
        <v>11.98892</v>
      </c>
      <c r="M14">
        <v>11.801690000000001</v>
      </c>
      <c r="N14">
        <v>15075</v>
      </c>
      <c r="O14">
        <v>7</v>
      </c>
      <c r="P14">
        <v>93.731338500976605</v>
      </c>
      <c r="Q14">
        <v>20.694220000000001</v>
      </c>
      <c r="R14">
        <v>18.60716</v>
      </c>
      <c r="S14">
        <v>40.616050000000001</v>
      </c>
      <c r="T14" t="s">
        <v>74</v>
      </c>
      <c r="U14" t="s">
        <v>74</v>
      </c>
      <c r="V14" t="s">
        <v>74</v>
      </c>
      <c r="W14">
        <v>1.5949800000000001</v>
      </c>
      <c r="X14">
        <v>97.365982055664105</v>
      </c>
      <c r="Y14" t="s">
        <v>74</v>
      </c>
      <c r="Z14">
        <v>104.97756</v>
      </c>
      <c r="AA14">
        <v>8</v>
      </c>
      <c r="AB14">
        <v>101.704399108887</v>
      </c>
      <c r="AC14" t="s">
        <v>74</v>
      </c>
      <c r="AD14">
        <v>10.778980255126999</v>
      </c>
      <c r="AE14">
        <v>0.372370004653931</v>
      </c>
      <c r="AF14">
        <v>886</v>
      </c>
    </row>
    <row r="15" spans="1:32" x14ac:dyDescent="0.3">
      <c r="A15" s="5"/>
      <c r="B15" s="4">
        <v>2010</v>
      </c>
      <c r="C15" t="s">
        <v>74</v>
      </c>
      <c r="D15">
        <v>11.1634197235107</v>
      </c>
      <c r="E15">
        <v>4</v>
      </c>
      <c r="F15">
        <v>98.668670000000006</v>
      </c>
      <c r="G15">
        <v>4</v>
      </c>
      <c r="H15">
        <v>9</v>
      </c>
      <c r="I15">
        <v>13.76581</v>
      </c>
      <c r="J15">
        <v>17.490089999999999</v>
      </c>
      <c r="K15">
        <v>44034</v>
      </c>
      <c r="L15">
        <v>12.08112</v>
      </c>
      <c r="M15">
        <v>12.022080000000001</v>
      </c>
      <c r="N15">
        <v>14885</v>
      </c>
      <c r="O15">
        <v>7</v>
      </c>
      <c r="P15">
        <v>93.933486938476605</v>
      </c>
      <c r="Q15">
        <v>14.80771</v>
      </c>
      <c r="R15">
        <v>19.58745</v>
      </c>
      <c r="S15">
        <v>42.976120000000002</v>
      </c>
      <c r="T15" t="s">
        <v>74</v>
      </c>
      <c r="U15" t="s">
        <v>74</v>
      </c>
      <c r="V15" t="s">
        <v>74</v>
      </c>
      <c r="W15">
        <v>0.61995999999999996</v>
      </c>
      <c r="X15">
        <v>96.637542724609403</v>
      </c>
      <c r="Y15" t="s">
        <v>74</v>
      </c>
      <c r="Z15">
        <v>102.22712</v>
      </c>
      <c r="AA15">
        <v>8</v>
      </c>
      <c r="AB15">
        <v>113.339561462402</v>
      </c>
      <c r="AC15" t="s">
        <v>74</v>
      </c>
      <c r="AD15">
        <v>9.1482295989990199</v>
      </c>
      <c r="AE15">
        <v>0.18746000528335599</v>
      </c>
      <c r="AF15">
        <v>450</v>
      </c>
    </row>
    <row r="16" spans="1:32" x14ac:dyDescent="0.3">
      <c r="A16" s="5"/>
      <c r="B16" s="4">
        <v>2011</v>
      </c>
      <c r="C16">
        <v>98.352447509765597</v>
      </c>
      <c r="D16">
        <v>11.100049972534199</v>
      </c>
      <c r="E16">
        <v>4</v>
      </c>
      <c r="F16">
        <v>99.054169999999999</v>
      </c>
      <c r="G16">
        <v>4</v>
      </c>
      <c r="H16">
        <v>11</v>
      </c>
      <c r="I16">
        <v>13.815619999999999</v>
      </c>
      <c r="J16">
        <v>17.46208</v>
      </c>
      <c r="K16">
        <v>42557</v>
      </c>
      <c r="L16">
        <v>12.297739999999999</v>
      </c>
      <c r="M16">
        <v>12.298780000000001</v>
      </c>
      <c r="N16">
        <v>14608</v>
      </c>
      <c r="O16">
        <v>7</v>
      </c>
      <c r="P16">
        <v>94.174423217773395</v>
      </c>
      <c r="Q16">
        <v>16.976150000000001</v>
      </c>
      <c r="R16">
        <v>18.50048</v>
      </c>
      <c r="S16">
        <v>41.408410000000003</v>
      </c>
      <c r="T16" t="s">
        <v>74</v>
      </c>
      <c r="U16" t="s">
        <v>74</v>
      </c>
      <c r="V16" t="s">
        <v>74</v>
      </c>
      <c r="W16">
        <v>0.21992999999999999</v>
      </c>
      <c r="X16">
        <v>96.938652038574205</v>
      </c>
      <c r="Y16" t="s">
        <v>74</v>
      </c>
      <c r="Z16">
        <v>100.42359999999999</v>
      </c>
      <c r="AA16">
        <v>8</v>
      </c>
      <c r="AB16">
        <v>110.201042175293</v>
      </c>
      <c r="AC16" t="s">
        <v>74</v>
      </c>
      <c r="AD16">
        <v>5.4055700302123997</v>
      </c>
      <c r="AE16">
        <v>0.20879000425338701</v>
      </c>
      <c r="AF16">
        <v>514</v>
      </c>
    </row>
    <row r="17" spans="1:32" x14ac:dyDescent="0.3">
      <c r="A17" s="5"/>
      <c r="B17" s="4">
        <v>2012</v>
      </c>
      <c r="C17" t="s">
        <v>74</v>
      </c>
      <c r="D17">
        <v>10.690919876098601</v>
      </c>
      <c r="E17">
        <v>4</v>
      </c>
      <c r="F17">
        <v>99.296769999999995</v>
      </c>
      <c r="G17">
        <v>4</v>
      </c>
      <c r="H17">
        <v>11</v>
      </c>
      <c r="I17">
        <v>12.415380000000001</v>
      </c>
      <c r="J17">
        <v>17.41818</v>
      </c>
      <c r="K17">
        <v>40885</v>
      </c>
      <c r="L17">
        <v>12.32203</v>
      </c>
      <c r="M17">
        <v>12.492929999999999</v>
      </c>
      <c r="N17">
        <v>14489</v>
      </c>
      <c r="O17">
        <v>7</v>
      </c>
      <c r="P17">
        <v>94.133476257324205</v>
      </c>
      <c r="Q17">
        <v>17.805599999999998</v>
      </c>
      <c r="R17">
        <v>18.628689999999999</v>
      </c>
      <c r="S17">
        <v>39.157960000000003</v>
      </c>
      <c r="T17" t="s">
        <v>74</v>
      </c>
      <c r="U17" t="s">
        <v>74</v>
      </c>
      <c r="V17" t="s">
        <v>74</v>
      </c>
      <c r="W17">
        <v>0.16284999999999999</v>
      </c>
      <c r="X17">
        <v>95.996696472167997</v>
      </c>
      <c r="Y17" t="s">
        <v>74</v>
      </c>
      <c r="Z17">
        <v>99.174279999999996</v>
      </c>
      <c r="AA17">
        <v>8</v>
      </c>
      <c r="AB17">
        <v>101.81056213378901</v>
      </c>
      <c r="AC17" t="s">
        <v>74</v>
      </c>
      <c r="AD17">
        <v>3.6417400836944598</v>
      </c>
      <c r="AE17">
        <v>2.5399100780487101</v>
      </c>
      <c r="AF17">
        <v>6389</v>
      </c>
    </row>
    <row r="18" spans="1:32" x14ac:dyDescent="0.3">
      <c r="A18" s="5"/>
      <c r="B18" s="4">
        <v>2013</v>
      </c>
      <c r="C18" t="s">
        <v>74</v>
      </c>
      <c r="D18">
        <v>11.4398002624512</v>
      </c>
      <c r="E18">
        <v>4</v>
      </c>
      <c r="F18">
        <v>99.601240000000004</v>
      </c>
      <c r="G18">
        <v>4</v>
      </c>
      <c r="H18">
        <v>11</v>
      </c>
      <c r="I18">
        <v>12.106030000000001</v>
      </c>
      <c r="J18">
        <v>17.63101</v>
      </c>
      <c r="K18">
        <v>39843</v>
      </c>
      <c r="L18">
        <v>13.04041</v>
      </c>
      <c r="M18">
        <v>12.697340000000001</v>
      </c>
      <c r="N18">
        <v>14388</v>
      </c>
      <c r="O18">
        <v>7</v>
      </c>
      <c r="P18">
        <v>94.321662902832003</v>
      </c>
      <c r="Q18">
        <v>15.91611</v>
      </c>
      <c r="R18">
        <v>19.696380000000001</v>
      </c>
      <c r="S18">
        <v>38.911850000000001</v>
      </c>
      <c r="T18" t="s">
        <v>74</v>
      </c>
      <c r="U18" t="s">
        <v>74</v>
      </c>
      <c r="V18" t="s">
        <v>74</v>
      </c>
      <c r="W18">
        <v>0.12851000000000001</v>
      </c>
      <c r="X18">
        <v>97.843933105468807</v>
      </c>
      <c r="Y18">
        <v>85.911249999999995</v>
      </c>
      <c r="Z18">
        <v>96.317400000000006</v>
      </c>
      <c r="AA18">
        <v>8</v>
      </c>
      <c r="AB18">
        <v>98.958793640136705</v>
      </c>
      <c r="AC18" t="s">
        <v>74</v>
      </c>
      <c r="AD18">
        <v>0.244639992713928</v>
      </c>
      <c r="AE18">
        <v>4.4173498153686497</v>
      </c>
      <c r="AF18">
        <v>11428</v>
      </c>
    </row>
    <row r="19" spans="1:32" x14ac:dyDescent="0.3">
      <c r="A19" s="5"/>
      <c r="B19" s="4">
        <v>2014</v>
      </c>
      <c r="C19" t="s">
        <v>74</v>
      </c>
      <c r="D19" t="s">
        <v>74</v>
      </c>
      <c r="E19">
        <v>4</v>
      </c>
      <c r="F19">
        <v>99.254099999999994</v>
      </c>
      <c r="G19">
        <v>4</v>
      </c>
      <c r="H19">
        <v>11</v>
      </c>
      <c r="I19">
        <v>12.31071</v>
      </c>
      <c r="J19">
        <v>17.733630000000002</v>
      </c>
      <c r="K19">
        <v>39224</v>
      </c>
      <c r="L19">
        <v>13.2295</v>
      </c>
      <c r="M19">
        <v>12.820180000000001</v>
      </c>
      <c r="N19">
        <v>14596</v>
      </c>
      <c r="O19">
        <v>7</v>
      </c>
      <c r="P19">
        <v>94.395721435546903</v>
      </c>
      <c r="Q19" t="s">
        <v>74</v>
      </c>
      <c r="R19" t="s">
        <v>74</v>
      </c>
      <c r="S19" t="s">
        <v>74</v>
      </c>
      <c r="T19" t="s">
        <v>74</v>
      </c>
      <c r="U19" t="s">
        <v>74</v>
      </c>
      <c r="V19" t="s">
        <v>74</v>
      </c>
      <c r="W19">
        <v>9.7739999999999994E-2</v>
      </c>
      <c r="X19">
        <v>96.117393493652301</v>
      </c>
      <c r="Y19">
        <v>85.216329999999999</v>
      </c>
      <c r="Z19">
        <v>95.543270000000007</v>
      </c>
      <c r="AA19">
        <v>8</v>
      </c>
      <c r="AB19">
        <v>97.952537536621094</v>
      </c>
      <c r="AC19" t="s">
        <v>74</v>
      </c>
      <c r="AD19">
        <v>0.22431999444961501</v>
      </c>
      <c r="AE19">
        <v>5.7760500907897896</v>
      </c>
      <c r="AF19">
        <v>15467</v>
      </c>
    </row>
    <row r="20" spans="1:32" x14ac:dyDescent="0.3">
      <c r="A20" s="5"/>
      <c r="B20" s="4">
        <v>2015</v>
      </c>
      <c r="C20" t="s">
        <v>74</v>
      </c>
      <c r="D20" t="s">
        <v>74</v>
      </c>
      <c r="E20">
        <v>4</v>
      </c>
      <c r="F20">
        <v>98.702969999999993</v>
      </c>
      <c r="G20">
        <v>4</v>
      </c>
      <c r="H20">
        <v>11</v>
      </c>
      <c r="I20" t="s">
        <v>74</v>
      </c>
      <c r="J20" t="s">
        <v>74</v>
      </c>
      <c r="K20" t="s">
        <v>74</v>
      </c>
      <c r="L20" t="s">
        <v>74</v>
      </c>
      <c r="M20" t="s">
        <v>74</v>
      </c>
      <c r="N20" t="s">
        <v>74</v>
      </c>
      <c r="O20">
        <v>7</v>
      </c>
      <c r="P20" t="s">
        <v>74</v>
      </c>
      <c r="Q20" t="s">
        <v>74</v>
      </c>
      <c r="R20" t="s">
        <v>74</v>
      </c>
      <c r="S20" t="s">
        <v>74</v>
      </c>
      <c r="T20" t="s">
        <v>74</v>
      </c>
      <c r="U20" t="s">
        <v>74</v>
      </c>
      <c r="V20" t="s">
        <v>74</v>
      </c>
      <c r="W20">
        <v>0.11076999999999999</v>
      </c>
      <c r="X20">
        <v>93.492698669433594</v>
      </c>
      <c r="Y20">
        <v>82.256150000000005</v>
      </c>
      <c r="Z20">
        <v>92.227580000000003</v>
      </c>
      <c r="AA20">
        <v>8</v>
      </c>
      <c r="AB20">
        <v>96.191291809082003</v>
      </c>
      <c r="AC20" t="s">
        <v>74</v>
      </c>
      <c r="AD20">
        <v>2.8172800540924099</v>
      </c>
      <c r="AE20">
        <v>7.8120398521423304</v>
      </c>
      <c r="AF20">
        <v>21711</v>
      </c>
    </row>
    <row r="21" spans="1:32" x14ac:dyDescent="0.3">
      <c r="A21" s="5"/>
      <c r="B21" s="4">
        <v>2016</v>
      </c>
      <c r="C21" t="s">
        <v>74</v>
      </c>
      <c r="D21" t="s">
        <v>74</v>
      </c>
      <c r="E21">
        <v>4</v>
      </c>
      <c r="F21">
        <v>99.332679999999996</v>
      </c>
      <c r="G21">
        <v>4</v>
      </c>
      <c r="H21">
        <v>11</v>
      </c>
      <c r="I21">
        <v>11.799110000000001</v>
      </c>
      <c r="J21">
        <v>17.61018</v>
      </c>
      <c r="K21">
        <v>38546</v>
      </c>
      <c r="L21">
        <v>12.636509999999999</v>
      </c>
      <c r="M21">
        <v>12.304449999999999</v>
      </c>
      <c r="N21">
        <v>14876</v>
      </c>
      <c r="O21">
        <v>7</v>
      </c>
      <c r="P21">
        <v>94.353317260742202</v>
      </c>
      <c r="Q21" t="s">
        <v>74</v>
      </c>
      <c r="R21" t="s">
        <v>74</v>
      </c>
      <c r="S21" t="s">
        <v>74</v>
      </c>
      <c r="T21" t="s">
        <v>74</v>
      </c>
      <c r="U21" t="s">
        <v>74</v>
      </c>
      <c r="V21" t="s">
        <v>74</v>
      </c>
      <c r="W21">
        <v>7.4050000000000005E-2</v>
      </c>
      <c r="X21">
        <v>94.472137451171903</v>
      </c>
      <c r="Y21">
        <v>80.592600000000004</v>
      </c>
      <c r="Z21">
        <v>90.206959999999995</v>
      </c>
      <c r="AA21">
        <v>8</v>
      </c>
      <c r="AB21">
        <v>92.045341491699205</v>
      </c>
      <c r="AC21" t="s">
        <v>74</v>
      </c>
      <c r="AD21">
        <v>7.1314601898193404</v>
      </c>
      <c r="AE21">
        <v>10.2525901794434</v>
      </c>
      <c r="AF21">
        <v>29488</v>
      </c>
    </row>
    <row r="22" spans="1:32" x14ac:dyDescent="0.3">
      <c r="A22" s="5"/>
      <c r="B22" s="4">
        <v>2017</v>
      </c>
      <c r="C22" t="s">
        <v>74</v>
      </c>
      <c r="D22">
        <v>12.730950355529799</v>
      </c>
      <c r="E22">
        <v>4</v>
      </c>
      <c r="F22" t="s">
        <v>74</v>
      </c>
      <c r="G22">
        <v>4</v>
      </c>
      <c r="H22">
        <v>11</v>
      </c>
      <c r="I22">
        <v>11.24677</v>
      </c>
      <c r="J22">
        <v>15.20744</v>
      </c>
      <c r="K22">
        <v>38210</v>
      </c>
      <c r="L22" t="s">
        <v>74</v>
      </c>
      <c r="M22">
        <v>12.23179</v>
      </c>
      <c r="N22">
        <v>17393</v>
      </c>
      <c r="O22">
        <v>7</v>
      </c>
      <c r="P22">
        <v>94.020576477050795</v>
      </c>
      <c r="Q22" t="s">
        <v>74</v>
      </c>
      <c r="R22" t="s">
        <v>74</v>
      </c>
      <c r="S22" t="s">
        <v>74</v>
      </c>
      <c r="T22" t="s">
        <v>74</v>
      </c>
      <c r="U22" t="s">
        <v>74</v>
      </c>
      <c r="V22" t="s">
        <v>74</v>
      </c>
      <c r="W22">
        <v>7.8259999999999996E-2</v>
      </c>
      <c r="X22">
        <v>96.358978271484403</v>
      </c>
      <c r="Y22">
        <v>82.675190000000001</v>
      </c>
      <c r="Z22">
        <v>90.991100000000003</v>
      </c>
      <c r="AA22">
        <v>8</v>
      </c>
      <c r="AB22">
        <v>89.816467285156307</v>
      </c>
      <c r="AC22" t="s">
        <v>74</v>
      </c>
      <c r="AD22">
        <v>10.050829887390099</v>
      </c>
      <c r="AE22">
        <v>11.699720382690399</v>
      </c>
      <c r="AF22">
        <v>34641</v>
      </c>
    </row>
    <row r="23" spans="1:32" x14ac:dyDescent="0.3">
      <c r="A23" s="5"/>
      <c r="B23" s="4">
        <v>2018</v>
      </c>
      <c r="C23" t="s">
        <v>74</v>
      </c>
      <c r="D23" t="s">
        <v>74</v>
      </c>
      <c r="E23">
        <v>4</v>
      </c>
      <c r="F23" t="s">
        <v>74</v>
      </c>
      <c r="G23">
        <v>4</v>
      </c>
      <c r="H23">
        <v>11</v>
      </c>
      <c r="I23" t="s">
        <v>74</v>
      </c>
      <c r="J23" t="s">
        <v>74</v>
      </c>
      <c r="K23">
        <v>38785</v>
      </c>
      <c r="L23" t="s">
        <v>74</v>
      </c>
      <c r="M23" t="s">
        <v>74</v>
      </c>
      <c r="N23">
        <v>19225</v>
      </c>
      <c r="O23">
        <v>7</v>
      </c>
      <c r="P23">
        <v>93.253578186035199</v>
      </c>
      <c r="Q23" t="s">
        <v>74</v>
      </c>
      <c r="R23" t="s">
        <v>74</v>
      </c>
      <c r="S23" t="s">
        <v>74</v>
      </c>
      <c r="T23" t="s">
        <v>74</v>
      </c>
      <c r="U23" t="s">
        <v>74</v>
      </c>
      <c r="V23" t="s">
        <v>74</v>
      </c>
      <c r="W23" t="s">
        <v>74</v>
      </c>
      <c r="X23">
        <v>95.838188171386705</v>
      </c>
      <c r="Y23" t="s">
        <v>74</v>
      </c>
      <c r="Z23" t="s">
        <v>74</v>
      </c>
      <c r="AA23">
        <v>8</v>
      </c>
      <c r="AB23">
        <v>86.618537902832003</v>
      </c>
      <c r="AC23" t="s">
        <v>74</v>
      </c>
      <c r="AD23">
        <v>12.8575801849365</v>
      </c>
      <c r="AE23">
        <v>13.304960250854499</v>
      </c>
      <c r="AF23">
        <v>39977</v>
      </c>
    </row>
    <row r="24" spans="1:32" x14ac:dyDescent="0.3">
      <c r="A24" s="5"/>
      <c r="B24" s="4">
        <v>2019</v>
      </c>
      <c r="C24" t="s">
        <v>74</v>
      </c>
      <c r="D24" t="s">
        <v>74</v>
      </c>
      <c r="E24">
        <v>4</v>
      </c>
      <c r="F24" t="s">
        <v>74</v>
      </c>
      <c r="G24">
        <v>4</v>
      </c>
      <c r="H24">
        <v>11</v>
      </c>
      <c r="I24" t="s">
        <v>74</v>
      </c>
      <c r="J24" t="s">
        <v>74</v>
      </c>
      <c r="K24">
        <v>39185</v>
      </c>
      <c r="L24" t="s">
        <v>74</v>
      </c>
      <c r="M24" t="s">
        <v>74</v>
      </c>
      <c r="N24">
        <v>20668</v>
      </c>
      <c r="O24">
        <v>7</v>
      </c>
      <c r="P24">
        <v>93.366561889648395</v>
      </c>
      <c r="Q24" t="s">
        <v>74</v>
      </c>
      <c r="R24" t="s">
        <v>74</v>
      </c>
      <c r="S24" t="s">
        <v>74</v>
      </c>
      <c r="T24" t="s">
        <v>74</v>
      </c>
      <c r="U24" t="s">
        <v>74</v>
      </c>
      <c r="V24" t="s">
        <v>74</v>
      </c>
      <c r="W24" t="s">
        <v>74</v>
      </c>
      <c r="X24" t="s">
        <v>74</v>
      </c>
      <c r="Y24" t="s">
        <v>74</v>
      </c>
      <c r="Z24" t="s">
        <v>74</v>
      </c>
      <c r="AA24">
        <v>8</v>
      </c>
      <c r="AB24">
        <v>84.976516723632798</v>
      </c>
      <c r="AC24" t="s">
        <v>74</v>
      </c>
      <c r="AD24">
        <v>14.574110031127899</v>
      </c>
      <c r="AE24">
        <v>14.609270095825201</v>
      </c>
      <c r="AF24">
        <v>43662</v>
      </c>
    </row>
  </sheetData>
  <mergeCells count="1">
    <mergeCell ref="A2:A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Romania</vt:lpstr>
      <vt:lpstr>Chile</vt:lpstr>
      <vt:lpstr>Israel</vt:lpstr>
      <vt:lpstr>Sweden</vt:lpstr>
      <vt:lpstr>Finland</vt:lpstr>
      <vt:lpstr>Kyrgistan</vt:lpstr>
      <vt:lpstr>Kazacstan</vt:lpstr>
      <vt:lpstr>Bulgaria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Razvan</cp:lastModifiedBy>
  <dcterms:modified xsi:type="dcterms:W3CDTF">2022-09-29T11:22:29Z</dcterms:modified>
</cp:coreProperties>
</file>