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OPTATIVA\INF-354\Examen1Parcial\Ejercicio6\"/>
    </mc:Choice>
  </mc:AlternateContent>
  <xr:revisionPtr revIDLastSave="0" documentId="8_{5F161F4B-F2DB-478D-9D3E-F31EF594FA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41" i="1"/>
  <c r="C6" i="1"/>
  <c r="C7" i="1"/>
  <c r="C8" i="1"/>
  <c r="C9" i="1"/>
  <c r="C10" i="1"/>
  <c r="C11" i="1"/>
  <c r="C12" i="1"/>
  <c r="C13" i="1"/>
  <c r="C14" i="1"/>
  <c r="C15" i="1"/>
  <c r="C16" i="1"/>
  <c r="C5" i="1"/>
  <c r="C24" i="1"/>
  <c r="C25" i="1"/>
  <c r="C26" i="1"/>
  <c r="C27" i="1"/>
  <c r="C28" i="1"/>
  <c r="C29" i="1"/>
  <c r="C30" i="1"/>
  <c r="C31" i="1"/>
  <c r="C32" i="1"/>
  <c r="C33" i="1"/>
  <c r="C34" i="1"/>
  <c r="C23" i="1"/>
  <c r="C42" i="1"/>
  <c r="C43" i="1"/>
  <c r="C44" i="1"/>
  <c r="C45" i="1"/>
  <c r="C46" i="1"/>
  <c r="C47" i="1"/>
  <c r="C48" i="1"/>
  <c r="C49" i="1"/>
  <c r="C50" i="1"/>
  <c r="C51" i="1"/>
  <c r="C52" i="1"/>
  <c r="C41" i="1"/>
  <c r="I41" i="1"/>
  <c r="I45" i="1"/>
  <c r="I49" i="1"/>
  <c r="I52" i="1"/>
  <c r="D52" i="1"/>
  <c r="I51" i="1"/>
  <c r="D51" i="1"/>
  <c r="I50" i="1"/>
  <c r="D50" i="1"/>
  <c r="D49" i="1"/>
  <c r="I48" i="1"/>
  <c r="D48" i="1"/>
  <c r="I47" i="1"/>
  <c r="D47" i="1"/>
  <c r="I46" i="1"/>
  <c r="D46" i="1"/>
  <c r="D45" i="1"/>
  <c r="I44" i="1"/>
  <c r="D44" i="1"/>
  <c r="I43" i="1"/>
  <c r="D43" i="1"/>
  <c r="I42" i="1"/>
  <c r="D42" i="1"/>
  <c r="D41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D5" i="1"/>
  <c r="I6" i="1"/>
  <c r="I7" i="1"/>
  <c r="I8" i="1"/>
  <c r="I9" i="1"/>
  <c r="I10" i="1"/>
  <c r="I11" i="1"/>
  <c r="I12" i="1"/>
  <c r="I13" i="1"/>
  <c r="I14" i="1"/>
  <c r="I15" i="1"/>
  <c r="I16" i="1"/>
  <c r="I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<sst xmlns="http://schemas.openxmlformats.org/spreadsheetml/2006/main" count="180" uniqueCount="94">
  <si>
    <t>Poblacion</t>
  </si>
  <si>
    <t>funcion de evaluacion</t>
  </si>
  <si>
    <t>Selección</t>
  </si>
  <si>
    <t>x1</t>
  </si>
  <si>
    <t>Original</t>
  </si>
  <si>
    <t>fenotipo</t>
  </si>
  <si>
    <t>00001010</t>
  </si>
  <si>
    <t>'1010</t>
  </si>
  <si>
    <t>'0001</t>
  </si>
  <si>
    <t>'0101</t>
  </si>
  <si>
    <t>'1001</t>
  </si>
  <si>
    <t>'0111</t>
  </si>
  <si>
    <t>'0110</t>
  </si>
  <si>
    <t>'0100</t>
  </si>
  <si>
    <t>'0011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</si>
  <si>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</si>
  <si>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</si>
  <si>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</si>
  <si>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</si>
  <si>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</si>
  <si>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</si>
  <si>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</si>
  <si>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'1101</t>
  </si>
  <si>
    <t>'1100</t>
  </si>
  <si>
    <t>'1011</t>
  </si>
  <si>
    <t>'1000</t>
  </si>
  <si>
    <t>'00001100</t>
  </si>
  <si>
    <t>'00001101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</si>
  <si>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</si>
  <si>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</si>
  <si>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</si>
  <si>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</si>
  <si>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</si>
  <si>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</si>
  <si>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</si>
  <si>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</si>
  <si>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</si>
  <si>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</si>
  <si>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</si>
  <si>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</si>
  <si>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</si>
  <si>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</si>
  <si>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</si>
  <si>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</si>
  <si>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</si>
  <si>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</si>
  <si>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</si>
  <si>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</si>
  <si>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01111</t>
  </si>
  <si>
    <t>01110</t>
  </si>
  <si>
    <t>01011</t>
  </si>
  <si>
    <t>01010</t>
  </si>
  <si>
    <t>01001</t>
  </si>
  <si>
    <t>01000</t>
  </si>
  <si>
    <t>00111</t>
  </si>
  <si>
    <t>00110</t>
  </si>
  <si>
    <t>00101</t>
  </si>
  <si>
    <t>00100</t>
  </si>
  <si>
    <t>00011</t>
  </si>
  <si>
    <t>00001</t>
  </si>
  <si>
    <t>'000</t>
  </si>
  <si>
    <t>Punto de division=3</t>
  </si>
  <si>
    <t>'00001110</t>
  </si>
  <si>
    <t>'00001111</t>
  </si>
  <si>
    <t>00001100</t>
  </si>
  <si>
    <t>00001101</t>
  </si>
  <si>
    <t>00000000</t>
  </si>
  <si>
    <t>00000010</t>
  </si>
  <si>
    <t>2a Generacion</t>
  </si>
  <si>
    <t>3a Generacion</t>
  </si>
  <si>
    <t>Punto de division=6</t>
  </si>
  <si>
    <t>'000011</t>
  </si>
  <si>
    <t>11</t>
  </si>
  <si>
    <t>10</t>
  </si>
  <si>
    <t>'000010</t>
  </si>
  <si>
    <t>'000001</t>
  </si>
  <si>
    <t>'000000</t>
  </si>
  <si>
    <t>01</t>
  </si>
  <si>
    <t>00</t>
  </si>
  <si>
    <t>'00000010</t>
  </si>
  <si>
    <t>'00000000</t>
  </si>
  <si>
    <t>00011110</t>
  </si>
  <si>
    <t>00011111</t>
  </si>
  <si>
    <t>00011100</t>
  </si>
  <si>
    <t>00011101</t>
  </si>
  <si>
    <t>00011010</t>
  </si>
  <si>
    <t>00011011</t>
  </si>
  <si>
    <t>00010101</t>
  </si>
  <si>
    <t>00010111</t>
  </si>
  <si>
    <t>00010010</t>
  </si>
  <si>
    <t>00010011</t>
  </si>
  <si>
    <t>00010000</t>
  </si>
  <si>
    <t>00010001</t>
  </si>
  <si>
    <t>f(x)=x^(2*x)-1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</si>
</sst>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27" zoomScale="87" zoomScaleNormal="87" workbookViewId="0">
      <selection activeCell="L46" sqref="L46"/>
    </sheetView>
  </sheetViews>
  <sheetFormatPr baseColWidth="10" defaultRowHeight="15" x14ac:dyDescent="0.25"/>
  <cols>
    <col min="1" max="1" width="11.42578125" customWidth="1"/>
    <col min="3" max="3" width="13.42578125" bestFit="1" customWidth="1"/>
    <col min="9" max="9" width="15.42578125" customWidth="1"/>
  </cols>
  <sheetData>
    <row r="1" spans="1:9" ht="15.75" thickBot="1" x14ac:dyDescent="0.3">
      <c r="B1" s="17" t="s">
        <v>47</v>
      </c>
      <c r="C1" s="18"/>
      <c r="D1" s="18"/>
      <c r="E1" s="18"/>
      <c r="F1" s="18"/>
      <c r="G1" s="18"/>
      <c r="H1" s="18"/>
      <c r="I1" s="19"/>
    </row>
    <row r="2" spans="1:9" ht="15.75" thickBot="1" x14ac:dyDescent="0.3">
      <c r="B2" s="17" t="s">
        <v>2</v>
      </c>
      <c r="C2" s="18"/>
      <c r="D2" s="19"/>
      <c r="E2" s="17" t="s">
        <v>17</v>
      </c>
      <c r="F2" s="18"/>
      <c r="G2" s="19"/>
      <c r="H2" s="13" t="s">
        <v>19</v>
      </c>
      <c r="I2" s="4"/>
    </row>
    <row r="3" spans="1:9" ht="15.75" thickBot="1" x14ac:dyDescent="0.3">
      <c r="B3" s="2" t="s">
        <v>0</v>
      </c>
      <c r="C3" s="3" t="s">
        <v>1</v>
      </c>
      <c r="D3" s="4"/>
      <c r="E3" s="17" t="s">
        <v>16</v>
      </c>
      <c r="F3" s="19"/>
      <c r="G3" s="4"/>
      <c r="H3" s="14"/>
      <c r="I3" s="4"/>
    </row>
    <row r="4" spans="1:9" x14ac:dyDescent="0.25">
      <c r="A4" s="1" t="s">
        <v>4</v>
      </c>
      <c r="B4" s="5" t="s">
        <v>3</v>
      </c>
      <c r="C4" s="1" t="s">
        <v>93</v>
      </c>
      <c r="D4" s="6" t="s">
        <v>5</v>
      </c>
      <c r="E4" s="5"/>
      <c r="F4" s="6"/>
      <c r="G4" s="6"/>
      <c r="H4" s="15"/>
      <c r="I4" s="13" t="s">
        <v>21</v>
      </c>
    </row>
    <row r="5" spans="1:9" x14ac:dyDescent="0.25">
      <c r="A5">
        <v>10</v>
      </c>
      <c r="B5" s="2">
        <v>13</v>
      </c>
      <c r="C5" s="3">
        <f>B5^(2*B5)-1</f>
        <v>9.1733330193268623E+28</v>
      </c>
      <c r="D5" s="4" t="str">
        <f>DEC2BIN(B5,8)</f>
        <v>00001101</v>
      </c>
      <c r="E5" s="9" t="s">
        <v>15</v>
      </c>
      <c r="F5" s="4" t="s">
        <v>22</v>
      </c>
      <c r="G5" s="10" t="s">
        <v>26</v>
      </c>
      <c r="H5" s="10" t="s">
        <v>38</v>
      </c>
      <c r="I5" s="14">
        <f>BIN2DEC(H5)</f>
        <v>14</v>
      </c>
    </row>
    <row r="6" spans="1:9" x14ac:dyDescent="0.25">
      <c r="A6">
        <v>13</v>
      </c>
      <c r="B6" s="2">
        <v>12</v>
      </c>
      <c r="C6" s="3">
        <f t="shared" ref="C6:C16" si="0">B6^(2*B6)-1</f>
        <v>7.9496847203390844E+25</v>
      </c>
      <c r="D6" s="4" t="str">
        <f t="shared" ref="D6:D16" si="1">DEC2BIN(B6,8)</f>
        <v>00001100</v>
      </c>
      <c r="E6" s="9" t="s">
        <v>15</v>
      </c>
      <c r="F6" s="4" t="s">
        <v>23</v>
      </c>
      <c r="G6" s="10" t="s">
        <v>27</v>
      </c>
      <c r="H6" s="10" t="s">
        <v>39</v>
      </c>
      <c r="I6" s="14">
        <f t="shared" ref="I6:I16" si="2">BIN2DEC(H6)</f>
        <v>15</v>
      </c>
    </row>
    <row r="7" spans="1:9" x14ac:dyDescent="0.25">
      <c r="A7">
        <v>3</v>
      </c>
      <c r="B7" s="2">
        <v>11</v>
      </c>
      <c r="C7" s="3">
        <f t="shared" si="0"/>
        <v>8.1402749386839762E+22</v>
      </c>
      <c r="D7" s="4" t="str">
        <f t="shared" si="1"/>
        <v>00001011</v>
      </c>
      <c r="E7" s="9" t="s">
        <v>15</v>
      </c>
      <c r="F7" s="4" t="s">
        <v>24</v>
      </c>
      <c r="G7" s="10" t="s">
        <v>28</v>
      </c>
      <c r="H7" s="10" t="s">
        <v>20</v>
      </c>
      <c r="I7" s="14">
        <f t="shared" si="2"/>
        <v>8</v>
      </c>
    </row>
    <row r="8" spans="1:9" x14ac:dyDescent="0.25">
      <c r="A8">
        <v>4</v>
      </c>
      <c r="B8" s="2">
        <v>10</v>
      </c>
      <c r="C8" s="3">
        <f t="shared" si="0"/>
        <v>1E+20</v>
      </c>
      <c r="D8" s="4" t="str">
        <f t="shared" si="1"/>
        <v>00001010</v>
      </c>
      <c r="E8" s="9" t="s">
        <v>15</v>
      </c>
      <c r="F8" s="4" t="s">
        <v>7</v>
      </c>
      <c r="G8" s="10" t="s">
        <v>29</v>
      </c>
      <c r="H8" s="10" t="s">
        <v>40</v>
      </c>
      <c r="I8" s="14">
        <f t="shared" si="2"/>
        <v>9</v>
      </c>
    </row>
    <row r="9" spans="1:9" x14ac:dyDescent="0.25">
      <c r="A9">
        <v>8</v>
      </c>
      <c r="B9" s="2">
        <v>9</v>
      </c>
      <c r="C9" s="3">
        <f t="shared" si="0"/>
        <v>1.5009463529699914E+17</v>
      </c>
      <c r="D9" s="4" t="str">
        <f t="shared" si="1"/>
        <v>00001001</v>
      </c>
      <c r="E9" s="9" t="s">
        <v>15</v>
      </c>
      <c r="F9" s="4" t="s">
        <v>10</v>
      </c>
      <c r="G9" s="10" t="s">
        <v>30</v>
      </c>
      <c r="H9" s="10" t="s">
        <v>6</v>
      </c>
      <c r="I9" s="14">
        <f t="shared" si="2"/>
        <v>10</v>
      </c>
    </row>
    <row r="10" spans="1:9" x14ac:dyDescent="0.25">
      <c r="A10">
        <v>1</v>
      </c>
      <c r="B10" s="2">
        <v>8</v>
      </c>
      <c r="C10" s="3">
        <f t="shared" si="0"/>
        <v>281474976710655</v>
      </c>
      <c r="D10" s="4" t="str">
        <f t="shared" si="1"/>
        <v>00001000</v>
      </c>
      <c r="E10" s="9" t="s">
        <v>15</v>
      </c>
      <c r="F10" s="4" t="s">
        <v>25</v>
      </c>
      <c r="G10" s="10" t="s">
        <v>31</v>
      </c>
      <c r="H10" s="10" t="s">
        <v>41</v>
      </c>
      <c r="I10" s="14">
        <f t="shared" si="2"/>
        <v>11</v>
      </c>
    </row>
    <row r="11" spans="1:9" x14ac:dyDescent="0.25">
      <c r="A11">
        <v>12</v>
      </c>
      <c r="B11" s="2">
        <v>7</v>
      </c>
      <c r="C11" s="3">
        <f t="shared" si="0"/>
        <v>678223072848</v>
      </c>
      <c r="D11" s="4" t="str">
        <f t="shared" si="1"/>
        <v>00000111</v>
      </c>
      <c r="E11" s="9" t="s">
        <v>15</v>
      </c>
      <c r="F11" s="4" t="s">
        <v>11</v>
      </c>
      <c r="G11" s="10" t="s">
        <v>32</v>
      </c>
      <c r="H11" s="10" t="s">
        <v>42</v>
      </c>
      <c r="I11" s="14">
        <f t="shared" si="2"/>
        <v>4</v>
      </c>
    </row>
    <row r="12" spans="1:9" x14ac:dyDescent="0.25">
      <c r="A12">
        <v>5</v>
      </c>
      <c r="B12" s="2">
        <v>6</v>
      </c>
      <c r="C12" s="3">
        <f t="shared" si="0"/>
        <v>2176782335</v>
      </c>
      <c r="D12" s="4" t="str">
        <f t="shared" si="1"/>
        <v>00000110</v>
      </c>
      <c r="E12" s="9" t="s">
        <v>15</v>
      </c>
      <c r="F12" s="4" t="s">
        <v>12</v>
      </c>
      <c r="G12" s="10" t="s">
        <v>33</v>
      </c>
      <c r="H12" s="10" t="s">
        <v>43</v>
      </c>
      <c r="I12" s="14">
        <f t="shared" si="2"/>
        <v>5</v>
      </c>
    </row>
    <row r="13" spans="1:9" x14ac:dyDescent="0.25">
      <c r="A13">
        <v>7</v>
      </c>
      <c r="B13" s="2">
        <v>5</v>
      </c>
      <c r="C13" s="3">
        <f t="shared" si="0"/>
        <v>9765624</v>
      </c>
      <c r="D13" s="4" t="str">
        <f t="shared" si="1"/>
        <v>00000101</v>
      </c>
      <c r="E13" s="9" t="s">
        <v>15</v>
      </c>
      <c r="F13" s="4" t="s">
        <v>9</v>
      </c>
      <c r="G13" s="10" t="s">
        <v>34</v>
      </c>
      <c r="H13" s="10" t="s">
        <v>44</v>
      </c>
      <c r="I13" s="14">
        <f t="shared" si="2"/>
        <v>6</v>
      </c>
    </row>
    <row r="14" spans="1:9" x14ac:dyDescent="0.25">
      <c r="A14">
        <v>6</v>
      </c>
      <c r="B14" s="2">
        <v>4</v>
      </c>
      <c r="C14" s="3">
        <f t="shared" si="0"/>
        <v>65535</v>
      </c>
      <c r="D14" s="4" t="str">
        <f t="shared" si="1"/>
        <v>00000100</v>
      </c>
      <c r="E14" s="9" t="s">
        <v>15</v>
      </c>
      <c r="F14" s="4" t="s">
        <v>13</v>
      </c>
      <c r="G14" s="10" t="s">
        <v>35</v>
      </c>
      <c r="H14" s="10" t="s">
        <v>45</v>
      </c>
      <c r="I14" s="14">
        <f t="shared" si="2"/>
        <v>7</v>
      </c>
    </row>
    <row r="15" spans="1:9" x14ac:dyDescent="0.25">
      <c r="A15">
        <v>9</v>
      </c>
      <c r="B15" s="2">
        <v>3</v>
      </c>
      <c r="C15" s="3">
        <f t="shared" si="0"/>
        <v>728</v>
      </c>
      <c r="D15" s="4" t="str">
        <f t="shared" si="1"/>
        <v>00000011</v>
      </c>
      <c r="E15" s="9" t="s">
        <v>15</v>
      </c>
      <c r="F15" s="4" t="s">
        <v>14</v>
      </c>
      <c r="G15" s="10" t="s">
        <v>36</v>
      </c>
      <c r="H15" s="10" t="s">
        <v>46</v>
      </c>
      <c r="I15" s="14">
        <f t="shared" si="2"/>
        <v>3</v>
      </c>
    </row>
    <row r="16" spans="1:9" ht="15.75" thickBot="1" x14ac:dyDescent="0.3">
      <c r="A16">
        <v>11</v>
      </c>
      <c r="B16" s="7">
        <v>1</v>
      </c>
      <c r="C16" s="3">
        <f t="shared" si="0"/>
        <v>0</v>
      </c>
      <c r="D16" s="8" t="str">
        <f t="shared" si="1"/>
        <v>00000001</v>
      </c>
      <c r="E16" s="11" t="s">
        <v>15</v>
      </c>
      <c r="F16" s="8" t="s">
        <v>8</v>
      </c>
      <c r="G16" s="12" t="s">
        <v>37</v>
      </c>
      <c r="H16" s="12" t="s">
        <v>18</v>
      </c>
      <c r="I16" s="16">
        <f t="shared" si="2"/>
        <v>1</v>
      </c>
    </row>
    <row r="18" spans="1:9" ht="15.75" thickBot="1" x14ac:dyDescent="0.3"/>
    <row r="19" spans="1:9" ht="15.75" thickBot="1" x14ac:dyDescent="0.3">
      <c r="B19" s="17" t="s">
        <v>68</v>
      </c>
      <c r="C19" s="18"/>
      <c r="D19" s="18"/>
      <c r="E19" s="18"/>
      <c r="F19" s="18"/>
      <c r="G19" s="18"/>
      <c r="H19" s="18"/>
      <c r="I19" s="19"/>
    </row>
    <row r="20" spans="1:9" ht="15.75" thickBot="1" x14ac:dyDescent="0.3">
      <c r="B20" s="17" t="s">
        <v>2</v>
      </c>
      <c r="C20" s="18"/>
      <c r="D20" s="19"/>
      <c r="E20" s="17" t="s">
        <v>17</v>
      </c>
      <c r="F20" s="18"/>
      <c r="G20" s="19"/>
      <c r="H20" s="13" t="s">
        <v>19</v>
      </c>
      <c r="I20" s="4"/>
    </row>
    <row r="21" spans="1:9" ht="15.75" thickBot="1" x14ac:dyDescent="0.3">
      <c r="B21" s="2" t="s">
        <v>0</v>
      </c>
      <c r="C21" s="3" t="s">
        <v>1</v>
      </c>
      <c r="D21" s="4"/>
      <c r="E21" s="17" t="s">
        <v>61</v>
      </c>
      <c r="F21" s="19"/>
      <c r="G21" s="4"/>
      <c r="H21" s="14">
        <v>6</v>
      </c>
      <c r="I21" s="4"/>
    </row>
    <row r="22" spans="1:9" x14ac:dyDescent="0.25">
      <c r="A22" s="1" t="s">
        <v>4</v>
      </c>
      <c r="B22" s="5" t="s">
        <v>3</v>
      </c>
      <c r="C22" s="1" t="s">
        <v>93</v>
      </c>
      <c r="D22" s="6" t="s">
        <v>5</v>
      </c>
      <c r="E22" s="5"/>
      <c r="F22" s="6"/>
      <c r="G22" s="6"/>
      <c r="H22" s="15"/>
      <c r="I22" s="13" t="s">
        <v>21</v>
      </c>
    </row>
    <row r="23" spans="1:9" x14ac:dyDescent="0.25">
      <c r="A23">
        <v>14</v>
      </c>
      <c r="B23" s="2">
        <v>15</v>
      </c>
      <c r="C23" s="3">
        <f>B23^(2*B23)-1</f>
        <v>1.9175105923288408E+35</v>
      </c>
      <c r="D23" s="4" t="str">
        <f>DEC2BIN(B23,8)</f>
        <v>00001111</v>
      </c>
      <c r="E23" s="9" t="s">
        <v>60</v>
      </c>
      <c r="F23" s="10" t="s">
        <v>48</v>
      </c>
      <c r="G23" s="10" t="s">
        <v>62</v>
      </c>
      <c r="H23" s="10" t="s">
        <v>6</v>
      </c>
      <c r="I23" s="14">
        <f>BIN2DEC(H23)</f>
        <v>10</v>
      </c>
    </row>
    <row r="24" spans="1:9" x14ac:dyDescent="0.25">
      <c r="A24">
        <v>15</v>
      </c>
      <c r="B24" s="2">
        <v>14</v>
      </c>
      <c r="C24" s="3">
        <f t="shared" ref="C24:C34" si="3">B24^(2*B24)-1</f>
        <v>1.2347669569124794E+32</v>
      </c>
      <c r="D24" s="4" t="str">
        <f t="shared" ref="D24:D34" si="4">DEC2BIN(B24,8)</f>
        <v>00001110</v>
      </c>
      <c r="E24" s="9" t="s">
        <v>60</v>
      </c>
      <c r="F24" s="10" t="s">
        <v>49</v>
      </c>
      <c r="G24" s="10" t="s">
        <v>63</v>
      </c>
      <c r="H24" s="10" t="s">
        <v>41</v>
      </c>
      <c r="I24" s="14">
        <f t="shared" ref="I24:I34" si="5">BIN2DEC(H24)</f>
        <v>11</v>
      </c>
    </row>
    <row r="25" spans="1:9" x14ac:dyDescent="0.25">
      <c r="A25">
        <v>8</v>
      </c>
      <c r="B25" s="2">
        <v>11</v>
      </c>
      <c r="C25" s="3">
        <f t="shared" si="3"/>
        <v>8.1402749386839762E+22</v>
      </c>
      <c r="D25" s="4" t="str">
        <f t="shared" si="4"/>
        <v>00001011</v>
      </c>
      <c r="E25" s="9" t="s">
        <v>60</v>
      </c>
      <c r="F25" s="10" t="s">
        <v>50</v>
      </c>
      <c r="G25" s="10" t="s">
        <v>28</v>
      </c>
      <c r="H25" s="10" t="s">
        <v>64</v>
      </c>
      <c r="I25" s="14">
        <f t="shared" si="5"/>
        <v>12</v>
      </c>
    </row>
    <row r="26" spans="1:9" x14ac:dyDescent="0.25">
      <c r="A26">
        <v>9</v>
      </c>
      <c r="B26" s="2">
        <v>10</v>
      </c>
      <c r="C26" s="3">
        <f t="shared" si="3"/>
        <v>1E+20</v>
      </c>
      <c r="D26" s="4" t="str">
        <f t="shared" si="4"/>
        <v>00001010</v>
      </c>
      <c r="E26" s="9" t="s">
        <v>60</v>
      </c>
      <c r="F26" s="10" t="s">
        <v>51</v>
      </c>
      <c r="G26" s="10" t="s">
        <v>29</v>
      </c>
      <c r="H26" s="10" t="s">
        <v>65</v>
      </c>
      <c r="I26" s="14">
        <f t="shared" si="5"/>
        <v>13</v>
      </c>
    </row>
    <row r="27" spans="1:9" x14ac:dyDescent="0.25">
      <c r="A27">
        <v>10</v>
      </c>
      <c r="B27" s="2">
        <v>9</v>
      </c>
      <c r="C27" s="3">
        <f t="shared" si="3"/>
        <v>1.5009463529699914E+17</v>
      </c>
      <c r="D27" s="4" t="str">
        <f t="shared" si="4"/>
        <v>00001001</v>
      </c>
      <c r="E27" s="9" t="s">
        <v>60</v>
      </c>
      <c r="F27" s="10" t="s">
        <v>52</v>
      </c>
      <c r="G27" s="10" t="s">
        <v>30</v>
      </c>
      <c r="H27" s="10" t="s">
        <v>38</v>
      </c>
      <c r="I27" s="14">
        <f t="shared" si="5"/>
        <v>14</v>
      </c>
    </row>
    <row r="28" spans="1:9" x14ac:dyDescent="0.25">
      <c r="A28">
        <v>11</v>
      </c>
      <c r="B28" s="2">
        <v>8</v>
      </c>
      <c r="C28" s="3">
        <f t="shared" si="3"/>
        <v>281474976710655</v>
      </c>
      <c r="D28" s="4" t="str">
        <f t="shared" si="4"/>
        <v>00001000</v>
      </c>
      <c r="E28" s="9" t="s">
        <v>60</v>
      </c>
      <c r="F28" s="10" t="s">
        <v>53</v>
      </c>
      <c r="G28" s="10" t="s">
        <v>31</v>
      </c>
      <c r="H28" s="10" t="s">
        <v>39</v>
      </c>
      <c r="I28" s="14">
        <f t="shared" si="5"/>
        <v>15</v>
      </c>
    </row>
    <row r="29" spans="1:9" x14ac:dyDescent="0.25">
      <c r="A29">
        <v>4</v>
      </c>
      <c r="B29" s="2">
        <v>7</v>
      </c>
      <c r="C29" s="3">
        <f t="shared" si="3"/>
        <v>678223072848</v>
      </c>
      <c r="D29" s="4" t="str">
        <f t="shared" si="4"/>
        <v>00000111</v>
      </c>
      <c r="E29" s="9" t="s">
        <v>60</v>
      </c>
      <c r="F29" s="10" t="s">
        <v>54</v>
      </c>
      <c r="G29" s="10" t="s">
        <v>32</v>
      </c>
      <c r="H29" s="10" t="s">
        <v>66</v>
      </c>
      <c r="I29" s="14">
        <f t="shared" si="5"/>
        <v>0</v>
      </c>
    </row>
    <row r="30" spans="1:9" x14ac:dyDescent="0.25">
      <c r="A30">
        <v>5</v>
      </c>
      <c r="B30" s="2">
        <v>6</v>
      </c>
      <c r="C30" s="3">
        <f t="shared" si="3"/>
        <v>2176782335</v>
      </c>
      <c r="D30" s="4" t="str">
        <f t="shared" si="4"/>
        <v>00000110</v>
      </c>
      <c r="E30" s="9" t="s">
        <v>60</v>
      </c>
      <c r="F30" s="10" t="s">
        <v>55</v>
      </c>
      <c r="G30" s="10" t="s">
        <v>33</v>
      </c>
      <c r="H30" s="10" t="s">
        <v>18</v>
      </c>
      <c r="I30" s="14">
        <f t="shared" si="5"/>
        <v>1</v>
      </c>
    </row>
    <row r="31" spans="1:9" x14ac:dyDescent="0.25">
      <c r="A31">
        <v>6</v>
      </c>
      <c r="B31" s="2">
        <v>5</v>
      </c>
      <c r="C31" s="3">
        <f t="shared" si="3"/>
        <v>9765624</v>
      </c>
      <c r="D31" s="4" t="str">
        <f t="shared" si="4"/>
        <v>00000101</v>
      </c>
      <c r="E31" s="9" t="s">
        <v>60</v>
      </c>
      <c r="F31" s="10" t="s">
        <v>56</v>
      </c>
      <c r="G31" s="10" t="s">
        <v>34</v>
      </c>
      <c r="H31" s="10" t="s">
        <v>67</v>
      </c>
      <c r="I31" s="14">
        <f t="shared" si="5"/>
        <v>2</v>
      </c>
    </row>
    <row r="32" spans="1:9" x14ac:dyDescent="0.25">
      <c r="A32">
        <v>7</v>
      </c>
      <c r="B32" s="2">
        <v>4</v>
      </c>
      <c r="C32" s="3">
        <f t="shared" si="3"/>
        <v>65535</v>
      </c>
      <c r="D32" s="4" t="str">
        <f t="shared" si="4"/>
        <v>00000100</v>
      </c>
      <c r="E32" s="9" t="s">
        <v>60</v>
      </c>
      <c r="F32" s="10" t="s">
        <v>57</v>
      </c>
      <c r="G32" s="10" t="s">
        <v>35</v>
      </c>
      <c r="H32" s="10" t="s">
        <v>46</v>
      </c>
      <c r="I32" s="14">
        <f t="shared" si="5"/>
        <v>3</v>
      </c>
    </row>
    <row r="33" spans="1:9" x14ac:dyDescent="0.25">
      <c r="A33">
        <v>3</v>
      </c>
      <c r="B33" s="2">
        <v>3</v>
      </c>
      <c r="C33" s="3">
        <f t="shared" si="3"/>
        <v>728</v>
      </c>
      <c r="D33" s="4" t="str">
        <f t="shared" si="4"/>
        <v>00000011</v>
      </c>
      <c r="E33" s="9" t="s">
        <v>60</v>
      </c>
      <c r="F33" s="10" t="s">
        <v>58</v>
      </c>
      <c r="G33" s="10" t="s">
        <v>36</v>
      </c>
      <c r="H33" s="10" t="s">
        <v>45</v>
      </c>
      <c r="I33" s="14">
        <f t="shared" si="5"/>
        <v>7</v>
      </c>
    </row>
    <row r="34" spans="1:9" ht="15.75" thickBot="1" x14ac:dyDescent="0.3">
      <c r="A34">
        <v>1</v>
      </c>
      <c r="B34" s="7">
        <v>1</v>
      </c>
      <c r="C34" s="3">
        <f t="shared" si="3"/>
        <v>0</v>
      </c>
      <c r="D34" s="8" t="str">
        <f t="shared" si="4"/>
        <v>00000001</v>
      </c>
      <c r="E34" s="11" t="s">
        <v>60</v>
      </c>
      <c r="F34" s="12" t="s">
        <v>59</v>
      </c>
      <c r="G34" s="12" t="s">
        <v>37</v>
      </c>
      <c r="H34" s="12" t="s">
        <v>43</v>
      </c>
      <c r="I34" s="16">
        <f t="shared" si="5"/>
        <v>5</v>
      </c>
    </row>
    <row r="36" spans="1:9" ht="15.75" thickBot="1" x14ac:dyDescent="0.3"/>
    <row r="37" spans="1:9" ht="15.75" thickBot="1" x14ac:dyDescent="0.3">
      <c r="B37" s="17" t="s">
        <v>69</v>
      </c>
      <c r="C37" s="18"/>
      <c r="D37" s="18"/>
      <c r="E37" s="18"/>
      <c r="F37" s="18"/>
      <c r="G37" s="18"/>
      <c r="H37" s="18"/>
      <c r="I37" s="19"/>
    </row>
    <row r="38" spans="1:9" ht="15.75" thickBot="1" x14ac:dyDescent="0.3">
      <c r="B38" s="17" t="s">
        <v>2</v>
      </c>
      <c r="C38" s="18"/>
      <c r="D38" s="19"/>
      <c r="E38" s="17" t="s">
        <v>17</v>
      </c>
      <c r="F38" s="18"/>
      <c r="G38" s="19"/>
      <c r="H38" s="13" t="s">
        <v>19</v>
      </c>
      <c r="I38" s="4"/>
    </row>
    <row r="39" spans="1:9" ht="15.75" thickBot="1" x14ac:dyDescent="0.3">
      <c r="B39" s="2" t="s">
        <v>0</v>
      </c>
      <c r="C39" s="3" t="s">
        <v>1</v>
      </c>
      <c r="D39" s="4"/>
      <c r="E39" s="17" t="s">
        <v>70</v>
      </c>
      <c r="F39" s="19"/>
      <c r="G39" s="4"/>
      <c r="H39" s="14">
        <v>4</v>
      </c>
      <c r="I39" s="4"/>
    </row>
    <row r="40" spans="1:9" x14ac:dyDescent="0.25">
      <c r="A40" s="1" t="s">
        <v>4</v>
      </c>
      <c r="B40" s="5" t="s">
        <v>3</v>
      </c>
      <c r="C40" s="1" t="s">
        <v>93</v>
      </c>
      <c r="D40" s="6" t="s">
        <v>5</v>
      </c>
      <c r="E40" s="5"/>
      <c r="F40" s="6"/>
      <c r="G40" s="6"/>
      <c r="H40" s="15"/>
      <c r="I40" s="13" t="s">
        <v>21</v>
      </c>
    </row>
    <row r="41" spans="1:9" x14ac:dyDescent="0.25">
      <c r="A41">
        <f>I23</f>
        <v>10</v>
      </c>
      <c r="B41" s="2">
        <v>15</v>
      </c>
      <c r="C41" s="3">
        <f>B41^(2*B41)-1</f>
        <v>1.9175105923288408E+35</v>
      </c>
      <c r="D41" s="4" t="str">
        <f>DEC2BIN(B41,8)</f>
        <v>00001111</v>
      </c>
      <c r="E41" s="9" t="s">
        <v>71</v>
      </c>
      <c r="F41" s="10" t="s">
        <v>72</v>
      </c>
      <c r="G41" s="10" t="s">
        <v>62</v>
      </c>
      <c r="H41" s="10" t="s">
        <v>81</v>
      </c>
      <c r="I41" s="14">
        <f>BIN2DEC(H41)</f>
        <v>30</v>
      </c>
    </row>
    <row r="42" spans="1:9" x14ac:dyDescent="0.25">
      <c r="A42">
        <f t="shared" ref="A42:A52" si="6">I24</f>
        <v>11</v>
      </c>
      <c r="B42" s="2">
        <v>14</v>
      </c>
      <c r="C42" s="3">
        <f t="shared" ref="C42:C52" si="7">B42^(2*B42)-1</f>
        <v>1.2347669569124794E+32</v>
      </c>
      <c r="D42" s="4" t="str">
        <f t="shared" ref="D42:D52" si="8">DEC2BIN(B42,8)</f>
        <v>00001110</v>
      </c>
      <c r="E42" s="9" t="s">
        <v>71</v>
      </c>
      <c r="F42" s="10" t="s">
        <v>73</v>
      </c>
      <c r="G42" s="10" t="s">
        <v>63</v>
      </c>
      <c r="H42" s="10" t="s">
        <v>82</v>
      </c>
      <c r="I42" s="14">
        <f t="shared" ref="I42:I52" si="9">BIN2DEC(H42)</f>
        <v>31</v>
      </c>
    </row>
    <row r="43" spans="1:9" x14ac:dyDescent="0.25">
      <c r="A43">
        <f t="shared" si="6"/>
        <v>12</v>
      </c>
      <c r="B43" s="2">
        <v>13</v>
      </c>
      <c r="C43" s="3">
        <f t="shared" si="7"/>
        <v>9.1733330193268623E+28</v>
      </c>
      <c r="D43" s="4" t="str">
        <f t="shared" si="8"/>
        <v>00001101</v>
      </c>
      <c r="E43" s="9" t="s">
        <v>71</v>
      </c>
      <c r="F43" s="10" t="s">
        <v>77</v>
      </c>
      <c r="G43" s="10" t="s">
        <v>26</v>
      </c>
      <c r="H43" s="10" t="s">
        <v>83</v>
      </c>
      <c r="I43" s="14">
        <f t="shared" si="9"/>
        <v>28</v>
      </c>
    </row>
    <row r="44" spans="1:9" x14ac:dyDescent="0.25">
      <c r="A44">
        <f t="shared" si="6"/>
        <v>13</v>
      </c>
      <c r="B44" s="2">
        <v>12</v>
      </c>
      <c r="C44" s="3">
        <f t="shared" si="7"/>
        <v>7.9496847203390844E+25</v>
      </c>
      <c r="D44" s="4" t="str">
        <f t="shared" si="8"/>
        <v>00001100</v>
      </c>
      <c r="E44" s="9" t="s">
        <v>71</v>
      </c>
      <c r="F44" s="10" t="s">
        <v>78</v>
      </c>
      <c r="G44" s="10" t="s">
        <v>27</v>
      </c>
      <c r="H44" s="10" t="s">
        <v>84</v>
      </c>
      <c r="I44" s="14">
        <f t="shared" si="9"/>
        <v>29</v>
      </c>
    </row>
    <row r="45" spans="1:9" x14ac:dyDescent="0.25">
      <c r="A45">
        <f t="shared" si="6"/>
        <v>14</v>
      </c>
      <c r="B45" s="2">
        <v>11</v>
      </c>
      <c r="C45" s="3">
        <f t="shared" si="7"/>
        <v>8.1402749386839762E+22</v>
      </c>
      <c r="D45" s="4" t="str">
        <f t="shared" si="8"/>
        <v>00001011</v>
      </c>
      <c r="E45" s="9" t="s">
        <v>74</v>
      </c>
      <c r="F45" s="10" t="s">
        <v>72</v>
      </c>
      <c r="G45" s="10" t="s">
        <v>28</v>
      </c>
      <c r="H45" s="10" t="s">
        <v>85</v>
      </c>
      <c r="I45" s="14">
        <f t="shared" si="9"/>
        <v>26</v>
      </c>
    </row>
    <row r="46" spans="1:9" x14ac:dyDescent="0.25">
      <c r="A46">
        <f t="shared" si="6"/>
        <v>15</v>
      </c>
      <c r="B46" s="2">
        <v>10</v>
      </c>
      <c r="C46" s="3">
        <f t="shared" si="7"/>
        <v>1E+20</v>
      </c>
      <c r="D46" s="4" t="str">
        <f t="shared" si="8"/>
        <v>00001010</v>
      </c>
      <c r="E46" s="9" t="s">
        <v>74</v>
      </c>
      <c r="F46" s="10" t="s">
        <v>73</v>
      </c>
      <c r="G46" s="10" t="s">
        <v>29</v>
      </c>
      <c r="H46" s="10" t="s">
        <v>86</v>
      </c>
      <c r="I46" s="14">
        <f t="shared" si="9"/>
        <v>27</v>
      </c>
    </row>
    <row r="47" spans="1:9" x14ac:dyDescent="0.25">
      <c r="A47">
        <f t="shared" si="6"/>
        <v>0</v>
      </c>
      <c r="B47" s="2">
        <v>7</v>
      </c>
      <c r="C47" s="3">
        <f t="shared" si="7"/>
        <v>678223072848</v>
      </c>
      <c r="D47" s="4" t="str">
        <f t="shared" si="8"/>
        <v>00000111</v>
      </c>
      <c r="E47" s="9" t="s">
        <v>75</v>
      </c>
      <c r="F47" s="10" t="s">
        <v>72</v>
      </c>
      <c r="G47" s="10" t="s">
        <v>35</v>
      </c>
      <c r="H47" s="10" t="s">
        <v>87</v>
      </c>
      <c r="I47" s="14">
        <f t="shared" si="9"/>
        <v>21</v>
      </c>
    </row>
    <row r="48" spans="1:9" x14ac:dyDescent="0.25">
      <c r="A48">
        <f t="shared" si="6"/>
        <v>1</v>
      </c>
      <c r="B48" s="2">
        <v>5</v>
      </c>
      <c r="C48" s="3">
        <f t="shared" si="7"/>
        <v>9765624</v>
      </c>
      <c r="D48" s="4" t="str">
        <f t="shared" si="8"/>
        <v>00000101</v>
      </c>
      <c r="E48" s="9" t="s">
        <v>75</v>
      </c>
      <c r="F48" s="10" t="s">
        <v>77</v>
      </c>
      <c r="G48" s="10" t="s">
        <v>33</v>
      </c>
      <c r="H48" s="10" t="s">
        <v>88</v>
      </c>
      <c r="I48" s="14">
        <f t="shared" si="9"/>
        <v>23</v>
      </c>
    </row>
    <row r="49" spans="1:9" x14ac:dyDescent="0.25">
      <c r="A49">
        <f t="shared" si="6"/>
        <v>2</v>
      </c>
      <c r="B49" s="2">
        <v>3</v>
      </c>
      <c r="C49" s="3">
        <f t="shared" si="7"/>
        <v>728</v>
      </c>
      <c r="D49" s="4" t="str">
        <f t="shared" si="8"/>
        <v>00000011</v>
      </c>
      <c r="E49" s="9" t="s">
        <v>76</v>
      </c>
      <c r="F49" s="10" t="s">
        <v>72</v>
      </c>
      <c r="G49" s="10" t="s">
        <v>79</v>
      </c>
      <c r="H49" s="10" t="s">
        <v>89</v>
      </c>
      <c r="I49" s="14">
        <f t="shared" si="9"/>
        <v>18</v>
      </c>
    </row>
    <row r="50" spans="1:9" x14ac:dyDescent="0.25">
      <c r="A50">
        <f t="shared" si="6"/>
        <v>3</v>
      </c>
      <c r="B50" s="2">
        <v>2</v>
      </c>
      <c r="C50" s="3">
        <f t="shared" si="7"/>
        <v>15</v>
      </c>
      <c r="D50" s="4" t="str">
        <f t="shared" si="8"/>
        <v>00000010</v>
      </c>
      <c r="E50" s="9" t="s">
        <v>76</v>
      </c>
      <c r="F50" s="10" t="s">
        <v>73</v>
      </c>
      <c r="G50" s="10" t="s">
        <v>37</v>
      </c>
      <c r="H50" s="10" t="s">
        <v>90</v>
      </c>
      <c r="I50" s="14">
        <f t="shared" si="9"/>
        <v>19</v>
      </c>
    </row>
    <row r="51" spans="1:9" x14ac:dyDescent="0.25">
      <c r="A51">
        <f t="shared" si="6"/>
        <v>7</v>
      </c>
      <c r="B51" s="2">
        <v>1</v>
      </c>
      <c r="C51" s="3">
        <f t="shared" si="7"/>
        <v>0</v>
      </c>
      <c r="D51" s="4" t="str">
        <f t="shared" si="8"/>
        <v>00000001</v>
      </c>
      <c r="E51" s="9" t="s">
        <v>76</v>
      </c>
      <c r="F51" s="10" t="s">
        <v>77</v>
      </c>
      <c r="G51" s="10" t="s">
        <v>80</v>
      </c>
      <c r="H51" s="10" t="s">
        <v>91</v>
      </c>
      <c r="I51" s="14">
        <f t="shared" si="9"/>
        <v>16</v>
      </c>
    </row>
    <row r="52" spans="1:9" ht="15.75" thickBot="1" x14ac:dyDescent="0.3">
      <c r="A52">
        <f t="shared" si="6"/>
        <v>5</v>
      </c>
      <c r="B52" s="7">
        <v>0</v>
      </c>
      <c r="C52" s="3" t="e">
        <f t="shared" si="7"/>
        <v>#NUM!</v>
      </c>
      <c r="D52" s="8" t="str">
        <f t="shared" si="8"/>
        <v>00000000</v>
      </c>
      <c r="E52" s="11" t="s">
        <v>76</v>
      </c>
      <c r="F52" s="12" t="s">
        <v>78</v>
      </c>
      <c r="G52" s="12" t="s">
        <v>36</v>
      </c>
      <c r="H52" s="12" t="s">
        <v>92</v>
      </c>
      <c r="I52" s="16">
        <f t="shared" si="9"/>
        <v>17</v>
      </c>
    </row>
  </sheetData>
  <sortState xmlns:xlrd2="http://schemas.microsoft.com/office/spreadsheetml/2017/richdata2" ref="B5:C16">
    <sortCondition descending="1" ref="C5:C16"/>
  </sortState>
  <mergeCells count="12">
    <mergeCell ref="B37:I37"/>
    <mergeCell ref="B38:D38"/>
    <mergeCell ref="E38:G38"/>
    <mergeCell ref="E39:F39"/>
    <mergeCell ref="B1:I1"/>
    <mergeCell ref="B19:I19"/>
    <mergeCell ref="B20:D20"/>
    <mergeCell ref="E20:G20"/>
    <mergeCell ref="E21:F21"/>
    <mergeCell ref="B2:D2"/>
    <mergeCell ref="E2:G2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Ivania Rios Huanca</cp:lastModifiedBy>
  <dcterms:created xsi:type="dcterms:W3CDTF">2024-09-17T15:06:27Z</dcterms:created>
  <dcterms:modified xsi:type="dcterms:W3CDTF">2024-10-06T13:50:39Z</dcterms:modified>
</cp:coreProperties>
</file>