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 1" sheetId="1" r:id="rId4"/>
    <sheet state="visible" name="Ejemplo 2" sheetId="2" r:id="rId5"/>
    <sheet state="visible" name="Ejercicio" sheetId="3" r:id="rId6"/>
  </sheets>
  <definedNames/>
  <calcPr/>
</workbook>
</file>

<file path=xl/sharedStrings.xml><?xml version="1.0" encoding="utf-8"?>
<sst xmlns="http://schemas.openxmlformats.org/spreadsheetml/2006/main" count="28" uniqueCount="27">
  <si>
    <t>Supongo que compro mercadería por $100 la unidad. Busco saber el % de ganancia por el cual multiplicar este costo, si quiero obtener $50 por cada unidad vendida.</t>
  </si>
  <si>
    <t>Cambiar la ganancia pretendida a $75</t>
  </si>
  <si>
    <t>Costo por unidad</t>
  </si>
  <si>
    <t xml:space="preserve">% Ganancia </t>
  </si>
  <si>
    <t>Changing cell (lo que quiero encontrar)</t>
  </si>
  <si>
    <t>Ganancia</t>
  </si>
  <si>
    <t>Set cell (fórmula)</t>
  </si>
  <si>
    <t>Subtotal</t>
  </si>
  <si>
    <t>IVA</t>
  </si>
  <si>
    <t>Precio al público</t>
  </si>
  <si>
    <t>Deseo jubilarme dentro de 40 años con un fondo de 1,5 millones. Calculo que voy a obtener un 5% de ganancia por mis inversiones</t>
  </si>
  <si>
    <t>¿Cuál es la contribución anual que necesito hacer cada año para alcanzar ese objetivo?</t>
  </si>
  <si>
    <t>La función VF calcula el valor futuro de una anualidad sobre la base de pagos periódicos constantes y una tasa de interés constante.</t>
  </si>
  <si>
    <t>VF(tasa, número_de_períodos, importe_pago, [valor_actual], [final_o_principio])</t>
  </si>
  <si>
    <t>Cálculo de fondo de jubilación</t>
  </si>
  <si>
    <t>Variables:</t>
  </si>
  <si>
    <t>Años</t>
  </si>
  <si>
    <t>Contribución anual</t>
  </si>
  <si>
    <t>Fondo de jubilación</t>
  </si>
  <si>
    <t>Unidades</t>
  </si>
  <si>
    <t>Precio unitario</t>
  </si>
  <si>
    <t>Costo unitario</t>
  </si>
  <si>
    <t>Ventas</t>
  </si>
  <si>
    <t>Costos</t>
  </si>
  <si>
    <t>Utilidad</t>
  </si>
  <si>
    <t>¿Cuántas unidades debo vender para tener una utilidad de 5 millones, si el precio unitario fijado es de $3000?</t>
  </si>
  <si>
    <t>Si se venden 2000 unidades, ¿qué precio unitario se debe fijar para tener una utilidad de $ 6.648.000?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</si>
</sst>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color theme="1"/>
      <name val="Roboto"/>
    </font>
    <font>
      <i/>
      <color theme="1"/>
      <name val="Roboto"/>
    </font>
    <font>
      <b/>
      <color theme="1"/>
      <name val="Roboto"/>
    </font>
    <font>
      <sz val="10.0"/>
      <color theme="1"/>
      <name val="Roboto"/>
    </font>
    <font>
      <color theme="1"/>
      <name val="Arial"/>
      <scheme val="minor"/>
    </font>
    <font>
      <sz val="10.0"/>
      <color rgb="FF202124"/>
      <name val="Roboto"/>
    </font>
    <font>
      <sz val="11.0"/>
      <color rgb="FF198639"/>
      <name val="Courier New"/>
    </font>
    <font>
      <b/>
      <color theme="1"/>
      <name val="Arial"/>
      <scheme val="minor"/>
    </font>
    <font>
      <b/>
      <color rgb="FFBF9000"/>
      <name val="Arial"/>
      <scheme val="minor"/>
    </font>
    <font>
      <b/>
      <color theme="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164" xfId="0" applyAlignment="1" applyBorder="1" applyFont="1" applyNumberFormat="1">
      <alignment readingOrder="0"/>
    </xf>
    <xf borderId="3" fillId="3" fontId="1" numFmtId="0" xfId="0" applyBorder="1" applyFont="1"/>
    <xf borderId="4" fillId="3" fontId="1" numFmtId="0" xfId="0" applyAlignment="1" applyBorder="1" applyFont="1">
      <alignment readingOrder="0"/>
    </xf>
    <xf borderId="5" fillId="4" fontId="1" numFmtId="2" xfId="0" applyBorder="1" applyFill="1" applyFont="1" applyNumberFormat="1"/>
    <xf borderId="6" fillId="5" fontId="2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6" fillId="3" fontId="1" numFmtId="0" xfId="0" applyBorder="1" applyFont="1"/>
    <xf borderId="5" fillId="3" fontId="1" numFmtId="0" xfId="0" applyAlignment="1" applyBorder="1" applyFont="1">
      <alignment readingOrder="0"/>
    </xf>
    <xf borderId="7" fillId="3" fontId="3" numFmtId="0" xfId="0" applyAlignment="1" applyBorder="1" applyFont="1">
      <alignment readingOrder="0"/>
    </xf>
    <xf borderId="5" fillId="3" fontId="3" numFmtId="164" xfId="0" applyBorder="1" applyFont="1" applyNumberFormat="1"/>
    <xf borderId="8" fillId="3" fontId="1" numFmtId="0" xfId="0" applyBorder="1" applyFont="1"/>
    <xf borderId="0" fillId="5" fontId="4" numFmtId="0" xfId="0" applyAlignment="1" applyFont="1">
      <alignment readingOrder="0"/>
    </xf>
    <xf borderId="0" fillId="5" fontId="4" numFmtId="0" xfId="0" applyFont="1"/>
    <xf borderId="0" fillId="5" fontId="5" numFmtId="0" xfId="0" applyFont="1"/>
    <xf borderId="0" fillId="5" fontId="6" numFmtId="0" xfId="0" applyAlignment="1" applyFont="1">
      <alignment horizontal="left" readingOrder="0"/>
    </xf>
    <xf borderId="0" fillId="5" fontId="7" numFmtId="0" xfId="0" applyAlignment="1" applyFont="1">
      <alignment horizontal="left" readingOrder="0"/>
    </xf>
    <xf borderId="0" fillId="5" fontId="8" numFmtId="0" xfId="0" applyAlignment="1" applyFont="1">
      <alignment readingOrder="0"/>
    </xf>
    <xf borderId="1" fillId="3" fontId="8" numFmtId="0" xfId="0" applyAlignment="1" applyBorder="1" applyFont="1">
      <alignment readingOrder="0"/>
    </xf>
    <xf borderId="2" fillId="3" fontId="8" numFmtId="0" xfId="0" applyAlignment="1" applyBorder="1" applyFont="1">
      <alignment readingOrder="0"/>
    </xf>
    <xf borderId="2" fillId="3" fontId="5" numFmtId="0" xfId="0" applyBorder="1" applyFont="1"/>
    <xf borderId="3" fillId="3" fontId="5" numFmtId="0" xfId="0" applyBorder="1" applyFont="1"/>
    <xf borderId="4" fillId="3" fontId="8" numFmtId="0" xfId="0" applyAlignment="1" applyBorder="1" applyFont="1">
      <alignment readingOrder="0"/>
    </xf>
    <xf borderId="0" fillId="3" fontId="9" numFmtId="0" xfId="0" applyAlignment="1" applyFont="1">
      <alignment readingOrder="0"/>
    </xf>
    <xf borderId="0" fillId="3" fontId="5" numFmtId="0" xfId="0" applyFont="1"/>
    <xf borderId="6" fillId="3" fontId="5" numFmtId="0" xfId="0" applyBorder="1" applyFont="1"/>
    <xf borderId="4" fillId="3" fontId="5" numFmtId="0" xfId="0" applyBorder="1" applyFont="1"/>
    <xf borderId="0" fillId="3" fontId="8" numFmtId="0" xfId="0" applyAlignment="1" applyFont="1">
      <alignment readingOrder="0"/>
    </xf>
    <xf borderId="0" fillId="5" fontId="5" numFmtId="0" xfId="0" applyAlignment="1" applyFont="1">
      <alignment readingOrder="0"/>
    </xf>
    <xf borderId="4" fillId="3" fontId="5" numFmtId="0" xfId="0" applyAlignment="1" applyBorder="1" applyFont="1">
      <alignment readingOrder="0"/>
    </xf>
    <xf borderId="1" fillId="6" fontId="5" numFmtId="0" xfId="0" applyAlignment="1" applyBorder="1" applyFill="1" applyFont="1">
      <alignment readingOrder="0"/>
    </xf>
    <xf borderId="3" fillId="6" fontId="5" numFmtId="0" xfId="0" applyAlignment="1" applyBorder="1" applyFont="1">
      <alignment readingOrder="0"/>
    </xf>
    <xf borderId="4" fillId="6" fontId="5" numFmtId="0" xfId="0" applyAlignment="1" applyBorder="1" applyFont="1">
      <alignment readingOrder="0"/>
    </xf>
    <xf borderId="6" fillId="6" fontId="5" numFmtId="10" xfId="0" applyAlignment="1" applyBorder="1" applyFont="1" applyNumberFormat="1">
      <alignment readingOrder="0"/>
    </xf>
    <xf borderId="9" fillId="4" fontId="5" numFmtId="164" xfId="0" applyBorder="1" applyFont="1" applyNumberFormat="1"/>
    <xf borderId="7" fillId="6" fontId="5" numFmtId="0" xfId="0" applyAlignment="1" applyBorder="1" applyFont="1">
      <alignment readingOrder="0"/>
    </xf>
    <xf borderId="8" fillId="6" fontId="5" numFmtId="164" xfId="0" applyBorder="1" applyFont="1" applyNumberFormat="1"/>
    <xf borderId="7" fillId="3" fontId="5" numFmtId="0" xfId="0" applyBorder="1" applyFont="1"/>
    <xf borderId="5" fillId="3" fontId="5" numFmtId="0" xfId="0" applyBorder="1" applyFont="1"/>
    <xf borderId="8" fillId="3" fontId="5" numFmtId="0" xfId="0" applyBorder="1" applyFont="1"/>
    <xf borderId="0" fillId="7" fontId="5" numFmtId="0" xfId="0" applyFill="1" applyFont="1"/>
    <xf borderId="0" fillId="7" fontId="5" numFmtId="0" xfId="0" applyAlignment="1" applyFont="1">
      <alignment readingOrder="0"/>
    </xf>
    <xf borderId="1" fillId="8" fontId="5" numFmtId="0" xfId="0" applyAlignment="1" applyBorder="1" applyFill="1" applyFont="1">
      <alignment readingOrder="0"/>
    </xf>
    <xf borderId="2" fillId="8" fontId="5" numFmtId="0" xfId="0" applyAlignment="1" applyBorder="1" applyFont="1">
      <alignment readingOrder="0"/>
    </xf>
    <xf borderId="2" fillId="8" fontId="5" numFmtId="0" xfId="0" applyBorder="1" applyFont="1"/>
    <xf borderId="3" fillId="8" fontId="5" numFmtId="0" xfId="0" applyBorder="1" applyFont="1"/>
    <xf borderId="4" fillId="8" fontId="5" numFmtId="0" xfId="0" applyAlignment="1" applyBorder="1" applyFont="1">
      <alignment readingOrder="0"/>
    </xf>
    <xf borderId="1" fillId="5" fontId="5" numFmtId="0" xfId="0" applyAlignment="1" applyBorder="1" applyFont="1">
      <alignment readingOrder="0"/>
    </xf>
    <xf borderId="2" fillId="5" fontId="5" numFmtId="0" xfId="0" applyBorder="1" applyFont="1"/>
    <xf borderId="3" fillId="5" fontId="5" numFmtId="3" xfId="0" applyAlignment="1" applyBorder="1" applyFont="1" applyNumberFormat="1">
      <alignment readingOrder="0"/>
    </xf>
    <xf borderId="6" fillId="8" fontId="5" numFmtId="0" xfId="0" applyBorder="1" applyFont="1"/>
    <xf borderId="4" fillId="5" fontId="5" numFmtId="0" xfId="0" applyAlignment="1" applyBorder="1" applyFont="1">
      <alignment readingOrder="0"/>
    </xf>
    <xf borderId="6" fillId="5" fontId="5" numFmtId="164" xfId="0" applyAlignment="1" applyBorder="1" applyFont="1" applyNumberFormat="1">
      <alignment readingOrder="0"/>
    </xf>
    <xf borderId="7" fillId="5" fontId="5" numFmtId="0" xfId="0" applyAlignment="1" applyBorder="1" applyFont="1">
      <alignment readingOrder="0"/>
    </xf>
    <xf borderId="5" fillId="5" fontId="5" numFmtId="0" xfId="0" applyBorder="1" applyFont="1"/>
    <xf borderId="8" fillId="5" fontId="5" numFmtId="164" xfId="0" applyAlignment="1" applyBorder="1" applyFont="1" applyNumberFormat="1">
      <alignment readingOrder="0"/>
    </xf>
    <xf borderId="4" fillId="8" fontId="5" numFmtId="0" xfId="0" applyBorder="1" applyFont="1"/>
    <xf borderId="0" fillId="8" fontId="5" numFmtId="0" xfId="0" applyFont="1"/>
    <xf borderId="0" fillId="8" fontId="5" numFmtId="164" xfId="0" applyFont="1" applyNumberFormat="1"/>
    <xf borderId="2" fillId="6" fontId="5" numFmtId="0" xfId="0" applyBorder="1" applyFont="1"/>
    <xf borderId="3" fillId="6" fontId="5" numFmtId="164" xfId="0" applyBorder="1" applyFont="1" applyNumberFormat="1"/>
    <xf borderId="0" fillId="6" fontId="5" numFmtId="0" xfId="0" applyFont="1"/>
    <xf borderId="6" fillId="6" fontId="5" numFmtId="164" xfId="0" applyBorder="1" applyFont="1" applyNumberFormat="1"/>
    <xf borderId="5" fillId="6" fontId="5" numFmtId="0" xfId="0" applyBorder="1" applyFont="1"/>
    <xf borderId="8" fillId="6" fontId="5" numFmtId="164" xfId="0" applyBorder="1" applyFont="1" applyNumberFormat="1"/>
    <xf borderId="0" fillId="7" fontId="5" numFmtId="0" xfId="0" applyAlignment="1" applyFont="1">
      <alignment readingOrder="0" vertical="center"/>
    </xf>
    <xf borderId="4" fillId="8" fontId="5" numFmtId="0" xfId="0" applyAlignment="1" applyBorder="1" applyFont="1">
      <alignment readingOrder="0" shrinkToFit="0" vertical="center" wrapText="1"/>
    </xf>
    <xf borderId="0" fillId="8" fontId="5" numFmtId="0" xfId="0" applyAlignment="1" applyFont="1">
      <alignment readingOrder="0" shrinkToFit="0" vertical="center" wrapText="1"/>
    </xf>
    <xf borderId="6" fillId="8" fontId="5" numFmtId="0" xfId="0" applyAlignment="1" applyBorder="1" applyFont="1">
      <alignment vertical="center"/>
    </xf>
    <xf borderId="0" fillId="7" fontId="5" numFmtId="0" xfId="0" applyAlignment="1" applyFont="1">
      <alignment vertical="center"/>
    </xf>
    <xf borderId="7" fillId="8" fontId="5" numFmtId="0" xfId="0" applyBorder="1" applyFont="1"/>
    <xf borderId="5" fillId="8" fontId="5" numFmtId="0" xfId="0" applyBorder="1" applyFont="1"/>
    <xf borderId="8" fillId="8" fontId="5" numFmtId="0" xfId="0" applyBorder="1" applyFont="1"/>
    <xf borderId="0" fillId="7" fontId="10" numFmtId="0" xfId="0" applyAlignment="1" applyFont="1">
      <alignment readingOrder="0"/>
    </xf>
    <xf borderId="0" fillId="7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13"/>
    <col customWidth="1" min="4" max="4" width="15.88"/>
    <col customWidth="1" min="5" max="5" width="10.75"/>
    <col customWidth="1" min="6" max="6" width="30.0"/>
    <col customWidth="1" min="7" max="7" width="3.88"/>
    <col customWidth="1" min="8" max="8" width="17.5"/>
    <col customWidth="1" min="9" max="9" width="16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/>
      <c r="B2" s="2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3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"/>
      <c r="D5" s="4" t="s">
        <v>2</v>
      </c>
      <c r="E5" s="5">
        <v>100.0</v>
      </c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1"/>
      <c r="D6" s="7" t="s">
        <v>3</v>
      </c>
      <c r="E6" s="8">
        <v>0.75</v>
      </c>
      <c r="F6" s="9" t="s">
        <v>4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"/>
      <c r="D7" s="7" t="s">
        <v>5</v>
      </c>
      <c r="E7" s="11">
        <f>E5*E6</f>
        <v>75</v>
      </c>
      <c r="F7" s="9" t="s">
        <v>6</v>
      </c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"/>
      <c r="C8" s="1"/>
      <c r="D8" s="7" t="s">
        <v>7</v>
      </c>
      <c r="E8" s="11">
        <f>E5+E7</f>
        <v>175</v>
      </c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1"/>
      <c r="D9" s="7" t="s">
        <v>8</v>
      </c>
      <c r="E9" s="13">
        <v>0.21</v>
      </c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1"/>
      <c r="D10" s="14" t="s">
        <v>9</v>
      </c>
      <c r="E10" s="15">
        <f>E8+(E8*E9)</f>
        <v>211.75</v>
      </c>
      <c r="F10" s="1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</sheetData>
  <mergeCells count="1">
    <mergeCell ref="B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5"/>
    <col customWidth="1" min="3" max="3" width="17.38"/>
    <col customWidth="1" min="5" max="5" width="3.0"/>
  </cols>
  <sheetData>
    <row r="1">
      <c r="A1" s="17"/>
      <c r="B1" s="17"/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>
      <c r="A2" s="17"/>
      <c r="B2" s="17" t="s">
        <v>10</v>
      </c>
      <c r="C2" s="19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>
      <c r="A3" s="17"/>
      <c r="B3" s="17" t="s">
        <v>11</v>
      </c>
      <c r="C3" s="19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0"/>
      <c r="B4" s="20" t="s">
        <v>12</v>
      </c>
      <c r="C4" s="19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1"/>
      <c r="B5" s="21" t="s">
        <v>13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22"/>
      <c r="B7" s="23"/>
      <c r="C7" s="24"/>
      <c r="D7" s="25"/>
      <c r="E7" s="26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22"/>
      <c r="B8" s="27"/>
      <c r="C8" s="28" t="s">
        <v>14</v>
      </c>
      <c r="D8" s="29"/>
      <c r="E8" s="30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19"/>
      <c r="B9" s="31"/>
      <c r="C9" s="29"/>
      <c r="D9" s="29"/>
      <c r="E9" s="30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22"/>
      <c r="B10" s="27"/>
      <c r="C10" s="32" t="s">
        <v>15</v>
      </c>
      <c r="D10" s="29"/>
      <c r="E10" s="3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33"/>
      <c r="B11" s="34"/>
      <c r="C11" s="35" t="s">
        <v>16</v>
      </c>
      <c r="D11" s="36">
        <v>40.0</v>
      </c>
      <c r="E11" s="30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33"/>
      <c r="B12" s="34"/>
      <c r="C12" s="37" t="s">
        <v>5</v>
      </c>
      <c r="D12" s="38">
        <v>0.05</v>
      </c>
      <c r="E12" s="30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33"/>
      <c r="B13" s="34"/>
      <c r="C13" s="37" t="s">
        <v>17</v>
      </c>
      <c r="D13" s="39">
        <v>13245.058620014694</v>
      </c>
      <c r="E13" s="30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33"/>
      <c r="B14" s="34"/>
      <c r="C14" s="40" t="s">
        <v>18</v>
      </c>
      <c r="D14" s="41">
        <f>FV(D12,D11,-D13,0,0)</f>
        <v>1600000.091</v>
      </c>
      <c r="E14" s="30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9"/>
      <c r="B15" s="42"/>
      <c r="C15" s="43"/>
      <c r="D15" s="43"/>
      <c r="E15" s="44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38"/>
    <col customWidth="1" min="2" max="2" width="3.75"/>
    <col customWidth="1" min="4" max="4" width="6.0"/>
    <col customWidth="1" min="5" max="5" width="11.5"/>
    <col customWidth="1" min="6" max="6" width="3.25"/>
  </cols>
  <sheetData>
    <row r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>
      <c r="A2" s="46"/>
      <c r="B2" s="47"/>
      <c r="C2" s="48"/>
      <c r="D2" s="49"/>
      <c r="E2" s="48"/>
      <c r="F2" s="50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>
      <c r="A3" s="46"/>
      <c r="B3" s="51"/>
      <c r="C3" s="52" t="s">
        <v>19</v>
      </c>
      <c r="D3" s="53"/>
      <c r="E3" s="54">
        <v>0.0</v>
      </c>
      <c r="F3" s="5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>
      <c r="A4" s="46"/>
      <c r="B4" s="51"/>
      <c r="C4" s="56" t="s">
        <v>20</v>
      </c>
      <c r="D4" s="19"/>
      <c r="E4" s="57">
        <v>3000.0</v>
      </c>
      <c r="F4" s="5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>
      <c r="A5" s="46"/>
      <c r="B5" s="51"/>
      <c r="C5" s="58" t="s">
        <v>21</v>
      </c>
      <c r="D5" s="59"/>
      <c r="E5" s="60">
        <v>2000.0</v>
      </c>
      <c r="F5" s="5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>
      <c r="A6" s="45"/>
      <c r="B6" s="61"/>
      <c r="C6" s="62"/>
      <c r="D6" s="62"/>
      <c r="E6" s="63"/>
      <c r="F6" s="5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>
      <c r="A7" s="46"/>
      <c r="B7" s="51"/>
      <c r="C7" s="35" t="s">
        <v>22</v>
      </c>
      <c r="D7" s="64"/>
      <c r="E7" s="65">
        <f>E3*E4</f>
        <v>0</v>
      </c>
      <c r="F7" s="5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>
      <c r="A8" s="46"/>
      <c r="B8" s="51"/>
      <c r="C8" s="37" t="s">
        <v>23</v>
      </c>
      <c r="D8" s="66"/>
      <c r="E8" s="67">
        <f>E5*E3</f>
        <v>0</v>
      </c>
      <c r="F8" s="5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>
      <c r="A9" s="46"/>
      <c r="B9" s="51"/>
      <c r="C9" s="40" t="s">
        <v>24</v>
      </c>
      <c r="D9" s="68"/>
      <c r="E9" s="69">
        <f>E7-E8</f>
        <v>0</v>
      </c>
      <c r="F9" s="5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>
      <c r="A10" s="45"/>
      <c r="B10" s="61"/>
      <c r="C10" s="62"/>
      <c r="D10" s="62"/>
      <c r="E10" s="62"/>
      <c r="F10" s="5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ht="49.5" customHeight="1">
      <c r="A11" s="70"/>
      <c r="B11" s="71"/>
      <c r="C11" s="72" t="s">
        <v>25</v>
      </c>
      <c r="F11" s="73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>
      <c r="A12" s="70"/>
      <c r="B12" s="71"/>
      <c r="C12" s="72" t="s">
        <v>26</v>
      </c>
      <c r="F12" s="73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>
      <c r="A13" s="45"/>
      <c r="B13" s="75"/>
      <c r="C13" s="76"/>
      <c r="D13" s="76"/>
      <c r="E13" s="76"/>
      <c r="F13" s="77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>
      <c r="A15" s="45"/>
      <c r="B15" s="78"/>
      <c r="C15" s="79"/>
      <c r="D15" s="79"/>
      <c r="E15" s="79"/>
      <c r="F15" s="79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</row>
  </sheetData>
  <mergeCells count="2">
    <mergeCell ref="C11:E11"/>
    <mergeCell ref="C12:E12"/>
  </mergeCells>
  <drawing r:id="rId1"/>
</worksheet>
</file>