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vanoargondizzo/Documents/Master's Thesis/Thesis/Argondizzo - Thesis/Pop data/"/>
    </mc:Choice>
  </mc:AlternateContent>
  <xr:revisionPtr revIDLastSave="0" documentId="13_ncr:1_{B7813A96-81F7-0847-8208-0229901F0A6F}" xr6:coauthVersionLast="47" xr6:coauthVersionMax="47" xr10:uidLastSave="{00000000-0000-0000-0000-000000000000}"/>
  <bookViews>
    <workbookView xWindow="-3320" yWindow="-211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16" i="1"/>
  <c r="M30" i="1"/>
  <c r="M44" i="1"/>
  <c r="M58" i="1"/>
  <c r="M72" i="1"/>
  <c r="M86" i="1"/>
  <c r="M100" i="1"/>
  <c r="M114" i="1"/>
  <c r="M128" i="1"/>
  <c r="M142" i="1"/>
  <c r="M156" i="1"/>
  <c r="M170" i="1"/>
  <c r="M184" i="1"/>
  <c r="M3" i="1"/>
  <c r="M17" i="1"/>
  <c r="M31" i="1"/>
  <c r="M45" i="1"/>
  <c r="M59" i="1"/>
  <c r="M73" i="1"/>
  <c r="M87" i="1"/>
  <c r="M101" i="1"/>
  <c r="M115" i="1"/>
  <c r="M129" i="1"/>
  <c r="M143" i="1"/>
  <c r="M157" i="1"/>
  <c r="M171" i="1"/>
  <c r="M185" i="1"/>
  <c r="M4" i="1"/>
  <c r="M18" i="1"/>
  <c r="M32" i="1"/>
  <c r="M46" i="1"/>
  <c r="M60" i="1"/>
  <c r="M74" i="1"/>
  <c r="M88" i="1"/>
  <c r="M102" i="1"/>
  <c r="M116" i="1"/>
  <c r="M130" i="1"/>
  <c r="M144" i="1"/>
  <c r="M158" i="1"/>
  <c r="M172" i="1"/>
  <c r="M186" i="1"/>
  <c r="M5" i="1"/>
  <c r="M19" i="1"/>
  <c r="M33" i="1"/>
  <c r="M47" i="1"/>
  <c r="M61" i="1"/>
  <c r="M75" i="1"/>
  <c r="M89" i="1"/>
  <c r="M103" i="1"/>
  <c r="M117" i="1"/>
  <c r="M131" i="1"/>
  <c r="M145" i="1"/>
  <c r="M159" i="1"/>
  <c r="M173" i="1"/>
  <c r="M187" i="1"/>
  <c r="M6" i="1"/>
  <c r="M20" i="1"/>
  <c r="M34" i="1"/>
  <c r="M48" i="1"/>
  <c r="M62" i="1"/>
  <c r="M76" i="1"/>
  <c r="M90" i="1"/>
  <c r="M104" i="1"/>
  <c r="M118" i="1"/>
  <c r="M132" i="1"/>
  <c r="M146" i="1"/>
  <c r="M160" i="1"/>
  <c r="M174" i="1"/>
  <c r="M188" i="1"/>
  <c r="M7" i="1"/>
  <c r="M21" i="1"/>
  <c r="M35" i="1"/>
  <c r="M49" i="1"/>
  <c r="M63" i="1"/>
  <c r="M77" i="1"/>
  <c r="M91" i="1"/>
  <c r="M105" i="1"/>
  <c r="M119" i="1"/>
  <c r="M133" i="1"/>
  <c r="M147" i="1"/>
  <c r="M161" i="1"/>
  <c r="M175" i="1"/>
  <c r="M189" i="1"/>
  <c r="M8" i="1"/>
  <c r="M22" i="1"/>
  <c r="M36" i="1"/>
  <c r="M50" i="1"/>
  <c r="M64" i="1"/>
  <c r="M78" i="1"/>
  <c r="M92" i="1"/>
  <c r="M106" i="1"/>
  <c r="M120" i="1"/>
  <c r="M134" i="1"/>
  <c r="M148" i="1"/>
  <c r="M162" i="1"/>
  <c r="M176" i="1"/>
  <c r="M190" i="1"/>
  <c r="M9" i="1"/>
  <c r="M23" i="1"/>
  <c r="M37" i="1"/>
  <c r="M51" i="1"/>
  <c r="M65" i="1"/>
  <c r="M79" i="1"/>
  <c r="M93" i="1"/>
  <c r="M107" i="1"/>
  <c r="M121" i="1"/>
  <c r="M135" i="1"/>
  <c r="M149" i="1"/>
  <c r="M163" i="1"/>
  <c r="M177" i="1"/>
  <c r="M191" i="1"/>
  <c r="M10" i="1"/>
  <c r="M24" i="1"/>
  <c r="M38" i="1"/>
  <c r="M52" i="1"/>
  <c r="M66" i="1"/>
  <c r="M80" i="1"/>
  <c r="M94" i="1"/>
  <c r="M108" i="1"/>
  <c r="M122" i="1"/>
  <c r="M136" i="1"/>
  <c r="M150" i="1"/>
  <c r="M164" i="1"/>
  <c r="M178" i="1"/>
  <c r="M192" i="1"/>
  <c r="M11" i="1"/>
  <c r="M25" i="1"/>
  <c r="M39" i="1"/>
  <c r="M53" i="1"/>
  <c r="M67" i="1"/>
  <c r="M81" i="1"/>
  <c r="M95" i="1"/>
  <c r="M109" i="1"/>
  <c r="M123" i="1"/>
  <c r="M137" i="1"/>
  <c r="M151" i="1"/>
  <c r="M165" i="1"/>
  <c r="M179" i="1"/>
  <c r="M193" i="1"/>
  <c r="M12" i="1"/>
  <c r="M26" i="1"/>
  <c r="M40" i="1"/>
  <c r="M54" i="1"/>
  <c r="M68" i="1"/>
  <c r="M82" i="1"/>
  <c r="M96" i="1"/>
  <c r="M110" i="1"/>
  <c r="M124" i="1"/>
  <c r="M138" i="1"/>
  <c r="M152" i="1"/>
  <c r="M166" i="1"/>
  <c r="M180" i="1"/>
  <c r="M194" i="1"/>
  <c r="M13" i="1"/>
  <c r="M27" i="1"/>
  <c r="M41" i="1"/>
  <c r="M55" i="1"/>
  <c r="M69" i="1"/>
  <c r="M83" i="1"/>
  <c r="M97" i="1"/>
  <c r="M111" i="1"/>
  <c r="M125" i="1"/>
  <c r="M139" i="1"/>
  <c r="M153" i="1"/>
  <c r="M167" i="1"/>
  <c r="M181" i="1"/>
  <c r="M195" i="1"/>
  <c r="M14" i="1"/>
  <c r="M28" i="1"/>
  <c r="M42" i="1"/>
  <c r="M56" i="1"/>
  <c r="M70" i="1"/>
  <c r="M84" i="1"/>
  <c r="M98" i="1"/>
  <c r="M112" i="1"/>
  <c r="M126" i="1"/>
  <c r="M140" i="1"/>
  <c r="M154" i="1"/>
  <c r="M168" i="1"/>
  <c r="M182" i="1"/>
  <c r="M196" i="1"/>
  <c r="M15" i="1"/>
  <c r="M29" i="1"/>
  <c r="M43" i="1"/>
  <c r="M57" i="1"/>
  <c r="M71" i="1"/>
  <c r="M85" i="1"/>
  <c r="M99" i="1"/>
  <c r="M113" i="1"/>
  <c r="M127" i="1"/>
  <c r="M141" i="1"/>
  <c r="M155" i="1"/>
  <c r="M169" i="1"/>
  <c r="M183" i="1"/>
  <c r="M197" i="1"/>
</calcChain>
</file>

<file path=xl/sharedStrings.xml><?xml version="1.0" encoding="utf-8"?>
<sst xmlns="http://schemas.openxmlformats.org/spreadsheetml/2006/main" count="209" uniqueCount="27">
  <si>
    <t>year5</t>
  </si>
  <si>
    <t>age.n</t>
  </si>
  <si>
    <t>Newfoundland and Labrador</t>
  </si>
  <si>
    <t>Prince Edward Island</t>
  </si>
  <si>
    <t>Nova Scotia</t>
  </si>
  <si>
    <t>New Brunswick</t>
  </si>
  <si>
    <t>Quebec</t>
  </si>
  <si>
    <t>Ontario</t>
  </si>
  <si>
    <t>Saskatchewan</t>
  </si>
  <si>
    <t>Alberta</t>
  </si>
  <si>
    <t>British Columbia</t>
  </si>
  <si>
    <t>[1950,1955)</t>
  </si>
  <si>
    <t>[1955,1960)</t>
  </si>
  <si>
    <t>[1960,1965)</t>
  </si>
  <si>
    <t>[1965,1970)</t>
  </si>
  <si>
    <t>[1970,1975)</t>
  </si>
  <si>
    <t>[1975,1980)</t>
  </si>
  <si>
    <t>[1980,1985)</t>
  </si>
  <si>
    <t>[1985,1990)</t>
  </si>
  <si>
    <t>[1990,1995)</t>
  </si>
  <si>
    <t>[1995,2000)</t>
  </si>
  <si>
    <t>[2000,2005)</t>
  </si>
  <si>
    <t>[2005,2010)</t>
  </si>
  <si>
    <t>[2010,2015)</t>
  </si>
  <si>
    <t>[2015,2020)</t>
  </si>
  <si>
    <t>Manitoba</t>
  </si>
  <si>
    <t>Atlantic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</si>
</sst>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1D1B9-B68F-8E43-9ED8-189B4982D42D}" name="Table1" displayName="Table1" ref="A1:M197" totalsRowShown="0" headerRowDxfId="1">
  <autoFilter ref="A1:M197" xr:uid="{14D1D1B9-B68F-8E43-9ED8-189B4982D42D}"/>
  <sortState xmlns:xlrd2="http://schemas.microsoft.com/office/spreadsheetml/2017/richdata2" ref="A2:M197">
    <sortCondition ref="B1:B197"/>
  </sortState>
  <tableColumns count="13">
    <tableColumn id="1" xr3:uid="{CA955922-35B3-3F4B-B47C-BB03FBF15B65}" name="year5"/>
    <tableColumn id="2" xr3:uid="{789380F7-699C-AC44-BEFD-887B8403F1B3}" name="age.n"/>
    <tableColumn id="3" xr3:uid="{4B7426FE-E2A8-084B-A736-C0804712C2F6}" name="Newfoundland and Labrador"/>
    <tableColumn id="4" xr3:uid="{67C66614-EFE3-C74C-90E8-400F08D28809}" name="Prince Edward Island"/>
    <tableColumn id="5" xr3:uid="{574ABFF5-0BB4-D241-B46E-F8120F18BAB8}" name="Nova Scotia"/>
    <tableColumn id="6" xr3:uid="{ED012AE7-6C20-9F4F-9332-CC77B058292C}" name="New Brunswick"/>
    <tableColumn id="7" xr3:uid="{A71DB8D2-B1AF-8445-B362-BA2C8E8F4600}" name="Quebec"/>
    <tableColumn id="8" xr3:uid="{1E3018E7-2D93-3745-8FC2-DD5590220F86}" name="Ontario"/>
    <tableColumn id="9" xr3:uid="{49DEA0AA-B5EF-BA40-A81C-C8F34D5EC673}" name="Saskatchewan"/>
    <tableColumn id="10" xr3:uid="{07BA8554-DB21-3746-BB19-DD04E383DC69}" name="Alberta"/>
    <tableColumn id="11" xr3:uid="{BC01D307-A143-724C-9D47-FD3A54A4CA2B}" name="British Columbia"/>
    <tableColumn id="13" xr3:uid="{BBBB6ECB-F610-3F40-97E3-63ACAE05158F}" name="Manitoba"/>
    <tableColumn id="12" xr3:uid="{752F7CDE-C1D3-E14D-9924-203D617201A5}" name="Atlantic" dataDxfId="0">
      <calculatedColumnFormula>SUM(Table1[[#This Row],[Newfoundland and Labrador]:[New Brunswick]])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7"/>
  <sheetViews>
    <sheetView tabSelected="1" zoomScale="150" workbookViewId="0">
      <pane xSplit="2" ySplit="1" topLeftCell="C85" activePane="bottomRight" state="frozen"/>
      <selection pane="topRight" activeCell="C1" sqref="C1"/>
      <selection pane="bottomLeft" activeCell="A2" sqref="A2"/>
      <selection pane="bottomRight" activeCell="G93" sqref="G93"/>
    </sheetView>
  </sheetViews>
  <sheetFormatPr baseColWidth="10" defaultColWidth="8.83203125" defaultRowHeight="15" x14ac:dyDescent="0.2"/>
  <cols>
    <col min="1" max="1" width="10.6640625" bestFit="1" customWidth="1"/>
    <col min="2" max="2" width="7.6640625" customWidth="1"/>
    <col min="3" max="3" width="25.1640625" customWidth="1"/>
    <col min="4" max="4" width="19.33203125" customWidth="1"/>
    <col min="5" max="5" width="12.33203125" customWidth="1"/>
    <col min="6" max="6" width="15.1640625" customWidth="1"/>
    <col min="7" max="7" width="9.6640625" customWidth="1"/>
    <col min="8" max="8" width="9.33203125" customWidth="1"/>
    <col min="9" max="9" width="14.1640625" customWidth="1"/>
    <col min="10" max="10" width="9.33203125" customWidth="1"/>
    <col min="11" max="11" width="16.1640625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25</v>
      </c>
      <c r="M1" s="1" t="s">
        <v>26</v>
      </c>
    </row>
    <row r="2" spans="1:13" x14ac:dyDescent="0.2">
      <c r="A2" t="s">
        <v>11</v>
      </c>
      <c r="B2">
        <v>17</v>
      </c>
      <c r="C2">
        <v>78800</v>
      </c>
      <c r="D2">
        <v>20700</v>
      </c>
      <c r="E2">
        <v>130200</v>
      </c>
      <c r="F2">
        <v>111100</v>
      </c>
      <c r="G2">
        <v>858900</v>
      </c>
      <c r="H2">
        <v>798900</v>
      </c>
      <c r="I2">
        <v>170700</v>
      </c>
      <c r="J2">
        <v>183900</v>
      </c>
      <c r="K2">
        <v>179700</v>
      </c>
      <c r="L2">
        <v>144300</v>
      </c>
      <c r="M2">
        <f>SUM(Table1[[#This Row],[Newfoundland and Labrador]:[New Brunswick]])</f>
        <v>340800</v>
      </c>
    </row>
    <row r="3" spans="1:13" x14ac:dyDescent="0.2">
      <c r="A3" t="s">
        <v>12</v>
      </c>
      <c r="B3">
        <v>17</v>
      </c>
      <c r="C3">
        <v>93100</v>
      </c>
      <c r="D3">
        <v>20700</v>
      </c>
      <c r="E3">
        <v>140300</v>
      </c>
      <c r="F3">
        <v>121600</v>
      </c>
      <c r="G3">
        <v>973900</v>
      </c>
      <c r="H3">
        <v>901900</v>
      </c>
      <c r="I3">
        <v>169900</v>
      </c>
      <c r="J3">
        <v>207000</v>
      </c>
      <c r="K3">
        <v>226700</v>
      </c>
      <c r="L3">
        <v>154000</v>
      </c>
      <c r="M3">
        <f>SUM(Table1[[#This Row],[Newfoundland and Labrador]:[New Brunswick]])</f>
        <v>375700</v>
      </c>
    </row>
    <row r="4" spans="1:13" x14ac:dyDescent="0.2">
      <c r="A4" t="s">
        <v>13</v>
      </c>
      <c r="B4">
        <v>17</v>
      </c>
      <c r="C4">
        <v>113600</v>
      </c>
      <c r="D4">
        <v>21800</v>
      </c>
      <c r="E4">
        <v>161600</v>
      </c>
      <c r="F4">
        <v>136300</v>
      </c>
      <c r="G4">
        <v>1215700</v>
      </c>
      <c r="H4">
        <v>1161100</v>
      </c>
      <c r="I4">
        <v>186000</v>
      </c>
      <c r="J4">
        <v>261300</v>
      </c>
      <c r="K4">
        <v>296800</v>
      </c>
      <c r="L4">
        <v>182800</v>
      </c>
      <c r="M4">
        <f>SUM(Table1[[#This Row],[Newfoundland and Labrador]:[New Brunswick]])</f>
        <v>433300</v>
      </c>
    </row>
    <row r="5" spans="1:13" x14ac:dyDescent="0.2">
      <c r="A5" t="s">
        <v>14</v>
      </c>
      <c r="B5">
        <v>17</v>
      </c>
      <c r="C5">
        <v>136600</v>
      </c>
      <c r="D5">
        <v>27200</v>
      </c>
      <c r="E5">
        <v>184800</v>
      </c>
      <c r="F5">
        <v>163000</v>
      </c>
      <c r="G5">
        <v>1432400</v>
      </c>
      <c r="H5">
        <v>1539200</v>
      </c>
      <c r="I5">
        <v>221400</v>
      </c>
      <c r="J5">
        <v>337500</v>
      </c>
      <c r="K5">
        <v>409100</v>
      </c>
      <c r="L5">
        <v>221900</v>
      </c>
      <c r="M5">
        <f>SUM(Table1[[#This Row],[Newfoundland and Labrador]:[New Brunswick]])</f>
        <v>511600</v>
      </c>
    </row>
    <row r="6" spans="1:13" x14ac:dyDescent="0.2">
      <c r="A6" t="s">
        <v>15</v>
      </c>
      <c r="B6">
        <v>17</v>
      </c>
      <c r="C6">
        <v>149482</v>
      </c>
      <c r="D6">
        <v>29183</v>
      </c>
      <c r="E6">
        <v>199455</v>
      </c>
      <c r="F6">
        <v>174871</v>
      </c>
      <c r="G6">
        <v>1589427</v>
      </c>
      <c r="H6">
        <v>1842716</v>
      </c>
      <c r="I6">
        <v>232999</v>
      </c>
      <c r="J6">
        <v>422092</v>
      </c>
      <c r="K6">
        <v>530333</v>
      </c>
      <c r="L6">
        <v>241314</v>
      </c>
      <c r="M6">
        <f>SUM(Table1[[#This Row],[Newfoundland and Labrador]:[New Brunswick]])</f>
        <v>552991</v>
      </c>
    </row>
    <row r="7" spans="1:13" x14ac:dyDescent="0.2">
      <c r="A7" t="s">
        <v>16</v>
      </c>
      <c r="B7">
        <v>17</v>
      </c>
      <c r="C7">
        <v>152699</v>
      </c>
      <c r="D7">
        <v>31931</v>
      </c>
      <c r="E7">
        <v>212323</v>
      </c>
      <c r="F7">
        <v>180924</v>
      </c>
      <c r="G7">
        <v>1653359</v>
      </c>
      <c r="H7">
        <v>2035866</v>
      </c>
      <c r="I7">
        <v>239783</v>
      </c>
      <c r="J7">
        <v>506026</v>
      </c>
      <c r="K7">
        <v>607550</v>
      </c>
      <c r="L7">
        <v>248459</v>
      </c>
      <c r="M7">
        <f>SUM(Table1[[#This Row],[Newfoundland and Labrador]:[New Brunswick]])</f>
        <v>577877</v>
      </c>
    </row>
    <row r="8" spans="1:13" x14ac:dyDescent="0.2">
      <c r="A8" t="s">
        <v>17</v>
      </c>
      <c r="B8">
        <v>17</v>
      </c>
      <c r="C8">
        <v>153783</v>
      </c>
      <c r="D8">
        <v>30585</v>
      </c>
      <c r="E8">
        <v>201561</v>
      </c>
      <c r="F8">
        <v>171149</v>
      </c>
      <c r="G8">
        <v>1459473</v>
      </c>
      <c r="H8">
        <v>1958886</v>
      </c>
      <c r="I8">
        <v>224626</v>
      </c>
      <c r="J8">
        <v>517041</v>
      </c>
      <c r="K8">
        <v>582380</v>
      </c>
      <c r="L8">
        <v>231362</v>
      </c>
      <c r="M8">
        <f>SUM(Table1[[#This Row],[Newfoundland and Labrador]:[New Brunswick]])</f>
        <v>557078</v>
      </c>
    </row>
    <row r="9" spans="1:13" x14ac:dyDescent="0.2">
      <c r="A9" t="s">
        <v>18</v>
      </c>
      <c r="B9">
        <v>17</v>
      </c>
      <c r="C9">
        <v>140425</v>
      </c>
      <c r="D9">
        <v>25939</v>
      </c>
      <c r="E9">
        <v>175305</v>
      </c>
      <c r="F9">
        <v>147366</v>
      </c>
      <c r="G9">
        <v>1160477</v>
      </c>
      <c r="H9">
        <v>1746001</v>
      </c>
      <c r="I9">
        <v>191878</v>
      </c>
      <c r="J9">
        <v>452212</v>
      </c>
      <c r="K9">
        <v>530235</v>
      </c>
      <c r="L9">
        <v>205522</v>
      </c>
      <c r="M9">
        <f>SUM(Table1[[#This Row],[Newfoundland and Labrador]:[New Brunswick]])</f>
        <v>489035</v>
      </c>
    </row>
    <row r="10" spans="1:13" x14ac:dyDescent="0.2">
      <c r="A10" t="s">
        <v>19</v>
      </c>
      <c r="B10">
        <v>17</v>
      </c>
      <c r="C10">
        <v>126695</v>
      </c>
      <c r="D10">
        <v>24383</v>
      </c>
      <c r="E10">
        <v>161366</v>
      </c>
      <c r="F10">
        <v>140985</v>
      </c>
      <c r="G10">
        <v>1154068</v>
      </c>
      <c r="H10">
        <v>1715111</v>
      </c>
      <c r="I10">
        <v>182979</v>
      </c>
      <c r="J10">
        <v>448639</v>
      </c>
      <c r="K10">
        <v>541829</v>
      </c>
      <c r="L10">
        <v>195202</v>
      </c>
      <c r="M10">
        <f>SUM(Table1[[#This Row],[Newfoundland and Labrador]:[New Brunswick]])</f>
        <v>453429</v>
      </c>
    </row>
    <row r="11" spans="1:13" x14ac:dyDescent="0.2">
      <c r="A11" t="s">
        <v>20</v>
      </c>
      <c r="B11">
        <v>17</v>
      </c>
      <c r="C11">
        <v>108704</v>
      </c>
      <c r="D11">
        <v>24557</v>
      </c>
      <c r="E11">
        <v>155245</v>
      </c>
      <c r="F11">
        <v>128635</v>
      </c>
      <c r="G11">
        <v>1203849</v>
      </c>
      <c r="H11">
        <v>1785253</v>
      </c>
      <c r="I11">
        <v>191346</v>
      </c>
      <c r="J11">
        <v>497514</v>
      </c>
      <c r="K11">
        <v>623792</v>
      </c>
      <c r="L11">
        <v>193573</v>
      </c>
      <c r="M11">
        <f>SUM(Table1[[#This Row],[Newfoundland and Labrador]:[New Brunswick]])</f>
        <v>417141</v>
      </c>
    </row>
    <row r="12" spans="1:13" x14ac:dyDescent="0.2">
      <c r="A12" t="s">
        <v>21</v>
      </c>
      <c r="B12">
        <v>17</v>
      </c>
      <c r="C12">
        <v>93806</v>
      </c>
      <c r="D12">
        <v>25071</v>
      </c>
      <c r="E12">
        <v>154363</v>
      </c>
      <c r="F12">
        <v>122826</v>
      </c>
      <c r="G12">
        <v>1130217</v>
      </c>
      <c r="H12">
        <v>1985207</v>
      </c>
      <c r="I12">
        <v>190923</v>
      </c>
      <c r="J12">
        <v>559641</v>
      </c>
      <c r="K12">
        <v>669687</v>
      </c>
      <c r="L12">
        <v>202295</v>
      </c>
      <c r="M12">
        <f>SUM(Table1[[#This Row],[Newfoundland and Labrador]:[New Brunswick]])</f>
        <v>396066</v>
      </c>
    </row>
    <row r="13" spans="1:13" x14ac:dyDescent="0.2">
      <c r="A13" t="s">
        <v>22</v>
      </c>
      <c r="B13">
        <v>17</v>
      </c>
      <c r="C13">
        <v>81864</v>
      </c>
      <c r="D13">
        <v>24531</v>
      </c>
      <c r="E13">
        <v>153854</v>
      </c>
      <c r="F13">
        <v>117620</v>
      </c>
      <c r="G13">
        <v>1205074</v>
      </c>
      <c r="H13">
        <v>2145461</v>
      </c>
      <c r="I13">
        <v>186375</v>
      </c>
      <c r="J13">
        <v>602512</v>
      </c>
      <c r="K13">
        <v>673201</v>
      </c>
      <c r="L13">
        <v>214246</v>
      </c>
      <c r="M13">
        <f>SUM(Table1[[#This Row],[Newfoundland and Labrador]:[New Brunswick]])</f>
        <v>377869</v>
      </c>
    </row>
    <row r="14" spans="1:13" x14ac:dyDescent="0.2">
      <c r="A14" t="s">
        <v>23</v>
      </c>
      <c r="B14">
        <v>17</v>
      </c>
      <c r="C14">
        <v>72390</v>
      </c>
      <c r="D14">
        <v>22883</v>
      </c>
      <c r="E14">
        <v>136976</v>
      </c>
      <c r="F14">
        <v>107964</v>
      </c>
      <c r="G14">
        <v>1179967</v>
      </c>
      <c r="H14">
        <v>2137610</v>
      </c>
      <c r="I14">
        <v>173967</v>
      </c>
      <c r="J14">
        <v>596284</v>
      </c>
      <c r="K14">
        <v>665803</v>
      </c>
      <c r="L14">
        <v>212227</v>
      </c>
      <c r="M14">
        <f>SUM(Table1[[#This Row],[Newfoundland and Labrador]:[New Brunswick]])</f>
        <v>340213</v>
      </c>
    </row>
    <row r="15" spans="1:13" x14ac:dyDescent="0.2">
      <c r="A15" t="s">
        <v>24</v>
      </c>
      <c r="B15">
        <v>17</v>
      </c>
      <c r="C15">
        <v>66439</v>
      </c>
      <c r="D15">
        <v>22271</v>
      </c>
      <c r="E15">
        <v>125867</v>
      </c>
      <c r="F15">
        <v>99649</v>
      </c>
      <c r="G15">
        <v>1046389</v>
      </c>
      <c r="H15">
        <v>2044766</v>
      </c>
      <c r="I15">
        <v>169862</v>
      </c>
      <c r="J15">
        <v>605284</v>
      </c>
      <c r="K15">
        <v>664456</v>
      </c>
      <c r="L15">
        <v>208043</v>
      </c>
      <c r="M15">
        <f>SUM(Table1[[#This Row],[Newfoundland and Labrador]:[New Brunswick]])</f>
        <v>314226</v>
      </c>
    </row>
    <row r="16" spans="1:13" x14ac:dyDescent="0.2">
      <c r="A16" t="s">
        <v>11</v>
      </c>
      <c r="B16">
        <v>22</v>
      </c>
      <c r="C16">
        <v>69200</v>
      </c>
      <c r="D16">
        <v>16700</v>
      </c>
      <c r="E16">
        <v>118100</v>
      </c>
      <c r="F16">
        <v>96900</v>
      </c>
      <c r="G16">
        <v>879300</v>
      </c>
      <c r="H16">
        <v>887900</v>
      </c>
      <c r="I16">
        <v>157900</v>
      </c>
      <c r="J16">
        <v>188700</v>
      </c>
      <c r="K16">
        <v>202000</v>
      </c>
      <c r="L16">
        <v>150800</v>
      </c>
      <c r="M16">
        <f>SUM(Table1[[#This Row],[Newfoundland and Labrador]:[New Brunswick]])</f>
        <v>300900</v>
      </c>
    </row>
    <row r="17" spans="1:13" x14ac:dyDescent="0.2">
      <c r="A17" t="s">
        <v>12</v>
      </c>
      <c r="B17">
        <v>22</v>
      </c>
      <c r="C17">
        <v>72500</v>
      </c>
      <c r="D17">
        <v>15500</v>
      </c>
      <c r="E17">
        <v>118300</v>
      </c>
      <c r="F17">
        <v>93600</v>
      </c>
      <c r="G17">
        <v>902400</v>
      </c>
      <c r="H17">
        <v>941000</v>
      </c>
      <c r="I17">
        <v>143600</v>
      </c>
      <c r="J17">
        <v>206600</v>
      </c>
      <c r="K17">
        <v>218300</v>
      </c>
      <c r="L17">
        <v>144500</v>
      </c>
      <c r="M17">
        <f>SUM(Table1[[#This Row],[Newfoundland and Labrador]:[New Brunswick]])</f>
        <v>299900</v>
      </c>
    </row>
    <row r="18" spans="1:13" x14ac:dyDescent="0.2">
      <c r="A18" t="s">
        <v>13</v>
      </c>
      <c r="B18">
        <v>22</v>
      </c>
      <c r="C18">
        <v>78700</v>
      </c>
      <c r="D18">
        <v>15800</v>
      </c>
      <c r="E18">
        <v>123200</v>
      </c>
      <c r="F18">
        <v>96000</v>
      </c>
      <c r="G18">
        <v>991100</v>
      </c>
      <c r="H18">
        <v>1012900</v>
      </c>
      <c r="I18">
        <v>142000</v>
      </c>
      <c r="J18">
        <v>230400</v>
      </c>
      <c r="K18">
        <v>248800</v>
      </c>
      <c r="L18">
        <v>150500</v>
      </c>
      <c r="M18">
        <f>SUM(Table1[[#This Row],[Newfoundland and Labrador]:[New Brunswick]])</f>
        <v>313700</v>
      </c>
    </row>
    <row r="19" spans="1:13" x14ac:dyDescent="0.2">
      <c r="A19" t="s">
        <v>14</v>
      </c>
      <c r="B19">
        <v>22</v>
      </c>
      <c r="C19">
        <v>97600</v>
      </c>
      <c r="D19">
        <v>18100</v>
      </c>
      <c r="E19">
        <v>140700</v>
      </c>
      <c r="F19">
        <v>113800</v>
      </c>
      <c r="G19">
        <v>1246100</v>
      </c>
      <c r="H19">
        <v>1312400</v>
      </c>
      <c r="I19">
        <v>161800</v>
      </c>
      <c r="J19">
        <v>279400</v>
      </c>
      <c r="K19">
        <v>348200</v>
      </c>
      <c r="L19">
        <v>176200</v>
      </c>
      <c r="M19">
        <f>SUM(Table1[[#This Row],[Newfoundland and Labrador]:[New Brunswick]])</f>
        <v>370200</v>
      </c>
    </row>
    <row r="20" spans="1:13" x14ac:dyDescent="0.2">
      <c r="A20" t="s">
        <v>15</v>
      </c>
      <c r="B20">
        <v>22</v>
      </c>
      <c r="C20">
        <v>120344</v>
      </c>
      <c r="D20">
        <v>23128</v>
      </c>
      <c r="E20">
        <v>172654</v>
      </c>
      <c r="F20">
        <v>144135</v>
      </c>
      <c r="G20">
        <v>1439795</v>
      </c>
      <c r="H20">
        <v>1753899</v>
      </c>
      <c r="I20">
        <v>175703</v>
      </c>
      <c r="J20">
        <v>376583</v>
      </c>
      <c r="K20">
        <v>497285</v>
      </c>
      <c r="L20">
        <v>217660</v>
      </c>
      <c r="M20">
        <f>SUM(Table1[[#This Row],[Newfoundland and Labrador]:[New Brunswick]])</f>
        <v>460261</v>
      </c>
    </row>
    <row r="21" spans="1:13" x14ac:dyDescent="0.2">
      <c r="A21" t="s">
        <v>16</v>
      </c>
      <c r="B21">
        <v>22</v>
      </c>
      <c r="C21">
        <v>133750</v>
      </c>
      <c r="D21">
        <v>25934</v>
      </c>
      <c r="E21">
        <v>192598</v>
      </c>
      <c r="F21">
        <v>166417</v>
      </c>
      <c r="G21">
        <v>1600101</v>
      </c>
      <c r="H21">
        <v>1987037</v>
      </c>
      <c r="I21">
        <v>211388</v>
      </c>
      <c r="J21">
        <v>508372</v>
      </c>
      <c r="K21">
        <v>603119</v>
      </c>
      <c r="L21">
        <v>240434</v>
      </c>
      <c r="M21">
        <f>SUM(Table1[[#This Row],[Newfoundland and Labrador]:[New Brunswick]])</f>
        <v>518699</v>
      </c>
    </row>
    <row r="22" spans="1:13" x14ac:dyDescent="0.2">
      <c r="A22" t="s">
        <v>17</v>
      </c>
      <c r="B22">
        <v>22</v>
      </c>
      <c r="C22">
        <v>134652</v>
      </c>
      <c r="D22">
        <v>27944</v>
      </c>
      <c r="E22">
        <v>203614</v>
      </c>
      <c r="F22">
        <v>168077</v>
      </c>
      <c r="G22">
        <v>1641613</v>
      </c>
      <c r="H22">
        <v>2132078</v>
      </c>
      <c r="I22">
        <v>230050</v>
      </c>
      <c r="J22">
        <v>657523</v>
      </c>
      <c r="K22">
        <v>670815</v>
      </c>
      <c r="L22">
        <v>244945</v>
      </c>
      <c r="M22">
        <f>SUM(Table1[[#This Row],[Newfoundland and Labrador]:[New Brunswick]])</f>
        <v>534287</v>
      </c>
    </row>
    <row r="23" spans="1:13" x14ac:dyDescent="0.2">
      <c r="A23" t="s">
        <v>18</v>
      </c>
      <c r="B23">
        <v>22</v>
      </c>
      <c r="C23">
        <v>132327</v>
      </c>
      <c r="D23">
        <v>27722</v>
      </c>
      <c r="E23">
        <v>198026</v>
      </c>
      <c r="F23">
        <v>160569</v>
      </c>
      <c r="G23">
        <v>1457179</v>
      </c>
      <c r="H23">
        <v>2129357</v>
      </c>
      <c r="I23">
        <v>216347</v>
      </c>
      <c r="J23">
        <v>564642</v>
      </c>
      <c r="K23">
        <v>609643</v>
      </c>
      <c r="L23">
        <v>236859</v>
      </c>
      <c r="M23">
        <f>SUM(Table1[[#This Row],[Newfoundland and Labrador]:[New Brunswick]])</f>
        <v>518644</v>
      </c>
    </row>
    <row r="24" spans="1:13" x14ac:dyDescent="0.2">
      <c r="A24" t="s">
        <v>19</v>
      </c>
      <c r="B24">
        <v>22</v>
      </c>
      <c r="C24">
        <v>121548</v>
      </c>
      <c r="D24">
        <v>23583</v>
      </c>
      <c r="E24">
        <v>170853</v>
      </c>
      <c r="F24">
        <v>139341</v>
      </c>
      <c r="G24">
        <v>1199063</v>
      </c>
      <c r="H24">
        <v>1947894</v>
      </c>
      <c r="I24">
        <v>166162</v>
      </c>
      <c r="J24">
        <v>490775</v>
      </c>
      <c r="K24">
        <v>602817</v>
      </c>
      <c r="L24">
        <v>198731</v>
      </c>
      <c r="M24">
        <f>SUM(Table1[[#This Row],[Newfoundland and Labrador]:[New Brunswick]])</f>
        <v>455325</v>
      </c>
    </row>
    <row r="25" spans="1:13" x14ac:dyDescent="0.2">
      <c r="A25" t="s">
        <v>20</v>
      </c>
      <c r="B25">
        <v>22</v>
      </c>
      <c r="C25">
        <v>102001</v>
      </c>
      <c r="D25">
        <v>22992</v>
      </c>
      <c r="E25">
        <v>157101</v>
      </c>
      <c r="F25">
        <v>131431</v>
      </c>
      <c r="G25">
        <v>1172668</v>
      </c>
      <c r="H25">
        <v>1838457</v>
      </c>
      <c r="I25">
        <v>169644</v>
      </c>
      <c r="J25">
        <v>494187</v>
      </c>
      <c r="K25">
        <v>637828</v>
      </c>
      <c r="L25">
        <v>190851</v>
      </c>
      <c r="M25">
        <f>SUM(Table1[[#This Row],[Newfoundland and Labrador]:[New Brunswick]])</f>
        <v>413525</v>
      </c>
    </row>
    <row r="26" spans="1:13" x14ac:dyDescent="0.2">
      <c r="A26" t="s">
        <v>21</v>
      </c>
      <c r="B26">
        <v>22</v>
      </c>
      <c r="C26">
        <v>87898</v>
      </c>
      <c r="D26">
        <v>22839</v>
      </c>
      <c r="E26">
        <v>154087</v>
      </c>
      <c r="F26">
        <v>122406</v>
      </c>
      <c r="G26">
        <v>1247340</v>
      </c>
      <c r="H26">
        <v>1967492</v>
      </c>
      <c r="I26">
        <v>174114</v>
      </c>
      <c r="J26">
        <v>568687</v>
      </c>
      <c r="K26">
        <v>675642</v>
      </c>
      <c r="L26">
        <v>193450</v>
      </c>
      <c r="M26">
        <f>SUM(Table1[[#This Row],[Newfoundland and Labrador]:[New Brunswick]])</f>
        <v>387230</v>
      </c>
    </row>
    <row r="27" spans="1:13" x14ac:dyDescent="0.2">
      <c r="A27" t="s">
        <v>22</v>
      </c>
      <c r="B27">
        <v>22</v>
      </c>
      <c r="C27">
        <v>79946</v>
      </c>
      <c r="D27">
        <v>22739</v>
      </c>
      <c r="E27">
        <v>152822</v>
      </c>
      <c r="F27">
        <v>115615</v>
      </c>
      <c r="G27">
        <v>1207127</v>
      </c>
      <c r="H27">
        <v>2155795</v>
      </c>
      <c r="I27">
        <v>182105</v>
      </c>
      <c r="J27">
        <v>663252</v>
      </c>
      <c r="K27">
        <v>723326</v>
      </c>
      <c r="L27">
        <v>203877</v>
      </c>
      <c r="M27">
        <f>SUM(Table1[[#This Row],[Newfoundland and Labrador]:[New Brunswick]])</f>
        <v>371122</v>
      </c>
    </row>
    <row r="28" spans="1:13" x14ac:dyDescent="0.2">
      <c r="A28" t="s">
        <v>23</v>
      </c>
      <c r="B28">
        <v>22</v>
      </c>
      <c r="C28">
        <v>77658</v>
      </c>
      <c r="D28">
        <v>23257</v>
      </c>
      <c r="E28">
        <v>152634</v>
      </c>
      <c r="F28">
        <v>112224</v>
      </c>
      <c r="G28">
        <v>1287455</v>
      </c>
      <c r="H28">
        <v>2284715</v>
      </c>
      <c r="I28">
        <v>190823</v>
      </c>
      <c r="J28">
        <v>690920</v>
      </c>
      <c r="K28">
        <v>759561</v>
      </c>
      <c r="L28">
        <v>217901</v>
      </c>
      <c r="M28">
        <f>SUM(Table1[[#This Row],[Newfoundland and Labrador]:[New Brunswick]])</f>
        <v>365773</v>
      </c>
    </row>
    <row r="29" spans="1:13" x14ac:dyDescent="0.2">
      <c r="A29" t="s">
        <v>24</v>
      </c>
      <c r="B29">
        <v>22</v>
      </c>
      <c r="C29">
        <v>69623</v>
      </c>
      <c r="D29">
        <v>23036</v>
      </c>
      <c r="E29">
        <v>147143</v>
      </c>
      <c r="F29">
        <v>104101</v>
      </c>
      <c r="G29">
        <v>1245102</v>
      </c>
      <c r="H29">
        <v>2355622</v>
      </c>
      <c r="I29">
        <v>177767</v>
      </c>
      <c r="J29">
        <v>668504</v>
      </c>
      <c r="K29">
        <v>792427</v>
      </c>
      <c r="L29">
        <v>223762</v>
      </c>
      <c r="M29">
        <f>SUM(Table1[[#This Row],[Newfoundland and Labrador]:[New Brunswick]])</f>
        <v>343903</v>
      </c>
    </row>
    <row r="30" spans="1:13" x14ac:dyDescent="0.2">
      <c r="A30" t="s">
        <v>11</v>
      </c>
      <c r="B30">
        <v>27</v>
      </c>
      <c r="C30">
        <v>62700</v>
      </c>
      <c r="D30">
        <v>15900</v>
      </c>
      <c r="E30">
        <v>117700</v>
      </c>
      <c r="F30">
        <v>94900</v>
      </c>
      <c r="G30">
        <v>871200</v>
      </c>
      <c r="H30">
        <v>988800</v>
      </c>
      <c r="I30">
        <v>156800</v>
      </c>
      <c r="J30">
        <v>197500</v>
      </c>
      <c r="K30">
        <v>238300</v>
      </c>
      <c r="L30">
        <v>161500</v>
      </c>
      <c r="M30">
        <f>SUM(Table1[[#This Row],[Newfoundland and Labrador]:[New Brunswick]])</f>
        <v>291200</v>
      </c>
    </row>
    <row r="31" spans="1:13" x14ac:dyDescent="0.2">
      <c r="A31" t="s">
        <v>12</v>
      </c>
      <c r="B31">
        <v>27</v>
      </c>
      <c r="C31">
        <v>63800</v>
      </c>
      <c r="D31">
        <v>13300</v>
      </c>
      <c r="E31">
        <v>109700</v>
      </c>
      <c r="F31">
        <v>86000</v>
      </c>
      <c r="G31">
        <v>911100</v>
      </c>
      <c r="H31">
        <v>1047600</v>
      </c>
      <c r="I31">
        <v>142700</v>
      </c>
      <c r="J31">
        <v>214600</v>
      </c>
      <c r="K31">
        <v>246300</v>
      </c>
      <c r="L31">
        <v>147100</v>
      </c>
      <c r="M31">
        <f>SUM(Table1[[#This Row],[Newfoundland and Labrador]:[New Brunswick]])</f>
        <v>272800</v>
      </c>
    </row>
    <row r="32" spans="1:13" x14ac:dyDescent="0.2">
      <c r="A32" t="s">
        <v>13</v>
      </c>
      <c r="B32">
        <v>27</v>
      </c>
      <c r="C32">
        <v>64700</v>
      </c>
      <c r="D32">
        <v>14400</v>
      </c>
      <c r="E32">
        <v>106400</v>
      </c>
      <c r="F32">
        <v>83900</v>
      </c>
      <c r="G32">
        <v>912000</v>
      </c>
      <c r="H32">
        <v>1037800</v>
      </c>
      <c r="I32">
        <v>129300</v>
      </c>
      <c r="J32">
        <v>230300</v>
      </c>
      <c r="K32">
        <v>246200</v>
      </c>
      <c r="L32">
        <v>138700</v>
      </c>
      <c r="M32">
        <f>SUM(Table1[[#This Row],[Newfoundland and Labrador]:[New Brunswick]])</f>
        <v>269400</v>
      </c>
    </row>
    <row r="33" spans="1:13" x14ac:dyDescent="0.2">
      <c r="A33" t="s">
        <v>14</v>
      </c>
      <c r="B33">
        <v>27</v>
      </c>
      <c r="C33">
        <v>72000</v>
      </c>
      <c r="D33">
        <v>14300</v>
      </c>
      <c r="E33">
        <v>109800</v>
      </c>
      <c r="F33">
        <v>85600</v>
      </c>
      <c r="G33">
        <v>1007300</v>
      </c>
      <c r="H33">
        <v>1143000</v>
      </c>
      <c r="I33">
        <v>130300</v>
      </c>
      <c r="J33">
        <v>242100</v>
      </c>
      <c r="K33">
        <v>302400</v>
      </c>
      <c r="L33">
        <v>141400</v>
      </c>
      <c r="M33">
        <f>SUM(Table1[[#This Row],[Newfoundland and Labrador]:[New Brunswick]])</f>
        <v>281700</v>
      </c>
    </row>
    <row r="34" spans="1:13" x14ac:dyDescent="0.2">
      <c r="A34" t="s">
        <v>15</v>
      </c>
      <c r="B34">
        <v>27</v>
      </c>
      <c r="C34">
        <v>95091</v>
      </c>
      <c r="D34">
        <v>17621</v>
      </c>
      <c r="E34">
        <v>140965</v>
      </c>
      <c r="F34">
        <v>109777</v>
      </c>
      <c r="G34">
        <v>1270167</v>
      </c>
      <c r="H34">
        <v>1544181</v>
      </c>
      <c r="I34">
        <v>136273</v>
      </c>
      <c r="J34">
        <v>324697</v>
      </c>
      <c r="K34">
        <v>440273</v>
      </c>
      <c r="L34">
        <v>177237</v>
      </c>
      <c r="M34">
        <f>SUM(Table1[[#This Row],[Newfoundland and Labrador]:[New Brunswick]])</f>
        <v>363454</v>
      </c>
    </row>
    <row r="35" spans="1:13" x14ac:dyDescent="0.2">
      <c r="A35" t="s">
        <v>16</v>
      </c>
      <c r="B35">
        <v>27</v>
      </c>
      <c r="C35">
        <v>118337</v>
      </c>
      <c r="D35">
        <v>23177</v>
      </c>
      <c r="E35">
        <v>171393</v>
      </c>
      <c r="F35">
        <v>144111</v>
      </c>
      <c r="G35">
        <v>1440133</v>
      </c>
      <c r="H35">
        <v>1844475</v>
      </c>
      <c r="I35">
        <v>167596</v>
      </c>
      <c r="J35">
        <v>438183</v>
      </c>
      <c r="K35">
        <v>568305</v>
      </c>
      <c r="L35">
        <v>213008</v>
      </c>
      <c r="M35">
        <f>SUM(Table1[[#This Row],[Newfoundland and Labrador]:[New Brunswick]])</f>
        <v>457018</v>
      </c>
    </row>
    <row r="36" spans="1:13" x14ac:dyDescent="0.2">
      <c r="A36" t="s">
        <v>17</v>
      </c>
      <c r="B36">
        <v>27</v>
      </c>
      <c r="C36">
        <v>126859</v>
      </c>
      <c r="D36">
        <v>24711</v>
      </c>
      <c r="E36">
        <v>186699</v>
      </c>
      <c r="F36">
        <v>157096</v>
      </c>
      <c r="G36">
        <v>1547288</v>
      </c>
      <c r="H36">
        <v>1993085</v>
      </c>
      <c r="I36">
        <v>208898</v>
      </c>
      <c r="J36">
        <v>611410</v>
      </c>
      <c r="K36">
        <v>662729</v>
      </c>
      <c r="L36">
        <v>225561</v>
      </c>
      <c r="M36">
        <f>SUM(Table1[[#This Row],[Newfoundland and Labrador]:[New Brunswick]])</f>
        <v>495365</v>
      </c>
    </row>
    <row r="37" spans="1:13" x14ac:dyDescent="0.2">
      <c r="A37" t="s">
        <v>18</v>
      </c>
      <c r="B37">
        <v>27</v>
      </c>
      <c r="C37">
        <v>124837</v>
      </c>
      <c r="D37">
        <v>26961</v>
      </c>
      <c r="E37">
        <v>202371</v>
      </c>
      <c r="F37">
        <v>161339</v>
      </c>
      <c r="G37">
        <v>1615821</v>
      </c>
      <c r="H37">
        <v>2261287</v>
      </c>
      <c r="I37">
        <v>224071</v>
      </c>
      <c r="J37">
        <v>643325</v>
      </c>
      <c r="K37">
        <v>690721</v>
      </c>
      <c r="L37">
        <v>241567</v>
      </c>
      <c r="M37">
        <f>SUM(Table1[[#This Row],[Newfoundland and Labrador]:[New Brunswick]])</f>
        <v>515508</v>
      </c>
    </row>
    <row r="38" spans="1:13" x14ac:dyDescent="0.2">
      <c r="A38" t="s">
        <v>19</v>
      </c>
      <c r="B38">
        <v>27</v>
      </c>
      <c r="C38">
        <v>121188</v>
      </c>
      <c r="D38">
        <v>24920</v>
      </c>
      <c r="E38">
        <v>190943</v>
      </c>
      <c r="F38">
        <v>152917</v>
      </c>
      <c r="G38">
        <v>1470500</v>
      </c>
      <c r="H38">
        <v>2313187</v>
      </c>
      <c r="I38">
        <v>185934</v>
      </c>
      <c r="J38">
        <v>578775</v>
      </c>
      <c r="K38">
        <v>698668</v>
      </c>
      <c r="L38">
        <v>220328</v>
      </c>
      <c r="M38">
        <f>SUM(Table1[[#This Row],[Newfoundland and Labrador]:[New Brunswick]])</f>
        <v>489968</v>
      </c>
    </row>
    <row r="39" spans="1:13" x14ac:dyDescent="0.2">
      <c r="A39" t="s">
        <v>20</v>
      </c>
      <c r="B39">
        <v>27</v>
      </c>
      <c r="C39">
        <v>100421</v>
      </c>
      <c r="D39">
        <v>22357</v>
      </c>
      <c r="E39">
        <v>162159</v>
      </c>
      <c r="F39">
        <v>130874</v>
      </c>
      <c r="G39">
        <v>1196336</v>
      </c>
      <c r="H39">
        <v>2044537</v>
      </c>
      <c r="I39">
        <v>157960</v>
      </c>
      <c r="J39">
        <v>525114</v>
      </c>
      <c r="K39">
        <v>716419</v>
      </c>
      <c r="L39">
        <v>191556</v>
      </c>
      <c r="M39">
        <f>SUM(Table1[[#This Row],[Newfoundland and Labrador]:[New Brunswick]])</f>
        <v>415811</v>
      </c>
    </row>
    <row r="40" spans="1:13" x14ac:dyDescent="0.2">
      <c r="A40" t="s">
        <v>21</v>
      </c>
      <c r="B40">
        <v>27</v>
      </c>
      <c r="C40">
        <v>80804</v>
      </c>
      <c r="D40">
        <v>20652</v>
      </c>
      <c r="E40">
        <v>148748</v>
      </c>
      <c r="F40">
        <v>122209</v>
      </c>
      <c r="G40">
        <v>1185194</v>
      </c>
      <c r="H40">
        <v>2016325</v>
      </c>
      <c r="I40">
        <v>152481</v>
      </c>
      <c r="J40">
        <v>560893</v>
      </c>
      <c r="K40">
        <v>665830</v>
      </c>
      <c r="L40">
        <v>185867</v>
      </c>
      <c r="M40">
        <f>SUM(Table1[[#This Row],[Newfoundland and Labrador]:[New Brunswick]])</f>
        <v>372413</v>
      </c>
    </row>
    <row r="41" spans="1:13" x14ac:dyDescent="0.2">
      <c r="A41" t="s">
        <v>22</v>
      </c>
      <c r="B41">
        <v>27</v>
      </c>
      <c r="C41">
        <v>74100</v>
      </c>
      <c r="D41">
        <v>20340</v>
      </c>
      <c r="E41">
        <v>144181</v>
      </c>
      <c r="F41">
        <v>112967</v>
      </c>
      <c r="G41">
        <v>1296439</v>
      </c>
      <c r="H41">
        <v>2125187</v>
      </c>
      <c r="I41">
        <v>164490</v>
      </c>
      <c r="J41">
        <v>672373</v>
      </c>
      <c r="K41">
        <v>716143</v>
      </c>
      <c r="L41">
        <v>192508</v>
      </c>
      <c r="M41">
        <f>SUM(Table1[[#This Row],[Newfoundland and Labrador]:[New Brunswick]])</f>
        <v>351588</v>
      </c>
    </row>
    <row r="42" spans="1:13" x14ac:dyDescent="0.2">
      <c r="A42" t="s">
        <v>23</v>
      </c>
      <c r="B42">
        <v>27</v>
      </c>
      <c r="C42">
        <v>76672</v>
      </c>
      <c r="D42">
        <v>20156</v>
      </c>
      <c r="E42">
        <v>140139</v>
      </c>
      <c r="F42">
        <v>108028</v>
      </c>
      <c r="G42">
        <v>1275734</v>
      </c>
      <c r="H42">
        <v>2267235</v>
      </c>
      <c r="I42">
        <v>195774</v>
      </c>
      <c r="J42">
        <v>790111</v>
      </c>
      <c r="K42">
        <v>800833</v>
      </c>
      <c r="L42">
        <v>211086</v>
      </c>
      <c r="M42">
        <f>SUM(Table1[[#This Row],[Newfoundland and Labrador]:[New Brunswick]])</f>
        <v>344995</v>
      </c>
    </row>
    <row r="43" spans="1:13" x14ac:dyDescent="0.2">
      <c r="A43" t="s">
        <v>24</v>
      </c>
      <c r="B43">
        <v>27</v>
      </c>
      <c r="C43">
        <v>72672</v>
      </c>
      <c r="D43">
        <v>21680</v>
      </c>
      <c r="E43">
        <v>146657</v>
      </c>
      <c r="F43">
        <v>104045</v>
      </c>
      <c r="G43">
        <v>1306866</v>
      </c>
      <c r="H43">
        <v>2399100</v>
      </c>
      <c r="I43">
        <v>199480</v>
      </c>
      <c r="J43">
        <v>803495</v>
      </c>
      <c r="K43">
        <v>854645</v>
      </c>
      <c r="L43">
        <v>230441</v>
      </c>
      <c r="M43">
        <f>SUM(Table1[[#This Row],[Newfoundland and Labrador]:[New Brunswick]])</f>
        <v>345054</v>
      </c>
    </row>
    <row r="44" spans="1:13" x14ac:dyDescent="0.2">
      <c r="A44" t="s">
        <v>11</v>
      </c>
      <c r="B44">
        <v>32</v>
      </c>
      <c r="C44">
        <v>58400</v>
      </c>
      <c r="D44">
        <v>15300</v>
      </c>
      <c r="E44">
        <v>117200</v>
      </c>
      <c r="F44">
        <v>89000</v>
      </c>
      <c r="G44">
        <v>787900</v>
      </c>
      <c r="H44">
        <v>939800</v>
      </c>
      <c r="I44">
        <v>151000</v>
      </c>
      <c r="J44">
        <v>186900</v>
      </c>
      <c r="K44">
        <v>244500</v>
      </c>
      <c r="L44">
        <v>151100</v>
      </c>
      <c r="M44">
        <f>SUM(Table1[[#This Row],[Newfoundland and Labrador]:[New Brunswick]])</f>
        <v>279900</v>
      </c>
    </row>
    <row r="45" spans="1:13" x14ac:dyDescent="0.2">
      <c r="A45" t="s">
        <v>12</v>
      </c>
      <c r="B45">
        <v>32</v>
      </c>
      <c r="C45">
        <v>59400</v>
      </c>
      <c r="D45">
        <v>13700</v>
      </c>
      <c r="E45">
        <v>113300</v>
      </c>
      <c r="F45">
        <v>89000</v>
      </c>
      <c r="G45">
        <v>901400</v>
      </c>
      <c r="H45">
        <v>1123500</v>
      </c>
      <c r="I45">
        <v>147100</v>
      </c>
      <c r="J45">
        <v>217100</v>
      </c>
      <c r="K45">
        <v>274100</v>
      </c>
      <c r="L45">
        <v>155700</v>
      </c>
      <c r="M45">
        <f>SUM(Table1[[#This Row],[Newfoundland and Labrador]:[New Brunswick]])</f>
        <v>275400</v>
      </c>
    </row>
    <row r="46" spans="1:13" x14ac:dyDescent="0.2">
      <c r="A46" t="s">
        <v>13</v>
      </c>
      <c r="B46">
        <v>32</v>
      </c>
      <c r="C46">
        <v>61800</v>
      </c>
      <c r="D46">
        <v>13600</v>
      </c>
      <c r="E46">
        <v>106400</v>
      </c>
      <c r="F46">
        <v>84500</v>
      </c>
      <c r="G46">
        <v>936200</v>
      </c>
      <c r="H46">
        <v>1115100</v>
      </c>
      <c r="I46">
        <v>135800</v>
      </c>
      <c r="J46">
        <v>231900</v>
      </c>
      <c r="K46">
        <v>268200</v>
      </c>
      <c r="L46">
        <v>144900</v>
      </c>
      <c r="M46">
        <f>SUM(Table1[[#This Row],[Newfoundland and Labrador]:[New Brunswick]])</f>
        <v>266300</v>
      </c>
    </row>
    <row r="47" spans="1:13" x14ac:dyDescent="0.2">
      <c r="A47" t="s">
        <v>14</v>
      </c>
      <c r="B47">
        <v>32</v>
      </c>
      <c r="C47">
        <v>62100</v>
      </c>
      <c r="D47">
        <v>13500</v>
      </c>
      <c r="E47">
        <v>102100</v>
      </c>
      <c r="F47">
        <v>80400</v>
      </c>
      <c r="G47">
        <v>927200</v>
      </c>
      <c r="H47">
        <v>1110600</v>
      </c>
      <c r="I47">
        <v>125300</v>
      </c>
      <c r="J47">
        <v>231100</v>
      </c>
      <c r="K47">
        <v>282100</v>
      </c>
      <c r="L47">
        <v>132300</v>
      </c>
      <c r="M47">
        <f>SUM(Table1[[#This Row],[Newfoundland and Labrador]:[New Brunswick]])</f>
        <v>258100</v>
      </c>
    </row>
    <row r="48" spans="1:13" x14ac:dyDescent="0.2">
      <c r="A48" t="s">
        <v>15</v>
      </c>
      <c r="B48">
        <v>32</v>
      </c>
      <c r="C48">
        <v>70950</v>
      </c>
      <c r="D48">
        <v>14628</v>
      </c>
      <c r="E48">
        <v>112265</v>
      </c>
      <c r="F48">
        <v>86826</v>
      </c>
      <c r="G48">
        <v>1007879</v>
      </c>
      <c r="H48">
        <v>1256506</v>
      </c>
      <c r="I48">
        <v>117632</v>
      </c>
      <c r="J48">
        <v>260949</v>
      </c>
      <c r="K48">
        <v>354760</v>
      </c>
      <c r="L48">
        <v>141044</v>
      </c>
      <c r="M48">
        <f>SUM(Table1[[#This Row],[Newfoundland and Labrador]:[New Brunswick]])</f>
        <v>284669</v>
      </c>
    </row>
    <row r="49" spans="1:13" x14ac:dyDescent="0.2">
      <c r="A49" t="s">
        <v>16</v>
      </c>
      <c r="B49">
        <v>32</v>
      </c>
      <c r="C49">
        <v>93874</v>
      </c>
      <c r="D49">
        <v>19018</v>
      </c>
      <c r="E49">
        <v>143348</v>
      </c>
      <c r="F49">
        <v>115394</v>
      </c>
      <c r="G49">
        <v>1257193</v>
      </c>
      <c r="H49">
        <v>1586519</v>
      </c>
      <c r="I49">
        <v>135498</v>
      </c>
      <c r="J49">
        <v>356248</v>
      </c>
      <c r="K49">
        <v>481334</v>
      </c>
      <c r="L49">
        <v>174137</v>
      </c>
      <c r="M49">
        <f>SUM(Table1[[#This Row],[Newfoundland and Labrador]:[New Brunswick]])</f>
        <v>371634</v>
      </c>
    </row>
    <row r="50" spans="1:13" x14ac:dyDescent="0.2">
      <c r="A50" t="s">
        <v>17</v>
      </c>
      <c r="B50">
        <v>32</v>
      </c>
      <c r="C50">
        <v>115613</v>
      </c>
      <c r="D50">
        <v>23815</v>
      </c>
      <c r="E50">
        <v>170801</v>
      </c>
      <c r="F50">
        <v>142834</v>
      </c>
      <c r="G50">
        <v>1402380</v>
      </c>
      <c r="H50">
        <v>1857595</v>
      </c>
      <c r="I50">
        <v>171532</v>
      </c>
      <c r="J50">
        <v>494380</v>
      </c>
      <c r="K50">
        <v>614370</v>
      </c>
      <c r="L50">
        <v>202436</v>
      </c>
      <c r="M50">
        <f>SUM(Table1[[#This Row],[Newfoundland and Labrador]:[New Brunswick]])</f>
        <v>453063</v>
      </c>
    </row>
    <row r="51" spans="1:13" x14ac:dyDescent="0.2">
      <c r="A51" t="s">
        <v>18</v>
      </c>
      <c r="B51">
        <v>32</v>
      </c>
      <c r="C51">
        <v>122989</v>
      </c>
      <c r="D51">
        <v>25652</v>
      </c>
      <c r="E51">
        <v>189193</v>
      </c>
      <c r="F51">
        <v>156601</v>
      </c>
      <c r="G51">
        <v>1545575</v>
      </c>
      <c r="H51">
        <v>2111524</v>
      </c>
      <c r="I51">
        <v>205957</v>
      </c>
      <c r="J51">
        <v>584273</v>
      </c>
      <c r="K51">
        <v>684313</v>
      </c>
      <c r="L51">
        <v>225065</v>
      </c>
      <c r="M51">
        <f>SUM(Table1[[#This Row],[Newfoundland and Labrador]:[New Brunswick]])</f>
        <v>494435</v>
      </c>
    </row>
    <row r="52" spans="1:13" x14ac:dyDescent="0.2">
      <c r="A52" t="s">
        <v>19</v>
      </c>
      <c r="B52">
        <v>32</v>
      </c>
      <c r="C52">
        <v>122658</v>
      </c>
      <c r="D52">
        <v>27073</v>
      </c>
      <c r="E52">
        <v>203817</v>
      </c>
      <c r="F52">
        <v>161283</v>
      </c>
      <c r="G52">
        <v>1634761</v>
      </c>
      <c r="H52">
        <v>2422515</v>
      </c>
      <c r="I52">
        <v>205023</v>
      </c>
      <c r="J52">
        <v>639544</v>
      </c>
      <c r="K52">
        <v>778084</v>
      </c>
      <c r="L52">
        <v>232905</v>
      </c>
      <c r="M52">
        <f>SUM(Table1[[#This Row],[Newfoundland and Labrador]:[New Brunswick]])</f>
        <v>514831</v>
      </c>
    </row>
    <row r="53" spans="1:13" x14ac:dyDescent="0.2">
      <c r="A53" t="s">
        <v>20</v>
      </c>
      <c r="B53">
        <v>32</v>
      </c>
      <c r="C53">
        <v>112154</v>
      </c>
      <c r="D53">
        <v>25647</v>
      </c>
      <c r="E53">
        <v>188440</v>
      </c>
      <c r="F53">
        <v>150482</v>
      </c>
      <c r="G53">
        <v>1462901</v>
      </c>
      <c r="H53">
        <v>2398818</v>
      </c>
      <c r="I53">
        <v>182141</v>
      </c>
      <c r="J53">
        <v>594523</v>
      </c>
      <c r="K53">
        <v>800516</v>
      </c>
      <c r="L53">
        <v>215118</v>
      </c>
      <c r="M53">
        <f>SUM(Table1[[#This Row],[Newfoundland and Labrador]:[New Brunswick]])</f>
        <v>476723</v>
      </c>
    </row>
    <row r="54" spans="1:13" x14ac:dyDescent="0.2">
      <c r="A54" t="s">
        <v>21</v>
      </c>
      <c r="B54">
        <v>32</v>
      </c>
      <c r="C54">
        <v>93402</v>
      </c>
      <c r="D54">
        <v>22146</v>
      </c>
      <c r="E54">
        <v>159265</v>
      </c>
      <c r="F54">
        <v>128563</v>
      </c>
      <c r="G54">
        <v>1213587</v>
      </c>
      <c r="H54">
        <v>2228061</v>
      </c>
      <c r="I54">
        <v>148453</v>
      </c>
      <c r="J54">
        <v>566156</v>
      </c>
      <c r="K54">
        <v>742634</v>
      </c>
      <c r="L54">
        <v>188324</v>
      </c>
      <c r="M54">
        <f>SUM(Table1[[#This Row],[Newfoundland and Labrador]:[New Brunswick]])</f>
        <v>403376</v>
      </c>
    </row>
    <row r="55" spans="1:13" x14ac:dyDescent="0.2">
      <c r="A55" t="s">
        <v>22</v>
      </c>
      <c r="B55">
        <v>32</v>
      </c>
      <c r="C55">
        <v>81663</v>
      </c>
      <c r="D55">
        <v>20700</v>
      </c>
      <c r="E55">
        <v>147215</v>
      </c>
      <c r="F55">
        <v>120386</v>
      </c>
      <c r="G55">
        <v>1234062</v>
      </c>
      <c r="H55">
        <v>2184898</v>
      </c>
      <c r="I55">
        <v>148686</v>
      </c>
      <c r="J55">
        <v>629954</v>
      </c>
      <c r="K55">
        <v>700612</v>
      </c>
      <c r="L55">
        <v>188099</v>
      </c>
      <c r="M55">
        <f>SUM(Table1[[#This Row],[Newfoundland and Labrador]:[New Brunswick]])</f>
        <v>369964</v>
      </c>
    </row>
    <row r="56" spans="1:13" x14ac:dyDescent="0.2">
      <c r="A56" t="s">
        <v>23</v>
      </c>
      <c r="B56">
        <v>32</v>
      </c>
      <c r="C56">
        <v>79894</v>
      </c>
      <c r="D56">
        <v>20862</v>
      </c>
      <c r="E56">
        <v>142869</v>
      </c>
      <c r="F56">
        <v>112764</v>
      </c>
      <c r="G56">
        <v>1373986</v>
      </c>
      <c r="H56">
        <v>2251477</v>
      </c>
      <c r="I56">
        <v>176767</v>
      </c>
      <c r="J56">
        <v>769412</v>
      </c>
      <c r="K56">
        <v>773523</v>
      </c>
      <c r="L56">
        <v>208213</v>
      </c>
      <c r="M56">
        <f>SUM(Table1[[#This Row],[Newfoundland and Labrador]:[New Brunswick]])</f>
        <v>356389</v>
      </c>
    </row>
    <row r="57" spans="1:13" x14ac:dyDescent="0.2">
      <c r="A57" t="s">
        <v>24</v>
      </c>
      <c r="B57">
        <v>32</v>
      </c>
      <c r="C57">
        <v>76416</v>
      </c>
      <c r="D57">
        <v>21692</v>
      </c>
      <c r="E57">
        <v>141527</v>
      </c>
      <c r="F57">
        <v>109440</v>
      </c>
      <c r="G57">
        <v>1320694</v>
      </c>
      <c r="H57">
        <v>2388880</v>
      </c>
      <c r="I57">
        <v>204582</v>
      </c>
      <c r="J57">
        <v>870182</v>
      </c>
      <c r="K57">
        <v>867309</v>
      </c>
      <c r="L57">
        <v>228107</v>
      </c>
      <c r="M57">
        <f>SUM(Table1[[#This Row],[Newfoundland and Labrador]:[New Brunswick]])</f>
        <v>349075</v>
      </c>
    </row>
    <row r="58" spans="1:13" x14ac:dyDescent="0.2">
      <c r="A58" t="s">
        <v>11</v>
      </c>
      <c r="B58">
        <v>37</v>
      </c>
      <c r="C58">
        <v>55200</v>
      </c>
      <c r="D58">
        <v>15400</v>
      </c>
      <c r="E58">
        <v>110200</v>
      </c>
      <c r="F58">
        <v>82400</v>
      </c>
      <c r="G58">
        <v>715900</v>
      </c>
      <c r="H58">
        <v>869400</v>
      </c>
      <c r="I58">
        <v>142500</v>
      </c>
      <c r="J58">
        <v>167900</v>
      </c>
      <c r="K58">
        <v>235200</v>
      </c>
      <c r="L58">
        <v>144200</v>
      </c>
      <c r="M58">
        <f>SUM(Table1[[#This Row],[Newfoundland and Labrador]:[New Brunswick]])</f>
        <v>263200</v>
      </c>
    </row>
    <row r="59" spans="1:13" x14ac:dyDescent="0.2">
      <c r="A59" t="s">
        <v>12</v>
      </c>
      <c r="B59">
        <v>37</v>
      </c>
      <c r="C59">
        <v>59500</v>
      </c>
      <c r="D59">
        <v>14400</v>
      </c>
      <c r="E59">
        <v>115600</v>
      </c>
      <c r="F59">
        <v>87300</v>
      </c>
      <c r="G59">
        <v>811900</v>
      </c>
      <c r="H59">
        <v>1031500</v>
      </c>
      <c r="I59">
        <v>146200</v>
      </c>
      <c r="J59">
        <v>200100</v>
      </c>
      <c r="K59">
        <v>274200</v>
      </c>
      <c r="L59">
        <v>151900</v>
      </c>
      <c r="M59">
        <f>SUM(Table1[[#This Row],[Newfoundland and Labrador]:[New Brunswick]])</f>
        <v>276800</v>
      </c>
    </row>
    <row r="60" spans="1:13" x14ac:dyDescent="0.2">
      <c r="A60" t="s">
        <v>13</v>
      </c>
      <c r="B60">
        <v>37</v>
      </c>
      <c r="C60">
        <v>59700</v>
      </c>
      <c r="D60">
        <v>14300</v>
      </c>
      <c r="E60">
        <v>111500</v>
      </c>
      <c r="F60">
        <v>89000</v>
      </c>
      <c r="G60">
        <v>915200</v>
      </c>
      <c r="H60">
        <v>1174900</v>
      </c>
      <c r="I60">
        <v>142100</v>
      </c>
      <c r="J60">
        <v>228700</v>
      </c>
      <c r="K60">
        <v>293800</v>
      </c>
      <c r="L60">
        <v>157600</v>
      </c>
      <c r="M60">
        <f>SUM(Table1[[#This Row],[Newfoundland and Labrador]:[New Brunswick]])</f>
        <v>274500</v>
      </c>
    </row>
    <row r="61" spans="1:13" x14ac:dyDescent="0.2">
      <c r="A61" t="s">
        <v>14</v>
      </c>
      <c r="B61">
        <v>37</v>
      </c>
      <c r="C61">
        <v>60200</v>
      </c>
      <c r="D61">
        <v>13100</v>
      </c>
      <c r="E61">
        <v>103500</v>
      </c>
      <c r="F61">
        <v>81600</v>
      </c>
      <c r="G61">
        <v>938900</v>
      </c>
      <c r="H61">
        <v>1153500</v>
      </c>
      <c r="I61">
        <v>130800</v>
      </c>
      <c r="J61">
        <v>230500</v>
      </c>
      <c r="K61">
        <v>294100</v>
      </c>
      <c r="L61">
        <v>140000</v>
      </c>
      <c r="M61">
        <f>SUM(Table1[[#This Row],[Newfoundland and Labrador]:[New Brunswick]])</f>
        <v>258400</v>
      </c>
    </row>
    <row r="62" spans="1:13" x14ac:dyDescent="0.2">
      <c r="A62" t="s">
        <v>15</v>
      </c>
      <c r="B62">
        <v>37</v>
      </c>
      <c r="C62">
        <v>61693</v>
      </c>
      <c r="D62">
        <v>13557</v>
      </c>
      <c r="E62">
        <v>102737</v>
      </c>
      <c r="F62">
        <v>79131</v>
      </c>
      <c r="G62">
        <v>903694</v>
      </c>
      <c r="H62">
        <v>1162767</v>
      </c>
      <c r="I62">
        <v>114543</v>
      </c>
      <c r="J62">
        <v>238584</v>
      </c>
      <c r="K62">
        <v>313356</v>
      </c>
      <c r="L62">
        <v>128582</v>
      </c>
      <c r="M62">
        <f>SUM(Table1[[#This Row],[Newfoundland and Labrador]:[New Brunswick]])</f>
        <v>257118</v>
      </c>
    </row>
    <row r="63" spans="1:13" x14ac:dyDescent="0.2">
      <c r="A63" t="s">
        <v>16</v>
      </c>
      <c r="B63">
        <v>37</v>
      </c>
      <c r="C63">
        <v>69716</v>
      </c>
      <c r="D63">
        <v>15379</v>
      </c>
      <c r="E63">
        <v>113585</v>
      </c>
      <c r="F63">
        <v>89778</v>
      </c>
      <c r="G63">
        <v>991331</v>
      </c>
      <c r="H63">
        <v>1280549</v>
      </c>
      <c r="I63">
        <v>115230</v>
      </c>
      <c r="J63">
        <v>277878</v>
      </c>
      <c r="K63">
        <v>378825</v>
      </c>
      <c r="L63">
        <v>137834</v>
      </c>
      <c r="M63">
        <f>SUM(Table1[[#This Row],[Newfoundland and Labrador]:[New Brunswick]])</f>
        <v>288458</v>
      </c>
    </row>
    <row r="64" spans="1:13" x14ac:dyDescent="0.2">
      <c r="A64" t="s">
        <v>17</v>
      </c>
      <c r="B64">
        <v>37</v>
      </c>
      <c r="C64">
        <v>91490</v>
      </c>
      <c r="D64">
        <v>19376</v>
      </c>
      <c r="E64">
        <v>142891</v>
      </c>
      <c r="F64">
        <v>114933</v>
      </c>
      <c r="G64">
        <v>1215389</v>
      </c>
      <c r="H64">
        <v>1578023</v>
      </c>
      <c r="I64">
        <v>137049</v>
      </c>
      <c r="J64">
        <v>384901</v>
      </c>
      <c r="K64">
        <v>504567</v>
      </c>
      <c r="L64">
        <v>165401</v>
      </c>
      <c r="M64">
        <f>SUM(Table1[[#This Row],[Newfoundland and Labrador]:[New Brunswick]])</f>
        <v>368690</v>
      </c>
    </row>
    <row r="65" spans="1:13" x14ac:dyDescent="0.2">
      <c r="A65" t="s">
        <v>18</v>
      </c>
      <c r="B65">
        <v>37</v>
      </c>
      <c r="C65">
        <v>111522</v>
      </c>
      <c r="D65">
        <v>24045</v>
      </c>
      <c r="E65">
        <v>171269</v>
      </c>
      <c r="F65">
        <v>142049</v>
      </c>
      <c r="G65">
        <v>1385476</v>
      </c>
      <c r="H65">
        <v>1918058</v>
      </c>
      <c r="I65">
        <v>168399</v>
      </c>
      <c r="J65">
        <v>476315</v>
      </c>
      <c r="K65">
        <v>624118</v>
      </c>
      <c r="L65">
        <v>199973</v>
      </c>
      <c r="M65">
        <f>SUM(Table1[[#This Row],[Newfoundland and Labrador]:[New Brunswick]])</f>
        <v>448885</v>
      </c>
    </row>
    <row r="66" spans="1:13" x14ac:dyDescent="0.2">
      <c r="A66" t="s">
        <v>19</v>
      </c>
      <c r="B66">
        <v>37</v>
      </c>
      <c r="C66">
        <v>120308</v>
      </c>
      <c r="D66">
        <v>25606</v>
      </c>
      <c r="E66">
        <v>190495</v>
      </c>
      <c r="F66">
        <v>156726</v>
      </c>
      <c r="G66">
        <v>1551920</v>
      </c>
      <c r="H66">
        <v>2219295</v>
      </c>
      <c r="I66">
        <v>191866</v>
      </c>
      <c r="J66">
        <v>580220</v>
      </c>
      <c r="K66">
        <v>751055</v>
      </c>
      <c r="L66">
        <v>218992</v>
      </c>
      <c r="M66">
        <f>SUM(Table1[[#This Row],[Newfoundland and Labrador]:[New Brunswick]])</f>
        <v>493135</v>
      </c>
    </row>
    <row r="67" spans="1:13" x14ac:dyDescent="0.2">
      <c r="A67" t="s">
        <v>20</v>
      </c>
      <c r="B67">
        <v>37</v>
      </c>
      <c r="C67">
        <v>116655</v>
      </c>
      <c r="D67">
        <v>27776</v>
      </c>
      <c r="E67">
        <v>202559</v>
      </c>
      <c r="F67">
        <v>159705</v>
      </c>
      <c r="G67">
        <v>1622846</v>
      </c>
      <c r="H67">
        <v>2486633</v>
      </c>
      <c r="I67">
        <v>200841</v>
      </c>
      <c r="J67">
        <v>652358</v>
      </c>
      <c r="K67">
        <v>862245</v>
      </c>
      <c r="L67">
        <v>229500</v>
      </c>
      <c r="M67">
        <f>SUM(Table1[[#This Row],[Newfoundland and Labrador]:[New Brunswick]])</f>
        <v>506695</v>
      </c>
    </row>
    <row r="68" spans="1:13" x14ac:dyDescent="0.2">
      <c r="A68" t="s">
        <v>21</v>
      </c>
      <c r="B68">
        <v>37</v>
      </c>
      <c r="C68">
        <v>107612</v>
      </c>
      <c r="D68">
        <v>26112</v>
      </c>
      <c r="E68">
        <v>187338</v>
      </c>
      <c r="F68">
        <v>149438</v>
      </c>
      <c r="G68">
        <v>1473002</v>
      </c>
      <c r="H68">
        <v>2539708</v>
      </c>
      <c r="I68">
        <v>175625</v>
      </c>
      <c r="J68">
        <v>626286</v>
      </c>
      <c r="K68">
        <v>826535</v>
      </c>
      <c r="L68">
        <v>214231</v>
      </c>
      <c r="M68">
        <f>SUM(Table1[[#This Row],[Newfoundland and Labrador]:[New Brunswick]])</f>
        <v>470500</v>
      </c>
    </row>
    <row r="69" spans="1:13" x14ac:dyDescent="0.2">
      <c r="A69" t="s">
        <v>22</v>
      </c>
      <c r="B69">
        <v>37</v>
      </c>
      <c r="C69">
        <v>94659</v>
      </c>
      <c r="D69">
        <v>22401</v>
      </c>
      <c r="E69">
        <v>159695</v>
      </c>
      <c r="F69">
        <v>127790</v>
      </c>
      <c r="G69">
        <v>1253126</v>
      </c>
      <c r="H69">
        <v>2330538</v>
      </c>
      <c r="I69">
        <v>147823</v>
      </c>
      <c r="J69">
        <v>620991</v>
      </c>
      <c r="K69">
        <v>767650</v>
      </c>
      <c r="L69">
        <v>191697</v>
      </c>
      <c r="M69">
        <f>SUM(Table1[[#This Row],[Newfoundland and Labrador]:[New Brunswick]])</f>
        <v>404545</v>
      </c>
    </row>
    <row r="70" spans="1:13" x14ac:dyDescent="0.2">
      <c r="A70" t="s">
        <v>23</v>
      </c>
      <c r="B70">
        <v>37</v>
      </c>
      <c r="C70">
        <v>87071</v>
      </c>
      <c r="D70">
        <v>22383</v>
      </c>
      <c r="E70">
        <v>148888</v>
      </c>
      <c r="F70">
        <v>122553</v>
      </c>
      <c r="G70">
        <v>1301955</v>
      </c>
      <c r="H70">
        <v>2266648</v>
      </c>
      <c r="I70">
        <v>161356</v>
      </c>
      <c r="J70">
        <v>694272</v>
      </c>
      <c r="K70">
        <v>754132</v>
      </c>
      <c r="L70">
        <v>199464</v>
      </c>
      <c r="M70">
        <f>SUM(Table1[[#This Row],[Newfoundland and Labrador]:[New Brunswick]])</f>
        <v>380895</v>
      </c>
    </row>
    <row r="71" spans="1:13" x14ac:dyDescent="0.2">
      <c r="A71" t="s">
        <v>24</v>
      </c>
      <c r="B71">
        <v>37</v>
      </c>
      <c r="C71">
        <v>81451</v>
      </c>
      <c r="D71">
        <v>23063</v>
      </c>
      <c r="E71">
        <v>144237</v>
      </c>
      <c r="F71">
        <v>116287</v>
      </c>
      <c r="G71">
        <v>1409243</v>
      </c>
      <c r="H71">
        <v>2338947</v>
      </c>
      <c r="I71">
        <v>190572</v>
      </c>
      <c r="J71">
        <v>818677</v>
      </c>
      <c r="K71">
        <v>824524</v>
      </c>
      <c r="L71">
        <v>218735</v>
      </c>
      <c r="M71">
        <f>SUM(Table1[[#This Row],[Newfoundland and Labrador]:[New Brunswick]])</f>
        <v>365038</v>
      </c>
    </row>
    <row r="72" spans="1:13" x14ac:dyDescent="0.2">
      <c r="A72" t="s">
        <v>11</v>
      </c>
      <c r="B72">
        <v>42</v>
      </c>
      <c r="C72">
        <v>44900</v>
      </c>
      <c r="D72">
        <v>13000</v>
      </c>
      <c r="E72">
        <v>92900</v>
      </c>
      <c r="F72">
        <v>70600</v>
      </c>
      <c r="G72">
        <v>626500</v>
      </c>
      <c r="H72">
        <v>770100</v>
      </c>
      <c r="I72">
        <v>120700</v>
      </c>
      <c r="J72">
        <v>140400</v>
      </c>
      <c r="K72">
        <v>198300</v>
      </c>
      <c r="L72">
        <v>123700</v>
      </c>
      <c r="M72">
        <f>SUM(Table1[[#This Row],[Newfoundland and Labrador]:[New Brunswick]])</f>
        <v>221400</v>
      </c>
    </row>
    <row r="73" spans="1:13" x14ac:dyDescent="0.2">
      <c r="A73" t="s">
        <v>12</v>
      </c>
      <c r="B73">
        <v>42</v>
      </c>
      <c r="C73">
        <v>53500</v>
      </c>
      <c r="D73">
        <v>14300</v>
      </c>
      <c r="E73">
        <v>106200</v>
      </c>
      <c r="F73">
        <v>78800</v>
      </c>
      <c r="G73">
        <v>714600</v>
      </c>
      <c r="H73">
        <v>903600</v>
      </c>
      <c r="I73">
        <v>134400</v>
      </c>
      <c r="J73">
        <v>173600</v>
      </c>
      <c r="K73">
        <v>252100</v>
      </c>
      <c r="L73">
        <v>139300</v>
      </c>
      <c r="M73">
        <f>SUM(Table1[[#This Row],[Newfoundland and Labrador]:[New Brunswick]])</f>
        <v>252800</v>
      </c>
    </row>
    <row r="74" spans="1:13" x14ac:dyDescent="0.2">
      <c r="A74" t="s">
        <v>13</v>
      </c>
      <c r="B74">
        <v>42</v>
      </c>
      <c r="C74">
        <v>56700</v>
      </c>
      <c r="D74">
        <v>14200</v>
      </c>
      <c r="E74">
        <v>111100</v>
      </c>
      <c r="F74">
        <v>84700</v>
      </c>
      <c r="G74">
        <v>802200</v>
      </c>
      <c r="H74">
        <v>1029200</v>
      </c>
      <c r="I74">
        <v>139900</v>
      </c>
      <c r="J74">
        <v>204500</v>
      </c>
      <c r="K74">
        <v>282300</v>
      </c>
      <c r="L74">
        <v>148000</v>
      </c>
      <c r="M74">
        <f>SUM(Table1[[#This Row],[Newfoundland and Labrador]:[New Brunswick]])</f>
        <v>266700</v>
      </c>
    </row>
    <row r="75" spans="1:13" x14ac:dyDescent="0.2">
      <c r="A75" t="s">
        <v>14</v>
      </c>
      <c r="B75">
        <v>42</v>
      </c>
      <c r="C75">
        <v>56700</v>
      </c>
      <c r="D75">
        <v>13400</v>
      </c>
      <c r="E75">
        <v>106300</v>
      </c>
      <c r="F75">
        <v>84400</v>
      </c>
      <c r="G75">
        <v>903200</v>
      </c>
      <c r="H75">
        <v>1183700</v>
      </c>
      <c r="I75">
        <v>135700</v>
      </c>
      <c r="J75">
        <v>223700</v>
      </c>
      <c r="K75">
        <v>309200</v>
      </c>
      <c r="L75">
        <v>149500</v>
      </c>
      <c r="M75">
        <f>SUM(Table1[[#This Row],[Newfoundland and Labrador]:[New Brunswick]])</f>
        <v>260800</v>
      </c>
    </row>
    <row r="76" spans="1:13" x14ac:dyDescent="0.2">
      <c r="A76" t="s">
        <v>15</v>
      </c>
      <c r="B76">
        <v>42</v>
      </c>
      <c r="C76">
        <v>58188</v>
      </c>
      <c r="D76">
        <v>12792</v>
      </c>
      <c r="E76">
        <v>101422</v>
      </c>
      <c r="F76">
        <v>79965</v>
      </c>
      <c r="G76">
        <v>912687</v>
      </c>
      <c r="H76">
        <v>1174251</v>
      </c>
      <c r="I76">
        <v>120870</v>
      </c>
      <c r="J76">
        <v>231909</v>
      </c>
      <c r="K76">
        <v>316586</v>
      </c>
      <c r="L76">
        <v>133376</v>
      </c>
      <c r="M76">
        <f>SUM(Table1[[#This Row],[Newfoundland and Labrador]:[New Brunswick]])</f>
        <v>252367</v>
      </c>
    </row>
    <row r="77" spans="1:13" x14ac:dyDescent="0.2">
      <c r="A77" t="s">
        <v>16</v>
      </c>
      <c r="B77">
        <v>42</v>
      </c>
      <c r="C77">
        <v>60234</v>
      </c>
      <c r="D77">
        <v>14053</v>
      </c>
      <c r="E77">
        <v>102137</v>
      </c>
      <c r="F77">
        <v>80517</v>
      </c>
      <c r="G77">
        <v>888628</v>
      </c>
      <c r="H77">
        <v>1178894</v>
      </c>
      <c r="I77">
        <v>111812</v>
      </c>
      <c r="J77">
        <v>248340</v>
      </c>
      <c r="K77">
        <v>332250</v>
      </c>
      <c r="L77">
        <v>126205</v>
      </c>
      <c r="M77">
        <f>SUM(Table1[[#This Row],[Newfoundland and Labrador]:[New Brunswick]])</f>
        <v>256941</v>
      </c>
    </row>
    <row r="78" spans="1:13" x14ac:dyDescent="0.2">
      <c r="A78" t="s">
        <v>17</v>
      </c>
      <c r="B78">
        <v>42</v>
      </c>
      <c r="C78">
        <v>68377</v>
      </c>
      <c r="D78">
        <v>15465</v>
      </c>
      <c r="E78">
        <v>113581</v>
      </c>
      <c r="F78">
        <v>89853</v>
      </c>
      <c r="G78">
        <v>969048</v>
      </c>
      <c r="H78">
        <v>1287282</v>
      </c>
      <c r="I78">
        <v>115991</v>
      </c>
      <c r="J78">
        <v>295815</v>
      </c>
      <c r="K78">
        <v>398342</v>
      </c>
      <c r="L78">
        <v>133520</v>
      </c>
      <c r="M78">
        <f>SUM(Table1[[#This Row],[Newfoundland and Labrador]:[New Brunswick]])</f>
        <v>287276</v>
      </c>
    </row>
    <row r="79" spans="1:13" x14ac:dyDescent="0.2">
      <c r="A79" t="s">
        <v>18</v>
      </c>
      <c r="B79">
        <v>42</v>
      </c>
      <c r="C79">
        <v>88672</v>
      </c>
      <c r="D79">
        <v>19339</v>
      </c>
      <c r="E79">
        <v>142652</v>
      </c>
      <c r="F79">
        <v>114259</v>
      </c>
      <c r="G79">
        <v>1205657</v>
      </c>
      <c r="H79">
        <v>1615543</v>
      </c>
      <c r="I79">
        <v>135465</v>
      </c>
      <c r="J79">
        <v>376096</v>
      </c>
      <c r="K79">
        <v>515512</v>
      </c>
      <c r="L79">
        <v>163298</v>
      </c>
      <c r="M79">
        <f>SUM(Table1[[#This Row],[Newfoundland and Labrador]:[New Brunswick]])</f>
        <v>364922</v>
      </c>
    </row>
    <row r="80" spans="1:13" x14ac:dyDescent="0.2">
      <c r="A80" t="s">
        <v>19</v>
      </c>
      <c r="B80">
        <v>42</v>
      </c>
      <c r="C80">
        <v>109338</v>
      </c>
      <c r="D80">
        <v>24061</v>
      </c>
      <c r="E80">
        <v>171921</v>
      </c>
      <c r="F80">
        <v>142356</v>
      </c>
      <c r="G80">
        <v>1397323</v>
      </c>
      <c r="H80">
        <v>1998865</v>
      </c>
      <c r="I80">
        <v>159430</v>
      </c>
      <c r="J80">
        <v>475090</v>
      </c>
      <c r="K80">
        <v>681165</v>
      </c>
      <c r="L80">
        <v>195586</v>
      </c>
      <c r="M80">
        <f>SUM(Table1[[#This Row],[Newfoundland and Labrador]:[New Brunswick]])</f>
        <v>447676</v>
      </c>
    </row>
    <row r="81" spans="1:13" x14ac:dyDescent="0.2">
      <c r="A81" t="s">
        <v>20</v>
      </c>
      <c r="B81">
        <v>42</v>
      </c>
      <c r="C81">
        <v>114935</v>
      </c>
      <c r="D81">
        <v>25924</v>
      </c>
      <c r="E81">
        <v>189380</v>
      </c>
      <c r="F81">
        <v>154457</v>
      </c>
      <c r="G81">
        <v>1535736</v>
      </c>
      <c r="H81">
        <v>2263655</v>
      </c>
      <c r="I81">
        <v>187542</v>
      </c>
      <c r="J81">
        <v>588519</v>
      </c>
      <c r="K81">
        <v>819724</v>
      </c>
      <c r="L81">
        <v>216114</v>
      </c>
      <c r="M81">
        <f>SUM(Table1[[#This Row],[Newfoundland and Labrador]:[New Brunswick]])</f>
        <v>484696</v>
      </c>
    </row>
    <row r="82" spans="1:13" x14ac:dyDescent="0.2">
      <c r="A82" t="s">
        <v>21</v>
      </c>
      <c r="B82">
        <v>42</v>
      </c>
      <c r="C82">
        <v>111300</v>
      </c>
      <c r="D82">
        <v>28216</v>
      </c>
      <c r="E82">
        <v>200670</v>
      </c>
      <c r="F82">
        <v>158404</v>
      </c>
      <c r="G82">
        <v>1619293</v>
      </c>
      <c r="H82">
        <v>2572624</v>
      </c>
      <c r="I82">
        <v>194428</v>
      </c>
      <c r="J82">
        <v>675535</v>
      </c>
      <c r="K82">
        <v>883332</v>
      </c>
      <c r="L82">
        <v>227893</v>
      </c>
      <c r="M82">
        <f>SUM(Table1[[#This Row],[Newfoundland and Labrador]:[New Brunswick]])</f>
        <v>498590</v>
      </c>
    </row>
    <row r="83" spans="1:13" x14ac:dyDescent="0.2">
      <c r="A83" t="s">
        <v>22</v>
      </c>
      <c r="B83">
        <v>42</v>
      </c>
      <c r="C83">
        <v>106526</v>
      </c>
      <c r="D83">
        <v>26545</v>
      </c>
      <c r="E83">
        <v>188220</v>
      </c>
      <c r="F83">
        <v>148598</v>
      </c>
      <c r="G83">
        <v>1493997</v>
      </c>
      <c r="H83">
        <v>2614790</v>
      </c>
      <c r="I83">
        <v>175155</v>
      </c>
      <c r="J83">
        <v>670222</v>
      </c>
      <c r="K83">
        <v>851977</v>
      </c>
      <c r="L83">
        <v>216291</v>
      </c>
      <c r="M83">
        <f>SUM(Table1[[#This Row],[Newfoundland and Labrador]:[New Brunswick]])</f>
        <v>469889</v>
      </c>
    </row>
    <row r="84" spans="1:13" x14ac:dyDescent="0.2">
      <c r="A84" t="s">
        <v>23</v>
      </c>
      <c r="B84">
        <v>42</v>
      </c>
      <c r="C84">
        <v>97262</v>
      </c>
      <c r="D84">
        <v>24333</v>
      </c>
      <c r="E84">
        <v>160582</v>
      </c>
      <c r="F84">
        <v>130268</v>
      </c>
      <c r="G84">
        <v>1289935</v>
      </c>
      <c r="H84">
        <v>2386905</v>
      </c>
      <c r="I84">
        <v>157724</v>
      </c>
      <c r="J84">
        <v>662276</v>
      </c>
      <c r="K84">
        <v>820015</v>
      </c>
      <c r="L84">
        <v>200808</v>
      </c>
      <c r="M84">
        <f>SUM(Table1[[#This Row],[Newfoundland and Labrador]:[New Brunswick]])</f>
        <v>412445</v>
      </c>
    </row>
    <row r="85" spans="1:13" x14ac:dyDescent="0.2">
      <c r="A85" t="s">
        <v>24</v>
      </c>
      <c r="B85">
        <v>42</v>
      </c>
      <c r="C85">
        <v>87882</v>
      </c>
      <c r="D85">
        <v>23932</v>
      </c>
      <c r="E85">
        <v>149278</v>
      </c>
      <c r="F85">
        <v>125307</v>
      </c>
      <c r="G85">
        <v>1320292</v>
      </c>
      <c r="H85">
        <v>2334724</v>
      </c>
      <c r="I85">
        <v>170786</v>
      </c>
      <c r="J85">
        <v>727182</v>
      </c>
      <c r="K85">
        <v>799155</v>
      </c>
      <c r="L85">
        <v>207017</v>
      </c>
      <c r="M85">
        <f>SUM(Table1[[#This Row],[Newfoundland and Labrador]:[New Brunswick]])</f>
        <v>386399</v>
      </c>
    </row>
    <row r="86" spans="1:13" x14ac:dyDescent="0.2">
      <c r="A86" t="s">
        <v>11</v>
      </c>
      <c r="B86">
        <v>47</v>
      </c>
      <c r="C86">
        <v>36600</v>
      </c>
      <c r="D86">
        <v>10900</v>
      </c>
      <c r="E86">
        <v>75600</v>
      </c>
      <c r="F86">
        <v>58500</v>
      </c>
      <c r="G86">
        <v>522500</v>
      </c>
      <c r="H86">
        <v>672700</v>
      </c>
      <c r="I86">
        <v>100100</v>
      </c>
      <c r="J86">
        <v>116500</v>
      </c>
      <c r="K86">
        <v>158100</v>
      </c>
      <c r="L86">
        <v>104100</v>
      </c>
      <c r="M86">
        <f>SUM(Table1[[#This Row],[Newfoundland and Labrador]:[New Brunswick]])</f>
        <v>181600</v>
      </c>
    </row>
    <row r="87" spans="1:13" x14ac:dyDescent="0.2">
      <c r="A87" t="s">
        <v>12</v>
      </c>
      <c r="B87">
        <v>47</v>
      </c>
      <c r="C87">
        <v>43500</v>
      </c>
      <c r="D87">
        <v>12000</v>
      </c>
      <c r="E87">
        <v>88100</v>
      </c>
      <c r="F87">
        <v>67800</v>
      </c>
      <c r="G87">
        <v>610400</v>
      </c>
      <c r="H87">
        <v>784900</v>
      </c>
      <c r="I87">
        <v>115000</v>
      </c>
      <c r="J87">
        <v>144500</v>
      </c>
      <c r="K87">
        <v>208700</v>
      </c>
      <c r="L87">
        <v>120900</v>
      </c>
      <c r="M87">
        <f>SUM(Table1[[#This Row],[Newfoundland and Labrador]:[New Brunswick]])</f>
        <v>211400</v>
      </c>
    </row>
    <row r="88" spans="1:13" x14ac:dyDescent="0.2">
      <c r="A88" t="s">
        <v>13</v>
      </c>
      <c r="B88">
        <v>47</v>
      </c>
      <c r="C88">
        <v>52400</v>
      </c>
      <c r="D88">
        <v>13700</v>
      </c>
      <c r="E88">
        <v>101800</v>
      </c>
      <c r="F88">
        <v>75600</v>
      </c>
      <c r="G88">
        <v>699900</v>
      </c>
      <c r="H88">
        <v>896800</v>
      </c>
      <c r="I88">
        <v>128600</v>
      </c>
      <c r="J88">
        <v>174900</v>
      </c>
      <c r="K88">
        <v>258100</v>
      </c>
      <c r="L88">
        <v>135700</v>
      </c>
      <c r="M88">
        <f>SUM(Table1[[#This Row],[Newfoundland and Labrador]:[New Brunswick]])</f>
        <v>243500</v>
      </c>
    </row>
    <row r="89" spans="1:13" x14ac:dyDescent="0.2">
      <c r="A89" t="s">
        <v>14</v>
      </c>
      <c r="B89">
        <v>47</v>
      </c>
      <c r="C89">
        <v>54500</v>
      </c>
      <c r="D89">
        <v>13600</v>
      </c>
      <c r="E89">
        <v>105800</v>
      </c>
      <c r="F89">
        <v>80400</v>
      </c>
      <c r="G89">
        <v>780400</v>
      </c>
      <c r="H89">
        <v>1021800</v>
      </c>
      <c r="I89">
        <v>133200</v>
      </c>
      <c r="J89">
        <v>197700</v>
      </c>
      <c r="K89">
        <v>292200</v>
      </c>
      <c r="L89">
        <v>140800</v>
      </c>
      <c r="M89">
        <f>SUM(Table1[[#This Row],[Newfoundland and Labrador]:[New Brunswick]])</f>
        <v>254300</v>
      </c>
    </row>
    <row r="90" spans="1:13" x14ac:dyDescent="0.2">
      <c r="A90" t="s">
        <v>15</v>
      </c>
      <c r="B90">
        <v>47</v>
      </c>
      <c r="C90">
        <v>55029</v>
      </c>
      <c r="D90">
        <v>13083</v>
      </c>
      <c r="E90">
        <v>103535</v>
      </c>
      <c r="F90">
        <v>81424</v>
      </c>
      <c r="G90">
        <v>872488</v>
      </c>
      <c r="H90">
        <v>1184644</v>
      </c>
      <c r="I90">
        <v>126228</v>
      </c>
      <c r="J90">
        <v>219689</v>
      </c>
      <c r="K90">
        <v>327068</v>
      </c>
      <c r="L90">
        <v>140980</v>
      </c>
      <c r="M90">
        <f>SUM(Table1[[#This Row],[Newfoundland and Labrador]:[New Brunswick]])</f>
        <v>253071</v>
      </c>
    </row>
    <row r="91" spans="1:13" x14ac:dyDescent="0.2">
      <c r="A91" t="s">
        <v>16</v>
      </c>
      <c r="B91">
        <v>47</v>
      </c>
      <c r="C91">
        <v>57013</v>
      </c>
      <c r="D91">
        <v>13049</v>
      </c>
      <c r="E91">
        <v>101048</v>
      </c>
      <c r="F91">
        <v>79947</v>
      </c>
      <c r="G91">
        <v>893585</v>
      </c>
      <c r="H91">
        <v>1173495</v>
      </c>
      <c r="I91">
        <v>117427</v>
      </c>
      <c r="J91">
        <v>236391</v>
      </c>
      <c r="K91">
        <v>330149</v>
      </c>
      <c r="L91">
        <v>129445</v>
      </c>
      <c r="M91">
        <f>SUM(Table1[[#This Row],[Newfoundland and Labrador]:[New Brunswick]])</f>
        <v>251057</v>
      </c>
    </row>
    <row r="92" spans="1:13" x14ac:dyDescent="0.2">
      <c r="A92" t="s">
        <v>17</v>
      </c>
      <c r="B92">
        <v>47</v>
      </c>
      <c r="C92">
        <v>58460</v>
      </c>
      <c r="D92">
        <v>14007</v>
      </c>
      <c r="E92">
        <v>101527</v>
      </c>
      <c r="F92">
        <v>79836</v>
      </c>
      <c r="G92">
        <v>862137</v>
      </c>
      <c r="H92">
        <v>1170955</v>
      </c>
      <c r="I92">
        <v>110965</v>
      </c>
      <c r="J92">
        <v>257395</v>
      </c>
      <c r="K92">
        <v>344423</v>
      </c>
      <c r="L92">
        <v>122379</v>
      </c>
      <c r="M92">
        <f>SUM(Table1[[#This Row],[Newfoundland and Labrador]:[New Brunswick]])</f>
        <v>253830</v>
      </c>
    </row>
    <row r="93" spans="1:13" x14ac:dyDescent="0.2">
      <c r="A93" t="s">
        <v>18</v>
      </c>
      <c r="B93">
        <v>47</v>
      </c>
      <c r="C93">
        <v>65899</v>
      </c>
      <c r="D93">
        <v>15268</v>
      </c>
      <c r="E93">
        <v>112470</v>
      </c>
      <c r="F93">
        <v>88813</v>
      </c>
      <c r="G93">
        <v>952014</v>
      </c>
      <c r="H93">
        <v>1294911</v>
      </c>
      <c r="I93">
        <v>113744</v>
      </c>
      <c r="J93">
        <v>288666</v>
      </c>
      <c r="K93">
        <v>403573</v>
      </c>
      <c r="L93">
        <v>131203</v>
      </c>
      <c r="M93">
        <f>SUM(Table1[[#This Row],[Newfoundland and Labrador]:[New Brunswick]])</f>
        <v>282450</v>
      </c>
    </row>
    <row r="94" spans="1:13" x14ac:dyDescent="0.2">
      <c r="A94" t="s">
        <v>19</v>
      </c>
      <c r="B94">
        <v>47</v>
      </c>
      <c r="C94">
        <v>86968</v>
      </c>
      <c r="D94">
        <v>19314</v>
      </c>
      <c r="E94">
        <v>142463</v>
      </c>
      <c r="F94">
        <v>113529</v>
      </c>
      <c r="G94">
        <v>1205262</v>
      </c>
      <c r="H94">
        <v>1647702</v>
      </c>
      <c r="I94">
        <v>129185</v>
      </c>
      <c r="J94">
        <v>371988</v>
      </c>
      <c r="K94">
        <v>550013</v>
      </c>
      <c r="L94">
        <v>159057</v>
      </c>
      <c r="M94">
        <f>SUM(Table1[[#This Row],[Newfoundland and Labrador]:[New Brunswick]])</f>
        <v>362274</v>
      </c>
    </row>
    <row r="95" spans="1:13" x14ac:dyDescent="0.2">
      <c r="A95" t="s">
        <v>20</v>
      </c>
      <c r="B95">
        <v>47</v>
      </c>
      <c r="C95">
        <v>105818</v>
      </c>
      <c r="D95">
        <v>24786</v>
      </c>
      <c r="E95">
        <v>171641</v>
      </c>
      <c r="F95">
        <v>140826</v>
      </c>
      <c r="G95">
        <v>1376210</v>
      </c>
      <c r="H95">
        <v>2011858</v>
      </c>
      <c r="I95">
        <v>155975</v>
      </c>
      <c r="J95">
        <v>478507</v>
      </c>
      <c r="K95">
        <v>731651</v>
      </c>
      <c r="L95">
        <v>192274</v>
      </c>
      <c r="M95">
        <f>SUM(Table1[[#This Row],[Newfoundland and Labrador]:[New Brunswick]])</f>
        <v>443071</v>
      </c>
    </row>
    <row r="96" spans="1:13" x14ac:dyDescent="0.2">
      <c r="A96" t="s">
        <v>21</v>
      </c>
      <c r="B96">
        <v>47</v>
      </c>
      <c r="C96">
        <v>110537</v>
      </c>
      <c r="D96">
        <v>26502</v>
      </c>
      <c r="E96">
        <v>188222</v>
      </c>
      <c r="F96">
        <v>152950</v>
      </c>
      <c r="G96">
        <v>1525013</v>
      </c>
      <c r="H96">
        <v>2302926</v>
      </c>
      <c r="I96">
        <v>182646</v>
      </c>
      <c r="J96">
        <v>603973</v>
      </c>
      <c r="K96">
        <v>831857</v>
      </c>
      <c r="L96">
        <v>213154</v>
      </c>
      <c r="M96">
        <f>SUM(Table1[[#This Row],[Newfoundland and Labrador]:[New Brunswick]])</f>
        <v>478211</v>
      </c>
    </row>
    <row r="97" spans="1:13" x14ac:dyDescent="0.2">
      <c r="A97" t="s">
        <v>22</v>
      </c>
      <c r="B97">
        <v>47</v>
      </c>
      <c r="C97">
        <v>108891</v>
      </c>
      <c r="D97">
        <v>28587</v>
      </c>
      <c r="E97">
        <v>200101</v>
      </c>
      <c r="F97">
        <v>157141</v>
      </c>
      <c r="G97">
        <v>1612412</v>
      </c>
      <c r="H97">
        <v>2606265</v>
      </c>
      <c r="I97">
        <v>192512</v>
      </c>
      <c r="J97">
        <v>700486</v>
      </c>
      <c r="K97">
        <v>895967</v>
      </c>
      <c r="L97">
        <v>226729</v>
      </c>
      <c r="M97">
        <f>SUM(Table1[[#This Row],[Newfoundland and Labrador]:[New Brunswick]])</f>
        <v>494720</v>
      </c>
    </row>
    <row r="98" spans="1:13" x14ac:dyDescent="0.2">
      <c r="A98" t="s">
        <v>23</v>
      </c>
      <c r="B98">
        <v>47</v>
      </c>
      <c r="C98">
        <v>106890</v>
      </c>
      <c r="D98">
        <v>27976</v>
      </c>
      <c r="E98">
        <v>186712</v>
      </c>
      <c r="F98">
        <v>149917</v>
      </c>
      <c r="G98">
        <v>1498642</v>
      </c>
      <c r="H98">
        <v>2627696</v>
      </c>
      <c r="I98">
        <v>180483</v>
      </c>
      <c r="J98">
        <v>688398</v>
      </c>
      <c r="K98">
        <v>881782</v>
      </c>
      <c r="L98">
        <v>219214</v>
      </c>
      <c r="M98">
        <f>SUM(Table1[[#This Row],[Newfoundland and Labrador]:[New Brunswick]])</f>
        <v>471495</v>
      </c>
    </row>
    <row r="99" spans="1:13" x14ac:dyDescent="0.2">
      <c r="A99" t="s">
        <v>24</v>
      </c>
      <c r="B99">
        <v>47</v>
      </c>
      <c r="C99">
        <v>98657</v>
      </c>
      <c r="D99">
        <v>25334</v>
      </c>
      <c r="E99">
        <v>161304</v>
      </c>
      <c r="F99">
        <v>131137</v>
      </c>
      <c r="G99">
        <v>1300124</v>
      </c>
      <c r="H99">
        <v>2433468</v>
      </c>
      <c r="I99">
        <v>162541</v>
      </c>
      <c r="J99">
        <v>678992</v>
      </c>
      <c r="K99">
        <v>865327</v>
      </c>
      <c r="L99">
        <v>204905</v>
      </c>
      <c r="M99">
        <f>SUM(Table1[[#This Row],[Newfoundland and Labrador]:[New Brunswick]])</f>
        <v>416432</v>
      </c>
    </row>
    <row r="100" spans="1:13" x14ac:dyDescent="0.2">
      <c r="A100" t="s">
        <v>11</v>
      </c>
      <c r="B100">
        <v>52</v>
      </c>
      <c r="C100">
        <v>32800</v>
      </c>
      <c r="D100">
        <v>10500</v>
      </c>
      <c r="E100">
        <v>68700</v>
      </c>
      <c r="F100">
        <v>52700</v>
      </c>
      <c r="G100">
        <v>443500</v>
      </c>
      <c r="H100">
        <v>615600</v>
      </c>
      <c r="I100">
        <v>88000</v>
      </c>
      <c r="J100">
        <v>97400</v>
      </c>
      <c r="K100">
        <v>142000</v>
      </c>
      <c r="L100">
        <v>92000</v>
      </c>
      <c r="M100">
        <f>SUM(Table1[[#This Row],[Newfoundland and Labrador]:[New Brunswick]])</f>
        <v>164700</v>
      </c>
    </row>
    <row r="101" spans="1:13" x14ac:dyDescent="0.2">
      <c r="A101" t="s">
        <v>12</v>
      </c>
      <c r="B101">
        <v>52</v>
      </c>
      <c r="C101">
        <v>34600</v>
      </c>
      <c r="D101">
        <v>10400</v>
      </c>
      <c r="E101">
        <v>71300</v>
      </c>
      <c r="F101">
        <v>55200</v>
      </c>
      <c r="G101">
        <v>507600</v>
      </c>
      <c r="H101">
        <v>675300</v>
      </c>
      <c r="I101">
        <v>92900</v>
      </c>
      <c r="J101">
        <v>115700</v>
      </c>
      <c r="K101">
        <v>165100</v>
      </c>
      <c r="L101">
        <v>98800</v>
      </c>
      <c r="M101">
        <f>SUM(Table1[[#This Row],[Newfoundland and Labrador]:[New Brunswick]])</f>
        <v>171500</v>
      </c>
    </row>
    <row r="102" spans="1:13" x14ac:dyDescent="0.2">
      <c r="A102" t="s">
        <v>13</v>
      </c>
      <c r="B102">
        <v>52</v>
      </c>
      <c r="C102">
        <v>42200</v>
      </c>
      <c r="D102">
        <v>11700</v>
      </c>
      <c r="E102">
        <v>84000</v>
      </c>
      <c r="F102">
        <v>63900</v>
      </c>
      <c r="G102">
        <v>603900</v>
      </c>
      <c r="H102">
        <v>779700</v>
      </c>
      <c r="I102">
        <v>108500</v>
      </c>
      <c r="J102">
        <v>143300</v>
      </c>
      <c r="K102">
        <v>211400</v>
      </c>
      <c r="L102">
        <v>116500</v>
      </c>
      <c r="M102">
        <f>SUM(Table1[[#This Row],[Newfoundland and Labrador]:[New Brunswick]])</f>
        <v>201800</v>
      </c>
    </row>
    <row r="103" spans="1:13" x14ac:dyDescent="0.2">
      <c r="A103" t="s">
        <v>14</v>
      </c>
      <c r="B103">
        <v>52</v>
      </c>
      <c r="C103">
        <v>49800</v>
      </c>
      <c r="D103">
        <v>13400</v>
      </c>
      <c r="E103">
        <v>97800</v>
      </c>
      <c r="F103">
        <v>72200</v>
      </c>
      <c r="G103">
        <v>684500</v>
      </c>
      <c r="H103">
        <v>887500</v>
      </c>
      <c r="I103">
        <v>123200</v>
      </c>
      <c r="J103">
        <v>169200</v>
      </c>
      <c r="K103">
        <v>265300</v>
      </c>
      <c r="L103">
        <v>129800</v>
      </c>
      <c r="M103">
        <f>SUM(Table1[[#This Row],[Newfoundland and Labrador]:[New Brunswick]])</f>
        <v>233200</v>
      </c>
    </row>
    <row r="104" spans="1:13" x14ac:dyDescent="0.2">
      <c r="A104" t="s">
        <v>15</v>
      </c>
      <c r="B104">
        <v>52</v>
      </c>
      <c r="C104">
        <v>53654</v>
      </c>
      <c r="D104">
        <v>13617</v>
      </c>
      <c r="E104">
        <v>104132</v>
      </c>
      <c r="F104">
        <v>78378</v>
      </c>
      <c r="G104">
        <v>762340</v>
      </c>
      <c r="H104">
        <v>1035544</v>
      </c>
      <c r="I104">
        <v>124662</v>
      </c>
      <c r="J104">
        <v>196595</v>
      </c>
      <c r="K104">
        <v>313661</v>
      </c>
      <c r="L104">
        <v>135955</v>
      </c>
      <c r="M104">
        <f>SUM(Table1[[#This Row],[Newfoundland and Labrador]:[New Brunswick]])</f>
        <v>249781</v>
      </c>
    </row>
    <row r="105" spans="1:13" x14ac:dyDescent="0.2">
      <c r="A105" t="s">
        <v>16</v>
      </c>
      <c r="B105">
        <v>52</v>
      </c>
      <c r="C105">
        <v>53476</v>
      </c>
      <c r="D105">
        <v>13389</v>
      </c>
      <c r="E105">
        <v>102434</v>
      </c>
      <c r="F105">
        <v>81347</v>
      </c>
      <c r="G105">
        <v>852614</v>
      </c>
      <c r="H105">
        <v>1183425</v>
      </c>
      <c r="I105">
        <v>121927</v>
      </c>
      <c r="J105">
        <v>221702</v>
      </c>
      <c r="K105">
        <v>341909</v>
      </c>
      <c r="L105">
        <v>138052</v>
      </c>
      <c r="M105">
        <f>SUM(Table1[[#This Row],[Newfoundland and Labrador]:[New Brunswick]])</f>
        <v>250646</v>
      </c>
    </row>
    <row r="106" spans="1:13" x14ac:dyDescent="0.2">
      <c r="A106" t="s">
        <v>17</v>
      </c>
      <c r="B106">
        <v>52</v>
      </c>
      <c r="C106">
        <v>55475</v>
      </c>
      <c r="D106">
        <v>13162</v>
      </c>
      <c r="E106">
        <v>100201</v>
      </c>
      <c r="F106">
        <v>79386</v>
      </c>
      <c r="G106">
        <v>870955</v>
      </c>
      <c r="H106">
        <v>1172628</v>
      </c>
      <c r="I106">
        <v>116317</v>
      </c>
      <c r="J106">
        <v>241225</v>
      </c>
      <c r="K106">
        <v>345147</v>
      </c>
      <c r="L106">
        <v>126579</v>
      </c>
      <c r="M106">
        <f>SUM(Table1[[#This Row],[Newfoundland and Labrador]:[New Brunswick]])</f>
        <v>248224</v>
      </c>
    </row>
    <row r="107" spans="1:13" x14ac:dyDescent="0.2">
      <c r="A107" t="s">
        <v>18</v>
      </c>
      <c r="B107">
        <v>52</v>
      </c>
      <c r="C107">
        <v>56373</v>
      </c>
      <c r="D107">
        <v>14015</v>
      </c>
      <c r="E107">
        <v>100564</v>
      </c>
      <c r="F107">
        <v>78783</v>
      </c>
      <c r="G107">
        <v>848592</v>
      </c>
      <c r="H107">
        <v>1174161</v>
      </c>
      <c r="I107">
        <v>109234</v>
      </c>
      <c r="J107">
        <v>252065</v>
      </c>
      <c r="K107">
        <v>354063</v>
      </c>
      <c r="L107">
        <v>119842</v>
      </c>
      <c r="M107">
        <f>SUM(Table1[[#This Row],[Newfoundland and Labrador]:[New Brunswick]])</f>
        <v>249735</v>
      </c>
    </row>
    <row r="108" spans="1:13" x14ac:dyDescent="0.2">
      <c r="A108" t="s">
        <v>19</v>
      </c>
      <c r="B108">
        <v>52</v>
      </c>
      <c r="C108">
        <v>64104</v>
      </c>
      <c r="D108">
        <v>15419</v>
      </c>
      <c r="E108">
        <v>112502</v>
      </c>
      <c r="F108">
        <v>88331</v>
      </c>
      <c r="G108">
        <v>947623</v>
      </c>
      <c r="H108">
        <v>1309758</v>
      </c>
      <c r="I108">
        <v>109640</v>
      </c>
      <c r="J108">
        <v>284715</v>
      </c>
      <c r="K108">
        <v>428329</v>
      </c>
      <c r="L108">
        <v>127478</v>
      </c>
      <c r="M108">
        <f>SUM(Table1[[#This Row],[Newfoundland and Labrador]:[New Brunswick]])</f>
        <v>280356</v>
      </c>
    </row>
    <row r="109" spans="1:13" x14ac:dyDescent="0.2">
      <c r="A109" t="s">
        <v>20</v>
      </c>
      <c r="B109">
        <v>52</v>
      </c>
      <c r="C109">
        <v>84141</v>
      </c>
      <c r="D109">
        <v>19875</v>
      </c>
      <c r="E109">
        <v>142931</v>
      </c>
      <c r="F109">
        <v>112515</v>
      </c>
      <c r="G109">
        <v>1181133</v>
      </c>
      <c r="H109">
        <v>1644973</v>
      </c>
      <c r="I109">
        <v>126062</v>
      </c>
      <c r="J109">
        <v>370992</v>
      </c>
      <c r="K109">
        <v>582665</v>
      </c>
      <c r="L109">
        <v>155376</v>
      </c>
      <c r="M109">
        <f>SUM(Table1[[#This Row],[Newfoundland and Labrador]:[New Brunswick]])</f>
        <v>359462</v>
      </c>
    </row>
    <row r="110" spans="1:13" x14ac:dyDescent="0.2">
      <c r="A110" t="s">
        <v>21</v>
      </c>
      <c r="B110">
        <v>52</v>
      </c>
      <c r="C110">
        <v>101861</v>
      </c>
      <c r="D110">
        <v>25023</v>
      </c>
      <c r="E110">
        <v>171269</v>
      </c>
      <c r="F110">
        <v>139587</v>
      </c>
      <c r="G110">
        <v>1358943</v>
      </c>
      <c r="H110">
        <v>2020280</v>
      </c>
      <c r="I110">
        <v>151831</v>
      </c>
      <c r="J110">
        <v>486884</v>
      </c>
      <c r="K110">
        <v>736520</v>
      </c>
      <c r="L110">
        <v>189066</v>
      </c>
      <c r="M110">
        <f>SUM(Table1[[#This Row],[Newfoundland and Labrador]:[New Brunswick]])</f>
        <v>437740</v>
      </c>
    </row>
    <row r="111" spans="1:13" x14ac:dyDescent="0.2">
      <c r="A111" t="s">
        <v>22</v>
      </c>
      <c r="B111">
        <v>52</v>
      </c>
      <c r="C111">
        <v>107553</v>
      </c>
      <c r="D111">
        <v>26730</v>
      </c>
      <c r="E111">
        <v>188077</v>
      </c>
      <c r="F111">
        <v>151710</v>
      </c>
      <c r="G111">
        <v>1510369</v>
      </c>
      <c r="H111">
        <v>2317062</v>
      </c>
      <c r="I111">
        <v>181068</v>
      </c>
      <c r="J111">
        <v>615112</v>
      </c>
      <c r="K111">
        <v>834319</v>
      </c>
      <c r="L111">
        <v>210000</v>
      </c>
      <c r="M111">
        <f>SUM(Table1[[#This Row],[Newfoundland and Labrador]:[New Brunswick]])</f>
        <v>474070</v>
      </c>
    </row>
    <row r="112" spans="1:13" x14ac:dyDescent="0.2">
      <c r="A112" t="s">
        <v>23</v>
      </c>
      <c r="B112">
        <v>52</v>
      </c>
      <c r="C112">
        <v>109089</v>
      </c>
      <c r="D112">
        <v>29530</v>
      </c>
      <c r="E112">
        <v>199538</v>
      </c>
      <c r="F112">
        <v>157420</v>
      </c>
      <c r="G112">
        <v>1608007</v>
      </c>
      <c r="H112">
        <v>2621141</v>
      </c>
      <c r="I112">
        <v>194969</v>
      </c>
      <c r="J112">
        <v>705397</v>
      </c>
      <c r="K112">
        <v>911436</v>
      </c>
      <c r="L112">
        <v>225512</v>
      </c>
      <c r="M112">
        <f>SUM(Table1[[#This Row],[Newfoundland and Labrador]:[New Brunswick]])</f>
        <v>495577</v>
      </c>
    </row>
    <row r="113" spans="1:13" x14ac:dyDescent="0.2">
      <c r="A113" t="s">
        <v>24</v>
      </c>
      <c r="B113">
        <v>52</v>
      </c>
      <c r="C113">
        <v>108357</v>
      </c>
      <c r="D113">
        <v>28434</v>
      </c>
      <c r="E113">
        <v>187434</v>
      </c>
      <c r="F113">
        <v>150793</v>
      </c>
      <c r="G113">
        <v>1498449</v>
      </c>
      <c r="H113">
        <v>2634843</v>
      </c>
      <c r="I113">
        <v>181076</v>
      </c>
      <c r="J113">
        <v>691649</v>
      </c>
      <c r="K113">
        <v>915907</v>
      </c>
      <c r="L113">
        <v>219719</v>
      </c>
      <c r="M113">
        <f>SUM(Table1[[#This Row],[Newfoundland and Labrador]:[New Brunswick]])</f>
        <v>475018</v>
      </c>
    </row>
    <row r="114" spans="1:13" x14ac:dyDescent="0.2">
      <c r="A114" t="s">
        <v>11</v>
      </c>
      <c r="B114">
        <v>57</v>
      </c>
      <c r="C114">
        <v>29200</v>
      </c>
      <c r="D114">
        <v>9900</v>
      </c>
      <c r="E114">
        <v>62700</v>
      </c>
      <c r="F114">
        <v>47700</v>
      </c>
      <c r="G114">
        <v>361200</v>
      </c>
      <c r="H114">
        <v>540400</v>
      </c>
      <c r="I114">
        <v>79700</v>
      </c>
      <c r="J114">
        <v>83400</v>
      </c>
      <c r="K114">
        <v>130600</v>
      </c>
      <c r="L114">
        <v>84300</v>
      </c>
      <c r="M114">
        <f>SUM(Table1[[#This Row],[Newfoundland and Labrador]:[New Brunswick]])</f>
        <v>149500</v>
      </c>
    </row>
    <row r="115" spans="1:13" x14ac:dyDescent="0.2">
      <c r="A115" t="s">
        <v>12</v>
      </c>
      <c r="B115">
        <v>57</v>
      </c>
      <c r="C115">
        <v>30900</v>
      </c>
      <c r="D115">
        <v>9800</v>
      </c>
      <c r="E115">
        <v>64400</v>
      </c>
      <c r="F115">
        <v>49600</v>
      </c>
      <c r="G115">
        <v>415700</v>
      </c>
      <c r="H115">
        <v>595500</v>
      </c>
      <c r="I115">
        <v>81600</v>
      </c>
      <c r="J115">
        <v>95100</v>
      </c>
      <c r="K115">
        <v>143400</v>
      </c>
      <c r="L115">
        <v>86100</v>
      </c>
      <c r="M115">
        <f>SUM(Table1[[#This Row],[Newfoundland and Labrador]:[New Brunswick]])</f>
        <v>154700</v>
      </c>
    </row>
    <row r="116" spans="1:13" x14ac:dyDescent="0.2">
      <c r="A116" t="s">
        <v>13</v>
      </c>
      <c r="B116">
        <v>57</v>
      </c>
      <c r="C116">
        <v>33100</v>
      </c>
      <c r="D116">
        <v>9800</v>
      </c>
      <c r="E116">
        <v>68500</v>
      </c>
      <c r="F116">
        <v>53000</v>
      </c>
      <c r="G116">
        <v>493900</v>
      </c>
      <c r="H116">
        <v>656000</v>
      </c>
      <c r="I116">
        <v>88100</v>
      </c>
      <c r="J116">
        <v>114900</v>
      </c>
      <c r="K116">
        <v>164800</v>
      </c>
      <c r="L116">
        <v>95400</v>
      </c>
      <c r="M116">
        <f>SUM(Table1[[#This Row],[Newfoundland and Labrador]:[New Brunswick]])</f>
        <v>164400</v>
      </c>
    </row>
    <row r="117" spans="1:13" x14ac:dyDescent="0.2">
      <c r="A117" t="s">
        <v>14</v>
      </c>
      <c r="B117">
        <v>57</v>
      </c>
      <c r="C117">
        <v>39800</v>
      </c>
      <c r="D117">
        <v>11300</v>
      </c>
      <c r="E117">
        <v>80300</v>
      </c>
      <c r="F117">
        <v>61400</v>
      </c>
      <c r="G117">
        <v>578200</v>
      </c>
      <c r="H117">
        <v>759500</v>
      </c>
      <c r="I117">
        <v>104000</v>
      </c>
      <c r="J117">
        <v>138300</v>
      </c>
      <c r="K117">
        <v>216000</v>
      </c>
      <c r="L117">
        <v>111000</v>
      </c>
      <c r="M117">
        <f>SUM(Table1[[#This Row],[Newfoundland and Labrador]:[New Brunswick]])</f>
        <v>192800</v>
      </c>
    </row>
    <row r="118" spans="1:13" x14ac:dyDescent="0.2">
      <c r="A118" t="s">
        <v>15</v>
      </c>
      <c r="B118">
        <v>57</v>
      </c>
      <c r="C118">
        <v>46887</v>
      </c>
      <c r="D118">
        <v>12843</v>
      </c>
      <c r="E118">
        <v>94727</v>
      </c>
      <c r="F118">
        <v>69859</v>
      </c>
      <c r="G118">
        <v>661271</v>
      </c>
      <c r="H118">
        <v>872730</v>
      </c>
      <c r="I118">
        <v>115089</v>
      </c>
      <c r="J118">
        <v>165060</v>
      </c>
      <c r="K118">
        <v>278580</v>
      </c>
      <c r="L118">
        <v>122930</v>
      </c>
      <c r="M118">
        <f>SUM(Table1[[#This Row],[Newfoundland and Labrador]:[New Brunswick]])</f>
        <v>224316</v>
      </c>
    </row>
    <row r="119" spans="1:13" x14ac:dyDescent="0.2">
      <c r="A119" t="s">
        <v>16</v>
      </c>
      <c r="B119">
        <v>57</v>
      </c>
      <c r="C119">
        <v>51625</v>
      </c>
      <c r="D119">
        <v>13698</v>
      </c>
      <c r="E119">
        <v>102273</v>
      </c>
      <c r="F119">
        <v>77865</v>
      </c>
      <c r="G119">
        <v>737771</v>
      </c>
      <c r="H119">
        <v>1022461</v>
      </c>
      <c r="I119">
        <v>119079</v>
      </c>
      <c r="J119">
        <v>194991</v>
      </c>
      <c r="K119">
        <v>325772</v>
      </c>
      <c r="L119">
        <v>131030</v>
      </c>
      <c r="M119">
        <f>SUM(Table1[[#This Row],[Newfoundland and Labrador]:[New Brunswick]])</f>
        <v>245461</v>
      </c>
    </row>
    <row r="120" spans="1:13" x14ac:dyDescent="0.2">
      <c r="A120" t="s">
        <v>17</v>
      </c>
      <c r="B120">
        <v>57</v>
      </c>
      <c r="C120">
        <v>51639</v>
      </c>
      <c r="D120">
        <v>13559</v>
      </c>
      <c r="E120">
        <v>100643</v>
      </c>
      <c r="F120">
        <v>80228</v>
      </c>
      <c r="G120">
        <v>823137</v>
      </c>
      <c r="H120">
        <v>1171501</v>
      </c>
      <c r="I120">
        <v>118743</v>
      </c>
      <c r="J120">
        <v>221169</v>
      </c>
      <c r="K120">
        <v>357254</v>
      </c>
      <c r="L120">
        <v>134036</v>
      </c>
      <c r="M120">
        <f>SUM(Table1[[#This Row],[Newfoundland and Labrador]:[New Brunswick]])</f>
        <v>246069</v>
      </c>
    </row>
    <row r="121" spans="1:13" x14ac:dyDescent="0.2">
      <c r="A121" t="s">
        <v>18</v>
      </c>
      <c r="B121">
        <v>57</v>
      </c>
      <c r="C121">
        <v>53491</v>
      </c>
      <c r="D121">
        <v>13191</v>
      </c>
      <c r="E121">
        <v>98922</v>
      </c>
      <c r="F121">
        <v>78656</v>
      </c>
      <c r="G121">
        <v>855499</v>
      </c>
      <c r="H121">
        <v>1175175</v>
      </c>
      <c r="I121">
        <v>113841</v>
      </c>
      <c r="J121">
        <v>236664</v>
      </c>
      <c r="K121">
        <v>359563</v>
      </c>
      <c r="L121">
        <v>124073</v>
      </c>
      <c r="M121">
        <f>SUM(Table1[[#This Row],[Newfoundland and Labrador]:[New Brunswick]])</f>
        <v>244260</v>
      </c>
    </row>
    <row r="122" spans="1:13" x14ac:dyDescent="0.2">
      <c r="A122" t="s">
        <v>19</v>
      </c>
      <c r="B122">
        <v>57</v>
      </c>
      <c r="C122">
        <v>54606</v>
      </c>
      <c r="D122">
        <v>14115</v>
      </c>
      <c r="E122">
        <v>99742</v>
      </c>
      <c r="F122">
        <v>77911</v>
      </c>
      <c r="G122">
        <v>838550</v>
      </c>
      <c r="H122">
        <v>1183017</v>
      </c>
      <c r="I122">
        <v>105324</v>
      </c>
      <c r="J122">
        <v>247769</v>
      </c>
      <c r="K122">
        <v>376249</v>
      </c>
      <c r="L122">
        <v>115808</v>
      </c>
      <c r="M122">
        <f>SUM(Table1[[#This Row],[Newfoundland and Labrador]:[New Brunswick]])</f>
        <v>246374</v>
      </c>
    </row>
    <row r="123" spans="1:13" x14ac:dyDescent="0.2">
      <c r="A123" t="s">
        <v>20</v>
      </c>
      <c r="B123">
        <v>57</v>
      </c>
      <c r="C123">
        <v>62016</v>
      </c>
      <c r="D123">
        <v>15663</v>
      </c>
      <c r="E123">
        <v>112461</v>
      </c>
      <c r="F123">
        <v>87723</v>
      </c>
      <c r="G123">
        <v>926732</v>
      </c>
      <c r="H123">
        <v>1314519</v>
      </c>
      <c r="I123">
        <v>107178</v>
      </c>
      <c r="J123">
        <v>283267</v>
      </c>
      <c r="K123">
        <v>455228</v>
      </c>
      <c r="L123">
        <v>124076</v>
      </c>
      <c r="M123">
        <f>SUM(Table1[[#This Row],[Newfoundland and Labrador]:[New Brunswick]])</f>
        <v>277863</v>
      </c>
    </row>
    <row r="124" spans="1:13" x14ac:dyDescent="0.2">
      <c r="A124" t="s">
        <v>21</v>
      </c>
      <c r="B124">
        <v>57</v>
      </c>
      <c r="C124">
        <v>81517</v>
      </c>
      <c r="D124">
        <v>20212</v>
      </c>
      <c r="E124">
        <v>142793</v>
      </c>
      <c r="F124">
        <v>111694</v>
      </c>
      <c r="G124">
        <v>1160433</v>
      </c>
      <c r="H124">
        <v>1634409</v>
      </c>
      <c r="I124">
        <v>121536</v>
      </c>
      <c r="J124">
        <v>371627</v>
      </c>
      <c r="K124">
        <v>585418</v>
      </c>
      <c r="L124">
        <v>151874</v>
      </c>
      <c r="M124">
        <f>SUM(Table1[[#This Row],[Newfoundland and Labrador]:[New Brunswick]])</f>
        <v>356216</v>
      </c>
    </row>
    <row r="125" spans="1:13" x14ac:dyDescent="0.2">
      <c r="A125" t="s">
        <v>22</v>
      </c>
      <c r="B125">
        <v>57</v>
      </c>
      <c r="C125">
        <v>99101</v>
      </c>
      <c r="D125">
        <v>25219</v>
      </c>
      <c r="E125">
        <v>170470</v>
      </c>
      <c r="F125">
        <v>137831</v>
      </c>
      <c r="G125">
        <v>1328505</v>
      </c>
      <c r="H125">
        <v>2010899</v>
      </c>
      <c r="I125">
        <v>149216</v>
      </c>
      <c r="J125">
        <v>485909</v>
      </c>
      <c r="K125">
        <v>735807</v>
      </c>
      <c r="L125">
        <v>183330</v>
      </c>
      <c r="M125">
        <f>SUM(Table1[[#This Row],[Newfoundland and Labrador]:[New Brunswick]])</f>
        <v>432621</v>
      </c>
    </row>
    <row r="126" spans="1:13" x14ac:dyDescent="0.2">
      <c r="A126" t="s">
        <v>23</v>
      </c>
      <c r="B126">
        <v>57</v>
      </c>
      <c r="C126">
        <v>106901</v>
      </c>
      <c r="D126">
        <v>27795</v>
      </c>
      <c r="E126">
        <v>186567</v>
      </c>
      <c r="F126">
        <v>150074</v>
      </c>
      <c r="G126">
        <v>1477310</v>
      </c>
      <c r="H126">
        <v>2308736</v>
      </c>
      <c r="I126">
        <v>179697</v>
      </c>
      <c r="J126">
        <v>606291</v>
      </c>
      <c r="K126">
        <v>834185</v>
      </c>
      <c r="L126">
        <v>202537</v>
      </c>
      <c r="M126">
        <f>SUM(Table1[[#This Row],[Newfoundland and Labrador]:[New Brunswick]])</f>
        <v>471337</v>
      </c>
    </row>
    <row r="127" spans="1:13" x14ac:dyDescent="0.2">
      <c r="A127" t="s">
        <v>24</v>
      </c>
      <c r="B127">
        <v>57</v>
      </c>
      <c r="C127">
        <v>109649</v>
      </c>
      <c r="D127">
        <v>30179</v>
      </c>
      <c r="E127">
        <v>199835</v>
      </c>
      <c r="F127">
        <v>158946</v>
      </c>
      <c r="G127">
        <v>1596932</v>
      </c>
      <c r="H127">
        <v>2595848</v>
      </c>
      <c r="I127">
        <v>191948</v>
      </c>
      <c r="J127">
        <v>696443</v>
      </c>
      <c r="K127">
        <v>942892</v>
      </c>
      <c r="L127">
        <v>223020</v>
      </c>
      <c r="M127">
        <f>SUM(Table1[[#This Row],[Newfoundland and Labrador]:[New Brunswick]])</f>
        <v>498609</v>
      </c>
    </row>
    <row r="128" spans="1:13" x14ac:dyDescent="0.2">
      <c r="A128" t="s">
        <v>11</v>
      </c>
      <c r="B128">
        <v>62</v>
      </c>
      <c r="C128">
        <v>23700</v>
      </c>
      <c r="D128">
        <v>8700</v>
      </c>
      <c r="E128">
        <v>53300</v>
      </c>
      <c r="F128">
        <v>40400</v>
      </c>
      <c r="G128">
        <v>296300</v>
      </c>
      <c r="H128">
        <v>463900</v>
      </c>
      <c r="I128">
        <v>69700</v>
      </c>
      <c r="J128">
        <v>72300</v>
      </c>
      <c r="K128">
        <v>126300</v>
      </c>
      <c r="L128">
        <v>73600</v>
      </c>
      <c r="M128">
        <f>SUM(Table1[[#This Row],[Newfoundland and Labrador]:[New Brunswick]])</f>
        <v>126100</v>
      </c>
    </row>
    <row r="129" spans="1:13" x14ac:dyDescent="0.2">
      <c r="A129" t="s">
        <v>12</v>
      </c>
      <c r="B129">
        <v>62</v>
      </c>
      <c r="C129">
        <v>26300</v>
      </c>
      <c r="D129">
        <v>9300</v>
      </c>
      <c r="E129">
        <v>57200</v>
      </c>
      <c r="F129">
        <v>43200</v>
      </c>
      <c r="G129">
        <v>330700</v>
      </c>
      <c r="H129">
        <v>506000</v>
      </c>
      <c r="I129">
        <v>70000</v>
      </c>
      <c r="J129">
        <v>78600</v>
      </c>
      <c r="K129">
        <v>131800</v>
      </c>
      <c r="L129">
        <v>75000</v>
      </c>
      <c r="M129">
        <f>SUM(Table1[[#This Row],[Newfoundland and Labrador]:[New Brunswick]])</f>
        <v>136000</v>
      </c>
    </row>
    <row r="130" spans="1:13" x14ac:dyDescent="0.2">
      <c r="A130" t="s">
        <v>13</v>
      </c>
      <c r="B130">
        <v>62</v>
      </c>
      <c r="C130">
        <v>28400</v>
      </c>
      <c r="D130">
        <v>9100</v>
      </c>
      <c r="E130">
        <v>59100</v>
      </c>
      <c r="F130">
        <v>46100</v>
      </c>
      <c r="G130">
        <v>395600</v>
      </c>
      <c r="H130">
        <v>565200</v>
      </c>
      <c r="I130">
        <v>73500</v>
      </c>
      <c r="J130">
        <v>92000</v>
      </c>
      <c r="K130">
        <v>140500</v>
      </c>
      <c r="L130">
        <v>79700</v>
      </c>
      <c r="M130">
        <f>SUM(Table1[[#This Row],[Newfoundland and Labrador]:[New Brunswick]])</f>
        <v>142700</v>
      </c>
    </row>
    <row r="131" spans="1:13" x14ac:dyDescent="0.2">
      <c r="A131" t="s">
        <v>14</v>
      </c>
      <c r="B131">
        <v>62</v>
      </c>
      <c r="C131">
        <v>30900</v>
      </c>
      <c r="D131">
        <v>9400</v>
      </c>
      <c r="E131">
        <v>65900</v>
      </c>
      <c r="F131">
        <v>50700</v>
      </c>
      <c r="G131">
        <v>471200</v>
      </c>
      <c r="H131">
        <v>641800</v>
      </c>
      <c r="I131">
        <v>83500</v>
      </c>
      <c r="J131">
        <v>110700</v>
      </c>
      <c r="K131">
        <v>170500</v>
      </c>
      <c r="L131">
        <v>90700</v>
      </c>
      <c r="M131">
        <f>SUM(Table1[[#This Row],[Newfoundland and Labrador]:[New Brunswick]])</f>
        <v>156900</v>
      </c>
    </row>
    <row r="132" spans="1:13" x14ac:dyDescent="0.2">
      <c r="A132" t="s">
        <v>15</v>
      </c>
      <c r="B132">
        <v>62</v>
      </c>
      <c r="C132">
        <v>38441</v>
      </c>
      <c r="D132">
        <v>11251</v>
      </c>
      <c r="E132">
        <v>79121</v>
      </c>
      <c r="F132">
        <v>60024</v>
      </c>
      <c r="G132">
        <v>562858</v>
      </c>
      <c r="H132">
        <v>751934</v>
      </c>
      <c r="I132">
        <v>96726</v>
      </c>
      <c r="J132">
        <v>133833</v>
      </c>
      <c r="K132">
        <v>230432</v>
      </c>
      <c r="L132">
        <v>105166</v>
      </c>
      <c r="M132">
        <f>SUM(Table1[[#This Row],[Newfoundland and Labrador]:[New Brunswick]])</f>
        <v>188837</v>
      </c>
    </row>
    <row r="133" spans="1:13" x14ac:dyDescent="0.2">
      <c r="A133" t="s">
        <v>16</v>
      </c>
      <c r="B133">
        <v>62</v>
      </c>
      <c r="C133">
        <v>45470</v>
      </c>
      <c r="D133">
        <v>13056</v>
      </c>
      <c r="E133">
        <v>92326</v>
      </c>
      <c r="F133">
        <v>68489</v>
      </c>
      <c r="G133">
        <v>632500</v>
      </c>
      <c r="H133">
        <v>856555</v>
      </c>
      <c r="I133">
        <v>109214</v>
      </c>
      <c r="J133">
        <v>161598</v>
      </c>
      <c r="K133">
        <v>290553</v>
      </c>
      <c r="L133">
        <v>117541</v>
      </c>
      <c r="M133">
        <f>SUM(Table1[[#This Row],[Newfoundland and Labrador]:[New Brunswick]])</f>
        <v>219341</v>
      </c>
    </row>
    <row r="134" spans="1:13" x14ac:dyDescent="0.2">
      <c r="A134" t="s">
        <v>17</v>
      </c>
      <c r="B134">
        <v>62</v>
      </c>
      <c r="C134">
        <v>49513</v>
      </c>
      <c r="D134">
        <v>13817</v>
      </c>
      <c r="E134">
        <v>99648</v>
      </c>
      <c r="F134">
        <v>76088</v>
      </c>
      <c r="G134">
        <v>705970</v>
      </c>
      <c r="H134">
        <v>1007616</v>
      </c>
      <c r="I134">
        <v>115101</v>
      </c>
      <c r="J134">
        <v>191065</v>
      </c>
      <c r="K134">
        <v>340833</v>
      </c>
      <c r="L134">
        <v>126300</v>
      </c>
      <c r="M134">
        <f>SUM(Table1[[#This Row],[Newfoundland and Labrador]:[New Brunswick]])</f>
        <v>239066</v>
      </c>
    </row>
    <row r="135" spans="1:13" x14ac:dyDescent="0.2">
      <c r="A135" t="s">
        <v>18</v>
      </c>
      <c r="B135">
        <v>62</v>
      </c>
      <c r="C135">
        <v>49096</v>
      </c>
      <c r="D135">
        <v>13321</v>
      </c>
      <c r="E135">
        <v>97826</v>
      </c>
      <c r="F135">
        <v>78790</v>
      </c>
      <c r="G135">
        <v>796297</v>
      </c>
      <c r="H135">
        <v>1159595</v>
      </c>
      <c r="I135">
        <v>114582</v>
      </c>
      <c r="J135">
        <v>213902</v>
      </c>
      <c r="K135">
        <v>367364</v>
      </c>
      <c r="L135">
        <v>129596</v>
      </c>
      <c r="M135">
        <f>SUM(Table1[[#This Row],[Newfoundland and Labrador]:[New Brunswick]])</f>
        <v>239033</v>
      </c>
    </row>
    <row r="136" spans="1:13" x14ac:dyDescent="0.2">
      <c r="A136" t="s">
        <v>19</v>
      </c>
      <c r="B136">
        <v>62</v>
      </c>
      <c r="C136">
        <v>51341</v>
      </c>
      <c r="D136">
        <v>13042</v>
      </c>
      <c r="E136">
        <v>96712</v>
      </c>
      <c r="F136">
        <v>76791</v>
      </c>
      <c r="G136">
        <v>830415</v>
      </c>
      <c r="H136">
        <v>1167175</v>
      </c>
      <c r="I136">
        <v>108232</v>
      </c>
      <c r="J136">
        <v>230453</v>
      </c>
      <c r="K136">
        <v>374414</v>
      </c>
      <c r="L136">
        <v>117644</v>
      </c>
      <c r="M136">
        <f>SUM(Table1[[#This Row],[Newfoundland and Labrador]:[New Brunswick]])</f>
        <v>237886</v>
      </c>
    </row>
    <row r="137" spans="1:13" x14ac:dyDescent="0.2">
      <c r="A137" t="s">
        <v>20</v>
      </c>
      <c r="B137">
        <v>62</v>
      </c>
      <c r="C137">
        <v>52828</v>
      </c>
      <c r="D137">
        <v>14127</v>
      </c>
      <c r="E137">
        <v>98033</v>
      </c>
      <c r="F137">
        <v>76431</v>
      </c>
      <c r="G137">
        <v>808964</v>
      </c>
      <c r="H137">
        <v>1179481</v>
      </c>
      <c r="I137">
        <v>101184</v>
      </c>
      <c r="J137">
        <v>245295</v>
      </c>
      <c r="K137">
        <v>395561</v>
      </c>
      <c r="L137">
        <v>111262</v>
      </c>
      <c r="M137">
        <f>SUM(Table1[[#This Row],[Newfoundland and Labrador]:[New Brunswick]])</f>
        <v>241419</v>
      </c>
    </row>
    <row r="138" spans="1:13" x14ac:dyDescent="0.2">
      <c r="A138" t="s">
        <v>21</v>
      </c>
      <c r="B138">
        <v>62</v>
      </c>
      <c r="C138">
        <v>60261</v>
      </c>
      <c r="D138">
        <v>15701</v>
      </c>
      <c r="E138">
        <v>111440</v>
      </c>
      <c r="F138">
        <v>86324</v>
      </c>
      <c r="G138">
        <v>901850</v>
      </c>
      <c r="H138">
        <v>1300645</v>
      </c>
      <c r="I138">
        <v>102369</v>
      </c>
      <c r="J138">
        <v>280955</v>
      </c>
      <c r="K138">
        <v>456151</v>
      </c>
      <c r="L138">
        <v>119402</v>
      </c>
      <c r="M138">
        <f>SUM(Table1[[#This Row],[Newfoundland and Labrador]:[New Brunswick]])</f>
        <v>273726</v>
      </c>
    </row>
    <row r="139" spans="1:13" x14ac:dyDescent="0.2">
      <c r="A139" t="s">
        <v>22</v>
      </c>
      <c r="B139">
        <v>62</v>
      </c>
      <c r="C139">
        <v>80542</v>
      </c>
      <c r="D139">
        <v>20555</v>
      </c>
      <c r="E139">
        <v>141895</v>
      </c>
      <c r="F139">
        <v>110417</v>
      </c>
      <c r="G139">
        <v>1134301</v>
      </c>
      <c r="H139">
        <v>1627279</v>
      </c>
      <c r="I139">
        <v>118241</v>
      </c>
      <c r="J139">
        <v>367143</v>
      </c>
      <c r="K139">
        <v>589924</v>
      </c>
      <c r="L139">
        <v>146246</v>
      </c>
      <c r="M139">
        <f>SUM(Table1[[#This Row],[Newfoundland and Labrador]:[New Brunswick]])</f>
        <v>353409</v>
      </c>
    </row>
    <row r="140" spans="1:13" x14ac:dyDescent="0.2">
      <c r="A140" t="s">
        <v>23</v>
      </c>
      <c r="B140">
        <v>62</v>
      </c>
      <c r="C140">
        <v>99123</v>
      </c>
      <c r="D140">
        <v>25914</v>
      </c>
      <c r="E140">
        <v>168151</v>
      </c>
      <c r="F140">
        <v>135758</v>
      </c>
      <c r="G140">
        <v>1292589</v>
      </c>
      <c r="H140">
        <v>1997523</v>
      </c>
      <c r="I140">
        <v>146286</v>
      </c>
      <c r="J140">
        <v>473584</v>
      </c>
      <c r="K140">
        <v>733267</v>
      </c>
      <c r="L140">
        <v>174544</v>
      </c>
      <c r="M140">
        <f>SUM(Table1[[#This Row],[Newfoundland and Labrador]:[New Brunswick]])</f>
        <v>428946</v>
      </c>
    </row>
    <row r="141" spans="1:13" x14ac:dyDescent="0.2">
      <c r="A141" t="s">
        <v>24</v>
      </c>
      <c r="B141">
        <v>62</v>
      </c>
      <c r="C141">
        <v>107241</v>
      </c>
      <c r="D141">
        <v>28307</v>
      </c>
      <c r="E141">
        <v>185414</v>
      </c>
      <c r="F141">
        <v>152426</v>
      </c>
      <c r="G141">
        <v>1457671</v>
      </c>
      <c r="H141">
        <v>2278446</v>
      </c>
      <c r="I141">
        <v>174684</v>
      </c>
      <c r="J141">
        <v>593699</v>
      </c>
      <c r="K141">
        <v>867450</v>
      </c>
      <c r="L141">
        <v>199071</v>
      </c>
      <c r="M141">
        <f>SUM(Table1[[#This Row],[Newfoundland and Labrador]:[New Brunswick]])</f>
        <v>473388</v>
      </c>
    </row>
    <row r="142" spans="1:13" x14ac:dyDescent="0.2">
      <c r="A142" t="s">
        <v>11</v>
      </c>
      <c r="B142">
        <v>67</v>
      </c>
      <c r="C142">
        <v>21300</v>
      </c>
      <c r="D142">
        <v>8100</v>
      </c>
      <c r="E142">
        <v>47600</v>
      </c>
      <c r="F142">
        <v>34600</v>
      </c>
      <c r="G142">
        <v>237500</v>
      </c>
      <c r="H142">
        <v>395900</v>
      </c>
      <c r="I142">
        <v>58900</v>
      </c>
      <c r="J142">
        <v>60800</v>
      </c>
      <c r="K142">
        <v>115000</v>
      </c>
      <c r="L142">
        <v>62300</v>
      </c>
      <c r="M142">
        <f>SUM(Table1[[#This Row],[Newfoundland and Labrador]:[New Brunswick]])</f>
        <v>111600</v>
      </c>
    </row>
    <row r="143" spans="1:13" x14ac:dyDescent="0.2">
      <c r="A143" t="s">
        <v>12</v>
      </c>
      <c r="B143">
        <v>67</v>
      </c>
      <c r="C143">
        <v>21800</v>
      </c>
      <c r="D143">
        <v>8300</v>
      </c>
      <c r="E143">
        <v>49900</v>
      </c>
      <c r="F143">
        <v>37800</v>
      </c>
      <c r="G143">
        <v>268100</v>
      </c>
      <c r="H143">
        <v>436000</v>
      </c>
      <c r="I143">
        <v>63200</v>
      </c>
      <c r="J143">
        <v>68000</v>
      </c>
      <c r="K143">
        <v>125600</v>
      </c>
      <c r="L143">
        <v>67400</v>
      </c>
      <c r="M143">
        <f>SUM(Table1[[#This Row],[Newfoundland and Labrador]:[New Brunswick]])</f>
        <v>117800</v>
      </c>
    </row>
    <row r="144" spans="1:13" x14ac:dyDescent="0.2">
      <c r="A144" t="s">
        <v>13</v>
      </c>
      <c r="B144">
        <v>67</v>
      </c>
      <c r="C144">
        <v>24400</v>
      </c>
      <c r="D144">
        <v>9200</v>
      </c>
      <c r="E144">
        <v>54100</v>
      </c>
      <c r="F144">
        <v>41200</v>
      </c>
      <c r="G144">
        <v>311000</v>
      </c>
      <c r="H144">
        <v>483500</v>
      </c>
      <c r="I144">
        <v>64800</v>
      </c>
      <c r="J144">
        <v>75100</v>
      </c>
      <c r="K144">
        <v>128500</v>
      </c>
      <c r="L144">
        <v>70300</v>
      </c>
      <c r="M144">
        <f>SUM(Table1[[#This Row],[Newfoundland and Labrador]:[New Brunswick]])</f>
        <v>128900</v>
      </c>
    </row>
    <row r="145" spans="1:13" x14ac:dyDescent="0.2">
      <c r="A145" t="s">
        <v>14</v>
      </c>
      <c r="B145">
        <v>67</v>
      </c>
      <c r="C145">
        <v>26200</v>
      </c>
      <c r="D145">
        <v>8800</v>
      </c>
      <c r="E145">
        <v>56600</v>
      </c>
      <c r="F145">
        <v>43800</v>
      </c>
      <c r="G145">
        <v>370600</v>
      </c>
      <c r="H145">
        <v>544100</v>
      </c>
      <c r="I145">
        <v>67700</v>
      </c>
      <c r="J145">
        <v>87100</v>
      </c>
      <c r="K145">
        <v>143700</v>
      </c>
      <c r="L145">
        <v>74600</v>
      </c>
      <c r="M145">
        <f>SUM(Table1[[#This Row],[Newfoundland and Labrador]:[New Brunswick]])</f>
        <v>135400</v>
      </c>
    </row>
    <row r="146" spans="1:13" x14ac:dyDescent="0.2">
      <c r="A146" t="s">
        <v>15</v>
      </c>
      <c r="B146">
        <v>67</v>
      </c>
      <c r="C146">
        <v>28628</v>
      </c>
      <c r="D146">
        <v>9344</v>
      </c>
      <c r="E146">
        <v>64219</v>
      </c>
      <c r="F146">
        <v>48895</v>
      </c>
      <c r="G146">
        <v>452312</v>
      </c>
      <c r="H146">
        <v>630256</v>
      </c>
      <c r="I146">
        <v>77306</v>
      </c>
      <c r="J146">
        <v>106399</v>
      </c>
      <c r="K146">
        <v>181774</v>
      </c>
      <c r="L146">
        <v>86070</v>
      </c>
      <c r="M146">
        <f>SUM(Table1[[#This Row],[Newfoundland and Labrador]:[New Brunswick]])</f>
        <v>151086</v>
      </c>
    </row>
    <row r="147" spans="1:13" x14ac:dyDescent="0.2">
      <c r="A147" t="s">
        <v>16</v>
      </c>
      <c r="B147">
        <v>67</v>
      </c>
      <c r="C147">
        <v>36194</v>
      </c>
      <c r="D147">
        <v>11124</v>
      </c>
      <c r="E147">
        <v>76292</v>
      </c>
      <c r="F147">
        <v>58180</v>
      </c>
      <c r="G147">
        <v>527206</v>
      </c>
      <c r="H147">
        <v>731131</v>
      </c>
      <c r="I147">
        <v>90342</v>
      </c>
      <c r="J147">
        <v>129545</v>
      </c>
      <c r="K147">
        <v>235930</v>
      </c>
      <c r="L147">
        <v>100308</v>
      </c>
      <c r="M147">
        <f>SUM(Table1[[#This Row],[Newfoundland and Labrador]:[New Brunswick]])</f>
        <v>181790</v>
      </c>
    </row>
    <row r="148" spans="1:13" x14ac:dyDescent="0.2">
      <c r="A148" t="s">
        <v>17</v>
      </c>
      <c r="B148">
        <v>67</v>
      </c>
      <c r="C148">
        <v>43349</v>
      </c>
      <c r="D148">
        <v>12720</v>
      </c>
      <c r="E148">
        <v>88540</v>
      </c>
      <c r="F148">
        <v>65727</v>
      </c>
      <c r="G148">
        <v>592451</v>
      </c>
      <c r="H148">
        <v>832969</v>
      </c>
      <c r="I148">
        <v>104066</v>
      </c>
      <c r="J148">
        <v>156586</v>
      </c>
      <c r="K148">
        <v>294693</v>
      </c>
      <c r="L148">
        <v>111935</v>
      </c>
      <c r="M148">
        <f>SUM(Table1[[#This Row],[Newfoundland and Labrador]:[New Brunswick]])</f>
        <v>210336</v>
      </c>
    </row>
    <row r="149" spans="1:13" x14ac:dyDescent="0.2">
      <c r="A149" t="s">
        <v>18</v>
      </c>
      <c r="B149">
        <v>67</v>
      </c>
      <c r="C149">
        <v>46324</v>
      </c>
      <c r="D149">
        <v>13375</v>
      </c>
      <c r="E149">
        <v>95364</v>
      </c>
      <c r="F149">
        <v>73143</v>
      </c>
      <c r="G149">
        <v>670222</v>
      </c>
      <c r="H149">
        <v>984300</v>
      </c>
      <c r="I149">
        <v>109562</v>
      </c>
      <c r="J149">
        <v>184776</v>
      </c>
      <c r="K149">
        <v>343503</v>
      </c>
      <c r="L149">
        <v>120175</v>
      </c>
      <c r="M149">
        <f>SUM(Table1[[#This Row],[Newfoundland and Labrador]:[New Brunswick]])</f>
        <v>228206</v>
      </c>
    </row>
    <row r="150" spans="1:13" x14ac:dyDescent="0.2">
      <c r="A150" t="s">
        <v>19</v>
      </c>
      <c r="B150">
        <v>67</v>
      </c>
      <c r="C150">
        <v>46164</v>
      </c>
      <c r="D150">
        <v>12933</v>
      </c>
      <c r="E150">
        <v>93763</v>
      </c>
      <c r="F150">
        <v>75280</v>
      </c>
      <c r="G150">
        <v>759280</v>
      </c>
      <c r="H150">
        <v>1131690</v>
      </c>
      <c r="I150">
        <v>107688</v>
      </c>
      <c r="J150">
        <v>208222</v>
      </c>
      <c r="K150">
        <v>372660</v>
      </c>
      <c r="L150">
        <v>120854</v>
      </c>
      <c r="M150">
        <f>SUM(Table1[[#This Row],[Newfoundland and Labrador]:[New Brunswick]])</f>
        <v>228140</v>
      </c>
    </row>
    <row r="151" spans="1:13" x14ac:dyDescent="0.2">
      <c r="A151" t="s">
        <v>20</v>
      </c>
      <c r="B151">
        <v>67</v>
      </c>
      <c r="C151">
        <v>48220</v>
      </c>
      <c r="D151">
        <v>12722</v>
      </c>
      <c r="E151">
        <v>92619</v>
      </c>
      <c r="F151">
        <v>72806</v>
      </c>
      <c r="G151">
        <v>780231</v>
      </c>
      <c r="H151">
        <v>1132587</v>
      </c>
      <c r="I151">
        <v>102014</v>
      </c>
      <c r="J151">
        <v>225529</v>
      </c>
      <c r="K151">
        <v>379309</v>
      </c>
      <c r="L151">
        <v>110886</v>
      </c>
      <c r="M151">
        <f>SUM(Table1[[#This Row],[Newfoundland and Labrador]:[New Brunswick]])</f>
        <v>226367</v>
      </c>
    </row>
    <row r="152" spans="1:13" x14ac:dyDescent="0.2">
      <c r="A152" t="s">
        <v>21</v>
      </c>
      <c r="B152">
        <v>67</v>
      </c>
      <c r="C152">
        <v>49819</v>
      </c>
      <c r="D152">
        <v>13917</v>
      </c>
      <c r="E152">
        <v>94465</v>
      </c>
      <c r="F152">
        <v>73444</v>
      </c>
      <c r="G152">
        <v>770433</v>
      </c>
      <c r="H152">
        <v>1145436</v>
      </c>
      <c r="I152">
        <v>95105</v>
      </c>
      <c r="J152">
        <v>240450</v>
      </c>
      <c r="K152">
        <v>389734</v>
      </c>
      <c r="L152">
        <v>105322</v>
      </c>
      <c r="M152">
        <f>SUM(Table1[[#This Row],[Newfoundland and Labrador]:[New Brunswick]])</f>
        <v>231645</v>
      </c>
    </row>
    <row r="153" spans="1:13" x14ac:dyDescent="0.2">
      <c r="A153" t="s">
        <v>22</v>
      </c>
      <c r="B153">
        <v>67</v>
      </c>
      <c r="C153">
        <v>57934</v>
      </c>
      <c r="D153">
        <v>15414</v>
      </c>
      <c r="E153">
        <v>107884</v>
      </c>
      <c r="F153">
        <v>83788</v>
      </c>
      <c r="G153">
        <v>860321</v>
      </c>
      <c r="H153">
        <v>1276460</v>
      </c>
      <c r="I153">
        <v>97723</v>
      </c>
      <c r="J153">
        <v>274589</v>
      </c>
      <c r="K153">
        <v>452803</v>
      </c>
      <c r="L153">
        <v>113545</v>
      </c>
      <c r="M153">
        <f>SUM(Table1[[#This Row],[Newfoundland and Labrador]:[New Brunswick]])</f>
        <v>265020</v>
      </c>
    </row>
    <row r="154" spans="1:13" x14ac:dyDescent="0.2">
      <c r="A154" t="s">
        <v>23</v>
      </c>
      <c r="B154">
        <v>67</v>
      </c>
      <c r="C154">
        <v>78035</v>
      </c>
      <c r="D154">
        <v>20304</v>
      </c>
      <c r="E154">
        <v>136254</v>
      </c>
      <c r="F154">
        <v>106635</v>
      </c>
      <c r="G154">
        <v>1084034</v>
      </c>
      <c r="H154">
        <v>1597055</v>
      </c>
      <c r="I154">
        <v>112789</v>
      </c>
      <c r="J154">
        <v>351815</v>
      </c>
      <c r="K154">
        <v>580064</v>
      </c>
      <c r="L154">
        <v>137510</v>
      </c>
      <c r="M154">
        <f>SUM(Table1[[#This Row],[Newfoundland and Labrador]:[New Brunswick]])</f>
        <v>341228</v>
      </c>
    </row>
    <row r="155" spans="1:13" x14ac:dyDescent="0.2">
      <c r="A155" t="s">
        <v>24</v>
      </c>
      <c r="B155">
        <v>67</v>
      </c>
      <c r="C155">
        <v>96352</v>
      </c>
      <c r="D155">
        <v>25341</v>
      </c>
      <c r="E155">
        <v>163509</v>
      </c>
      <c r="F155">
        <v>134528</v>
      </c>
      <c r="G155">
        <v>1244455</v>
      </c>
      <c r="H155">
        <v>1949731</v>
      </c>
      <c r="I155">
        <v>137327</v>
      </c>
      <c r="J155">
        <v>458191</v>
      </c>
      <c r="K155">
        <v>746957</v>
      </c>
      <c r="L155">
        <v>167677</v>
      </c>
      <c r="M155">
        <f>SUM(Table1[[#This Row],[Newfoundland and Labrador]:[New Brunswick]])</f>
        <v>419730</v>
      </c>
    </row>
    <row r="156" spans="1:13" x14ac:dyDescent="0.2">
      <c r="A156" t="s">
        <v>11</v>
      </c>
      <c r="B156">
        <v>72</v>
      </c>
      <c r="C156">
        <v>16400</v>
      </c>
      <c r="D156">
        <v>6900</v>
      </c>
      <c r="E156">
        <v>38900</v>
      </c>
      <c r="F156">
        <v>27900</v>
      </c>
      <c r="G156">
        <v>175500</v>
      </c>
      <c r="H156">
        <v>314300</v>
      </c>
      <c r="I156">
        <v>42300</v>
      </c>
      <c r="J156">
        <v>43800</v>
      </c>
      <c r="K156">
        <v>88200</v>
      </c>
      <c r="L156">
        <v>45900</v>
      </c>
      <c r="M156">
        <f>SUM(Table1[[#This Row],[Newfoundland and Labrador]:[New Brunswick]])</f>
        <v>90100</v>
      </c>
    </row>
    <row r="157" spans="1:13" x14ac:dyDescent="0.2">
      <c r="A157" t="s">
        <v>12</v>
      </c>
      <c r="B157">
        <v>72</v>
      </c>
      <c r="C157">
        <v>18000</v>
      </c>
      <c r="D157">
        <v>7500</v>
      </c>
      <c r="E157">
        <v>42900</v>
      </c>
      <c r="F157">
        <v>31600</v>
      </c>
      <c r="G157">
        <v>204900</v>
      </c>
      <c r="H157">
        <v>363700</v>
      </c>
      <c r="I157">
        <v>50800</v>
      </c>
      <c r="J157">
        <v>54800</v>
      </c>
      <c r="K157">
        <v>110900</v>
      </c>
      <c r="L157">
        <v>54900</v>
      </c>
      <c r="M157">
        <f>SUM(Table1[[#This Row],[Newfoundland and Labrador]:[New Brunswick]])</f>
        <v>100000</v>
      </c>
    </row>
    <row r="158" spans="1:13" x14ac:dyDescent="0.2">
      <c r="A158" t="s">
        <v>13</v>
      </c>
      <c r="B158">
        <v>72</v>
      </c>
      <c r="C158">
        <v>19100</v>
      </c>
      <c r="D158">
        <v>7800</v>
      </c>
      <c r="E158">
        <v>45400</v>
      </c>
      <c r="F158">
        <v>34000</v>
      </c>
      <c r="G158">
        <v>238300</v>
      </c>
      <c r="H158">
        <v>401400</v>
      </c>
      <c r="I158">
        <v>55900</v>
      </c>
      <c r="J158">
        <v>62500</v>
      </c>
      <c r="K158">
        <v>117800</v>
      </c>
      <c r="L158">
        <v>60300</v>
      </c>
      <c r="M158">
        <f>SUM(Table1[[#This Row],[Newfoundland and Labrador]:[New Brunswick]])</f>
        <v>106300</v>
      </c>
    </row>
    <row r="159" spans="1:13" x14ac:dyDescent="0.2">
      <c r="A159" t="s">
        <v>14</v>
      </c>
      <c r="B159">
        <v>72</v>
      </c>
      <c r="C159">
        <v>21400</v>
      </c>
      <c r="D159">
        <v>8500</v>
      </c>
      <c r="E159">
        <v>49600</v>
      </c>
      <c r="F159">
        <v>37300</v>
      </c>
      <c r="G159">
        <v>277300</v>
      </c>
      <c r="H159">
        <v>448100</v>
      </c>
      <c r="I159">
        <v>57400</v>
      </c>
      <c r="J159">
        <v>68300</v>
      </c>
      <c r="K159">
        <v>125400</v>
      </c>
      <c r="L159">
        <v>63800</v>
      </c>
      <c r="M159">
        <f>SUM(Table1[[#This Row],[Newfoundland and Labrador]:[New Brunswick]])</f>
        <v>116800</v>
      </c>
    </row>
    <row r="160" spans="1:13" x14ac:dyDescent="0.2">
      <c r="A160" t="s">
        <v>15</v>
      </c>
      <c r="B160">
        <v>72</v>
      </c>
      <c r="C160">
        <v>23587</v>
      </c>
      <c r="D160">
        <v>8243</v>
      </c>
      <c r="E160">
        <v>51218</v>
      </c>
      <c r="F160">
        <v>39740</v>
      </c>
      <c r="G160">
        <v>332093</v>
      </c>
      <c r="H160">
        <v>500805</v>
      </c>
      <c r="I160">
        <v>59596</v>
      </c>
      <c r="J160">
        <v>79373</v>
      </c>
      <c r="K160">
        <v>142843</v>
      </c>
      <c r="L160">
        <v>66214</v>
      </c>
      <c r="M160">
        <f>SUM(Table1[[#This Row],[Newfoundland and Labrador]:[New Brunswick]])</f>
        <v>122788</v>
      </c>
    </row>
    <row r="161" spans="1:13" x14ac:dyDescent="0.2">
      <c r="A161" t="s">
        <v>16</v>
      </c>
      <c r="B161">
        <v>72</v>
      </c>
      <c r="C161">
        <v>25280</v>
      </c>
      <c r="D161">
        <v>8793</v>
      </c>
      <c r="E161">
        <v>57946</v>
      </c>
      <c r="F161">
        <v>44226</v>
      </c>
      <c r="G161">
        <v>397907</v>
      </c>
      <c r="H161">
        <v>579283</v>
      </c>
      <c r="I161">
        <v>69366</v>
      </c>
      <c r="J161">
        <v>99301</v>
      </c>
      <c r="K161">
        <v>174092</v>
      </c>
      <c r="L161">
        <v>77969</v>
      </c>
      <c r="M161">
        <f>SUM(Table1[[#This Row],[Newfoundland and Labrador]:[New Brunswick]])</f>
        <v>136245</v>
      </c>
    </row>
    <row r="162" spans="1:13" x14ac:dyDescent="0.2">
      <c r="A162" t="s">
        <v>17</v>
      </c>
      <c r="B162">
        <v>72</v>
      </c>
      <c r="C162">
        <v>32542</v>
      </c>
      <c r="D162">
        <v>10455</v>
      </c>
      <c r="E162">
        <v>69246</v>
      </c>
      <c r="F162">
        <v>53399</v>
      </c>
      <c r="G162">
        <v>471282</v>
      </c>
      <c r="H162">
        <v>677936</v>
      </c>
      <c r="I162">
        <v>82818</v>
      </c>
      <c r="J162">
        <v>121151</v>
      </c>
      <c r="K162">
        <v>227316</v>
      </c>
      <c r="L162">
        <v>91107</v>
      </c>
      <c r="M162">
        <f>SUM(Table1[[#This Row],[Newfoundland and Labrador]:[New Brunswick]])</f>
        <v>165642</v>
      </c>
    </row>
    <row r="163" spans="1:13" x14ac:dyDescent="0.2">
      <c r="A163" t="s">
        <v>18</v>
      </c>
      <c r="B163">
        <v>72</v>
      </c>
      <c r="C163">
        <v>38522</v>
      </c>
      <c r="D163">
        <v>11849</v>
      </c>
      <c r="E163">
        <v>80641</v>
      </c>
      <c r="F163">
        <v>60332</v>
      </c>
      <c r="G163">
        <v>536074</v>
      </c>
      <c r="H163">
        <v>773687</v>
      </c>
      <c r="I163">
        <v>95839</v>
      </c>
      <c r="J163">
        <v>146630</v>
      </c>
      <c r="K163">
        <v>281578</v>
      </c>
      <c r="L163">
        <v>102285</v>
      </c>
      <c r="M163">
        <f>SUM(Table1[[#This Row],[Newfoundland and Labrador]:[New Brunswick]])</f>
        <v>191344</v>
      </c>
    </row>
    <row r="164" spans="1:13" x14ac:dyDescent="0.2">
      <c r="A164" t="s">
        <v>19</v>
      </c>
      <c r="B164">
        <v>72</v>
      </c>
      <c r="C164">
        <v>41800</v>
      </c>
      <c r="D164">
        <v>12306</v>
      </c>
      <c r="E164">
        <v>87222</v>
      </c>
      <c r="F164">
        <v>67005</v>
      </c>
      <c r="G164">
        <v>613043</v>
      </c>
      <c r="H164">
        <v>918922</v>
      </c>
      <c r="I164">
        <v>100210</v>
      </c>
      <c r="J164">
        <v>175191</v>
      </c>
      <c r="K164">
        <v>329016</v>
      </c>
      <c r="L164">
        <v>108403</v>
      </c>
      <c r="M164">
        <f>SUM(Table1[[#This Row],[Newfoundland and Labrador]:[New Brunswick]])</f>
        <v>208333</v>
      </c>
    </row>
    <row r="165" spans="1:13" x14ac:dyDescent="0.2">
      <c r="A165" t="s">
        <v>20</v>
      </c>
      <c r="B165">
        <v>72</v>
      </c>
      <c r="C165">
        <v>41793</v>
      </c>
      <c r="D165">
        <v>12011</v>
      </c>
      <c r="E165">
        <v>86202</v>
      </c>
      <c r="F165">
        <v>68926</v>
      </c>
      <c r="G165">
        <v>684783</v>
      </c>
      <c r="H165">
        <v>1047710</v>
      </c>
      <c r="I165">
        <v>98625</v>
      </c>
      <c r="J165">
        <v>196700</v>
      </c>
      <c r="K165">
        <v>355654</v>
      </c>
      <c r="L165">
        <v>110131</v>
      </c>
      <c r="M165">
        <f>SUM(Table1[[#This Row],[Newfoundland and Labrador]:[New Brunswick]])</f>
        <v>208932</v>
      </c>
    </row>
    <row r="166" spans="1:13" x14ac:dyDescent="0.2">
      <c r="A166" t="s">
        <v>21</v>
      </c>
      <c r="B166">
        <v>72</v>
      </c>
      <c r="C166">
        <v>43558</v>
      </c>
      <c r="D166">
        <v>11947</v>
      </c>
      <c r="E166">
        <v>85408</v>
      </c>
      <c r="F166">
        <v>67432</v>
      </c>
      <c r="G166">
        <v>720138</v>
      </c>
      <c r="H166">
        <v>1060285</v>
      </c>
      <c r="I166">
        <v>93379</v>
      </c>
      <c r="J166">
        <v>215525</v>
      </c>
      <c r="K166">
        <v>359473</v>
      </c>
      <c r="L166">
        <v>102600</v>
      </c>
      <c r="M166">
        <f>SUM(Table1[[#This Row],[Newfoundland and Labrador]:[New Brunswick]])</f>
        <v>208345</v>
      </c>
    </row>
    <row r="167" spans="1:13" x14ac:dyDescent="0.2">
      <c r="A167" t="s">
        <v>22</v>
      </c>
      <c r="B167">
        <v>72</v>
      </c>
      <c r="C167">
        <v>45912</v>
      </c>
      <c r="D167">
        <v>13087</v>
      </c>
      <c r="E167">
        <v>88059</v>
      </c>
      <c r="F167">
        <v>68809</v>
      </c>
      <c r="G167">
        <v>713610</v>
      </c>
      <c r="H167">
        <v>1089260</v>
      </c>
      <c r="I167">
        <v>88217</v>
      </c>
      <c r="J167">
        <v>229362</v>
      </c>
      <c r="K167">
        <v>373085</v>
      </c>
      <c r="L167">
        <v>97520</v>
      </c>
      <c r="M167">
        <f>SUM(Table1[[#This Row],[Newfoundland and Labrador]:[New Brunswick]])</f>
        <v>215867</v>
      </c>
    </row>
    <row r="168" spans="1:13" x14ac:dyDescent="0.2">
      <c r="A168" t="s">
        <v>23</v>
      </c>
      <c r="B168">
        <v>72</v>
      </c>
      <c r="C168">
        <v>53437</v>
      </c>
      <c r="D168">
        <v>14661</v>
      </c>
      <c r="E168">
        <v>99921</v>
      </c>
      <c r="F168">
        <v>78743</v>
      </c>
      <c r="G168">
        <v>809940</v>
      </c>
      <c r="H168">
        <v>1223708</v>
      </c>
      <c r="I168">
        <v>90111</v>
      </c>
      <c r="J168">
        <v>259060</v>
      </c>
      <c r="K168">
        <v>431699</v>
      </c>
      <c r="L168">
        <v>104142</v>
      </c>
      <c r="M168">
        <f>SUM(Table1[[#This Row],[Newfoundland and Labrador]:[New Brunswick]])</f>
        <v>246762</v>
      </c>
    </row>
    <row r="169" spans="1:13" x14ac:dyDescent="0.2">
      <c r="A169" t="s">
        <v>24</v>
      </c>
      <c r="B169">
        <v>72</v>
      </c>
      <c r="C169">
        <v>71653</v>
      </c>
      <c r="D169">
        <v>19199</v>
      </c>
      <c r="E169">
        <v>127673</v>
      </c>
      <c r="F169">
        <v>101215</v>
      </c>
      <c r="G169">
        <v>1005081</v>
      </c>
      <c r="H169">
        <v>1517285</v>
      </c>
      <c r="I169">
        <v>103272</v>
      </c>
      <c r="J169">
        <v>333613</v>
      </c>
      <c r="K169">
        <v>562855</v>
      </c>
      <c r="L169">
        <v>126990</v>
      </c>
      <c r="M169">
        <f>SUM(Table1[[#This Row],[Newfoundland and Labrador]:[New Brunswick]])</f>
        <v>319740</v>
      </c>
    </row>
    <row r="170" spans="1:13" x14ac:dyDescent="0.2">
      <c r="A170" t="s">
        <v>11</v>
      </c>
      <c r="B170">
        <v>77</v>
      </c>
      <c r="C170">
        <v>11100</v>
      </c>
      <c r="D170">
        <v>5000</v>
      </c>
      <c r="E170">
        <v>27100</v>
      </c>
      <c r="F170">
        <v>18600</v>
      </c>
      <c r="G170">
        <v>108900</v>
      </c>
      <c r="H170">
        <v>197700</v>
      </c>
      <c r="I170">
        <v>24900</v>
      </c>
      <c r="J170">
        <v>24800</v>
      </c>
      <c r="K170">
        <v>51200</v>
      </c>
      <c r="L170">
        <v>26600</v>
      </c>
      <c r="M170">
        <f>SUM(Table1[[#This Row],[Newfoundland and Labrador]:[New Brunswick]])</f>
        <v>61800</v>
      </c>
    </row>
    <row r="171" spans="1:13" x14ac:dyDescent="0.2">
      <c r="A171" t="s">
        <v>12</v>
      </c>
      <c r="B171">
        <v>77</v>
      </c>
      <c r="C171">
        <v>11800</v>
      </c>
      <c r="D171">
        <v>5400</v>
      </c>
      <c r="E171">
        <v>30100</v>
      </c>
      <c r="F171">
        <v>21100</v>
      </c>
      <c r="G171">
        <v>126200</v>
      </c>
      <c r="H171">
        <v>234000</v>
      </c>
      <c r="I171">
        <v>32100</v>
      </c>
      <c r="J171">
        <v>33900</v>
      </c>
      <c r="K171">
        <v>70700</v>
      </c>
      <c r="L171">
        <v>34400</v>
      </c>
      <c r="M171">
        <f>SUM(Table1[[#This Row],[Newfoundland and Labrador]:[New Brunswick]])</f>
        <v>68400</v>
      </c>
    </row>
    <row r="172" spans="1:13" x14ac:dyDescent="0.2">
      <c r="A172" t="s">
        <v>13</v>
      </c>
      <c r="B172">
        <v>77</v>
      </c>
      <c r="C172">
        <v>13300</v>
      </c>
      <c r="D172">
        <v>5900</v>
      </c>
      <c r="E172">
        <v>33000</v>
      </c>
      <c r="F172">
        <v>24000</v>
      </c>
      <c r="G172">
        <v>154300</v>
      </c>
      <c r="H172">
        <v>276900</v>
      </c>
      <c r="I172">
        <v>39600</v>
      </c>
      <c r="J172">
        <v>44500</v>
      </c>
      <c r="K172">
        <v>89800</v>
      </c>
      <c r="L172">
        <v>43000</v>
      </c>
      <c r="M172">
        <f>SUM(Table1[[#This Row],[Newfoundland and Labrador]:[New Brunswick]])</f>
        <v>76200</v>
      </c>
    </row>
    <row r="173" spans="1:13" x14ac:dyDescent="0.2">
      <c r="A173" t="s">
        <v>14</v>
      </c>
      <c r="B173">
        <v>77</v>
      </c>
      <c r="C173">
        <v>14700</v>
      </c>
      <c r="D173">
        <v>6400</v>
      </c>
      <c r="E173">
        <v>36300</v>
      </c>
      <c r="F173">
        <v>26700</v>
      </c>
      <c r="G173">
        <v>186900</v>
      </c>
      <c r="H173">
        <v>322800</v>
      </c>
      <c r="I173">
        <v>45300</v>
      </c>
      <c r="J173">
        <v>51500</v>
      </c>
      <c r="K173">
        <v>100400</v>
      </c>
      <c r="L173">
        <v>48000</v>
      </c>
      <c r="M173">
        <f>SUM(Table1[[#This Row],[Newfoundland and Labrador]:[New Brunswick]])</f>
        <v>84100</v>
      </c>
    </row>
    <row r="174" spans="1:13" x14ac:dyDescent="0.2">
      <c r="A174" t="s">
        <v>15</v>
      </c>
      <c r="B174">
        <v>77</v>
      </c>
      <c r="C174">
        <v>17145</v>
      </c>
      <c r="D174">
        <v>7264</v>
      </c>
      <c r="E174">
        <v>41016</v>
      </c>
      <c r="F174">
        <v>30211</v>
      </c>
      <c r="G174">
        <v>222406</v>
      </c>
      <c r="H174">
        <v>373250</v>
      </c>
      <c r="I174">
        <v>46534</v>
      </c>
      <c r="J174">
        <v>57273</v>
      </c>
      <c r="K174">
        <v>111355</v>
      </c>
      <c r="L174">
        <v>51299</v>
      </c>
      <c r="M174">
        <f>SUM(Table1[[#This Row],[Newfoundland and Labrador]:[New Brunswick]])</f>
        <v>95636</v>
      </c>
    </row>
    <row r="175" spans="1:13" x14ac:dyDescent="0.2">
      <c r="A175" t="s">
        <v>16</v>
      </c>
      <c r="B175">
        <v>77</v>
      </c>
      <c r="C175">
        <v>19173</v>
      </c>
      <c r="D175">
        <v>7300</v>
      </c>
      <c r="E175">
        <v>43268</v>
      </c>
      <c r="F175">
        <v>33307</v>
      </c>
      <c r="G175">
        <v>269039</v>
      </c>
      <c r="H175">
        <v>427680</v>
      </c>
      <c r="I175">
        <v>49881</v>
      </c>
      <c r="J175">
        <v>69742</v>
      </c>
      <c r="K175">
        <v>126221</v>
      </c>
      <c r="L175">
        <v>56127</v>
      </c>
      <c r="M175">
        <f>SUM(Table1[[#This Row],[Newfoundland and Labrador]:[New Brunswick]])</f>
        <v>103048</v>
      </c>
    </row>
    <row r="176" spans="1:13" x14ac:dyDescent="0.2">
      <c r="A176" t="s">
        <v>17</v>
      </c>
      <c r="B176">
        <v>77</v>
      </c>
      <c r="C176">
        <v>21194</v>
      </c>
      <c r="D176">
        <v>7699</v>
      </c>
      <c r="E176">
        <v>49488</v>
      </c>
      <c r="F176">
        <v>37977</v>
      </c>
      <c r="G176">
        <v>332505</v>
      </c>
      <c r="H176">
        <v>502940</v>
      </c>
      <c r="I176">
        <v>60085</v>
      </c>
      <c r="J176">
        <v>87798</v>
      </c>
      <c r="K176">
        <v>155952</v>
      </c>
      <c r="L176">
        <v>66968</v>
      </c>
      <c r="M176">
        <f>SUM(Table1[[#This Row],[Newfoundland and Labrador]:[New Brunswick]])</f>
        <v>116358</v>
      </c>
    </row>
    <row r="177" spans="1:13" x14ac:dyDescent="0.2">
      <c r="A177" t="s">
        <v>18</v>
      </c>
      <c r="B177">
        <v>77</v>
      </c>
      <c r="C177">
        <v>27133</v>
      </c>
      <c r="D177">
        <v>9169</v>
      </c>
      <c r="E177">
        <v>59281</v>
      </c>
      <c r="F177">
        <v>46024</v>
      </c>
      <c r="G177">
        <v>398430</v>
      </c>
      <c r="H177">
        <v>589889</v>
      </c>
      <c r="I177">
        <v>72410</v>
      </c>
      <c r="J177">
        <v>107622</v>
      </c>
      <c r="K177">
        <v>202470</v>
      </c>
      <c r="L177">
        <v>78144</v>
      </c>
      <c r="M177">
        <f>SUM(Table1[[#This Row],[Newfoundland and Labrador]:[New Brunswick]])</f>
        <v>141607</v>
      </c>
    </row>
    <row r="178" spans="1:13" x14ac:dyDescent="0.2">
      <c r="A178" t="s">
        <v>19</v>
      </c>
      <c r="B178">
        <v>77</v>
      </c>
      <c r="C178">
        <v>32362</v>
      </c>
      <c r="D178">
        <v>10384</v>
      </c>
      <c r="E178">
        <v>69151</v>
      </c>
      <c r="F178">
        <v>52019</v>
      </c>
      <c r="G178">
        <v>459656</v>
      </c>
      <c r="H178">
        <v>676085</v>
      </c>
      <c r="I178">
        <v>84076</v>
      </c>
      <c r="J178">
        <v>131608</v>
      </c>
      <c r="K178">
        <v>250406</v>
      </c>
      <c r="L178">
        <v>87692</v>
      </c>
      <c r="M178">
        <f>SUM(Table1[[#This Row],[Newfoundland and Labrador]:[New Brunswick]])</f>
        <v>163916</v>
      </c>
    </row>
    <row r="179" spans="1:13" x14ac:dyDescent="0.2">
      <c r="A179" t="s">
        <v>20</v>
      </c>
      <c r="B179">
        <v>77</v>
      </c>
      <c r="C179">
        <v>35427</v>
      </c>
      <c r="D179">
        <v>10792</v>
      </c>
      <c r="E179">
        <v>75672</v>
      </c>
      <c r="F179">
        <v>57570</v>
      </c>
      <c r="G179">
        <v>520740</v>
      </c>
      <c r="H179">
        <v>797888</v>
      </c>
      <c r="I179">
        <v>87827</v>
      </c>
      <c r="J179">
        <v>157370</v>
      </c>
      <c r="K179">
        <v>293246</v>
      </c>
      <c r="L179">
        <v>93828</v>
      </c>
      <c r="M179">
        <f>SUM(Table1[[#This Row],[Newfoundland and Labrador]:[New Brunswick]])</f>
        <v>179461</v>
      </c>
    </row>
    <row r="180" spans="1:13" x14ac:dyDescent="0.2">
      <c r="A180" t="s">
        <v>21</v>
      </c>
      <c r="B180">
        <v>77</v>
      </c>
      <c r="C180">
        <v>35610</v>
      </c>
      <c r="D180">
        <v>10630</v>
      </c>
      <c r="E180">
        <v>74827</v>
      </c>
      <c r="F180">
        <v>60461</v>
      </c>
      <c r="G180">
        <v>598861</v>
      </c>
      <c r="H180">
        <v>926504</v>
      </c>
      <c r="I180">
        <v>86248</v>
      </c>
      <c r="J180">
        <v>179369</v>
      </c>
      <c r="K180">
        <v>318762</v>
      </c>
      <c r="L180">
        <v>96813</v>
      </c>
      <c r="M180">
        <f>SUM(Table1[[#This Row],[Newfoundland and Labrador]:[New Brunswick]])</f>
        <v>181528</v>
      </c>
    </row>
    <row r="181" spans="1:13" x14ac:dyDescent="0.2">
      <c r="A181" t="s">
        <v>22</v>
      </c>
      <c r="B181">
        <v>77</v>
      </c>
      <c r="C181">
        <v>37452</v>
      </c>
      <c r="D181">
        <v>10603</v>
      </c>
      <c r="E181">
        <v>75239</v>
      </c>
      <c r="F181">
        <v>59333</v>
      </c>
      <c r="G181">
        <v>634098</v>
      </c>
      <c r="H181">
        <v>955702</v>
      </c>
      <c r="I181">
        <v>82922</v>
      </c>
      <c r="J181">
        <v>197449</v>
      </c>
      <c r="K181">
        <v>323900</v>
      </c>
      <c r="L181">
        <v>91282</v>
      </c>
      <c r="M181">
        <f>SUM(Table1[[#This Row],[Newfoundland and Labrador]:[New Brunswick]])</f>
        <v>182627</v>
      </c>
    </row>
    <row r="182" spans="1:13" x14ac:dyDescent="0.2">
      <c r="A182" t="s">
        <v>23</v>
      </c>
      <c r="B182">
        <v>77</v>
      </c>
      <c r="C182">
        <v>40328</v>
      </c>
      <c r="D182">
        <v>11905</v>
      </c>
      <c r="E182">
        <v>77316</v>
      </c>
      <c r="F182">
        <v>61619</v>
      </c>
      <c r="G182">
        <v>645184</v>
      </c>
      <c r="H182">
        <v>992398</v>
      </c>
      <c r="I182">
        <v>78124</v>
      </c>
      <c r="J182">
        <v>207740</v>
      </c>
      <c r="K182">
        <v>337597</v>
      </c>
      <c r="L182">
        <v>86264</v>
      </c>
      <c r="M182">
        <f>SUM(Table1[[#This Row],[Newfoundland and Labrador]:[New Brunswick]])</f>
        <v>191168</v>
      </c>
    </row>
    <row r="183" spans="1:13" x14ac:dyDescent="0.2">
      <c r="A183" t="s">
        <v>24</v>
      </c>
      <c r="B183">
        <v>77</v>
      </c>
      <c r="C183">
        <v>46287</v>
      </c>
      <c r="D183">
        <v>13128</v>
      </c>
      <c r="E183">
        <v>88855</v>
      </c>
      <c r="F183">
        <v>70610</v>
      </c>
      <c r="G183">
        <v>717839</v>
      </c>
      <c r="H183">
        <v>1114616</v>
      </c>
      <c r="I183">
        <v>79666</v>
      </c>
      <c r="J183">
        <v>235711</v>
      </c>
      <c r="K183">
        <v>395713</v>
      </c>
      <c r="L183">
        <v>92023</v>
      </c>
      <c r="M183">
        <f>SUM(Table1[[#This Row],[Newfoundland and Labrador]:[New Brunswick]])</f>
        <v>218880</v>
      </c>
    </row>
    <row r="184" spans="1:13" x14ac:dyDescent="0.2">
      <c r="A184" t="s">
        <v>11</v>
      </c>
      <c r="B184">
        <v>82</v>
      </c>
      <c r="C184">
        <v>6000</v>
      </c>
      <c r="D184">
        <v>3000</v>
      </c>
      <c r="E184">
        <v>16000</v>
      </c>
      <c r="F184">
        <v>10700</v>
      </c>
      <c r="G184">
        <v>57400</v>
      </c>
      <c r="H184">
        <v>109700</v>
      </c>
      <c r="I184">
        <v>12200</v>
      </c>
      <c r="J184">
        <v>12100</v>
      </c>
      <c r="K184">
        <v>25100</v>
      </c>
      <c r="L184">
        <v>13900</v>
      </c>
      <c r="M184">
        <f>SUM(Table1[[#This Row],[Newfoundland and Labrador]:[New Brunswick]])</f>
        <v>35700</v>
      </c>
    </row>
    <row r="185" spans="1:13" x14ac:dyDescent="0.2">
      <c r="A185" t="s">
        <v>12</v>
      </c>
      <c r="B185">
        <v>82</v>
      </c>
      <c r="C185">
        <v>6500</v>
      </c>
      <c r="D185">
        <v>3400</v>
      </c>
      <c r="E185">
        <v>17700</v>
      </c>
      <c r="F185">
        <v>12100</v>
      </c>
      <c r="G185">
        <v>67700</v>
      </c>
      <c r="H185">
        <v>129200</v>
      </c>
      <c r="I185">
        <v>15800</v>
      </c>
      <c r="J185">
        <v>16600</v>
      </c>
      <c r="K185">
        <v>35400</v>
      </c>
      <c r="L185">
        <v>17100</v>
      </c>
      <c r="M185">
        <f>SUM(Table1[[#This Row],[Newfoundland and Labrador]:[New Brunswick]])</f>
        <v>39700</v>
      </c>
    </row>
    <row r="186" spans="1:13" x14ac:dyDescent="0.2">
      <c r="A186" t="s">
        <v>13</v>
      </c>
      <c r="B186">
        <v>82</v>
      </c>
      <c r="C186">
        <v>7400</v>
      </c>
      <c r="D186">
        <v>3800</v>
      </c>
      <c r="E186">
        <v>20200</v>
      </c>
      <c r="F186">
        <v>14400</v>
      </c>
      <c r="G186">
        <v>83800</v>
      </c>
      <c r="H186">
        <v>159300</v>
      </c>
      <c r="I186">
        <v>22100</v>
      </c>
      <c r="J186">
        <v>24000</v>
      </c>
      <c r="K186">
        <v>50600</v>
      </c>
      <c r="L186">
        <v>23000</v>
      </c>
      <c r="M186">
        <f>SUM(Table1[[#This Row],[Newfoundland and Labrador]:[New Brunswick]])</f>
        <v>45800</v>
      </c>
    </row>
    <row r="187" spans="1:13" x14ac:dyDescent="0.2">
      <c r="A187" t="s">
        <v>14</v>
      </c>
      <c r="B187">
        <v>82</v>
      </c>
      <c r="C187">
        <v>8600</v>
      </c>
      <c r="D187">
        <v>4400</v>
      </c>
      <c r="E187">
        <v>23000</v>
      </c>
      <c r="F187">
        <v>16700</v>
      </c>
      <c r="G187">
        <v>104400</v>
      </c>
      <c r="H187">
        <v>195200</v>
      </c>
      <c r="I187">
        <v>28400</v>
      </c>
      <c r="J187">
        <v>32000</v>
      </c>
      <c r="K187">
        <v>65200</v>
      </c>
      <c r="L187">
        <v>30000</v>
      </c>
      <c r="M187">
        <f>SUM(Table1[[#This Row],[Newfoundland and Labrador]:[New Brunswick]])</f>
        <v>52700</v>
      </c>
    </row>
    <row r="188" spans="1:13" x14ac:dyDescent="0.2">
      <c r="A188" t="s">
        <v>15</v>
      </c>
      <c r="B188">
        <v>82</v>
      </c>
      <c r="C188">
        <v>10142</v>
      </c>
      <c r="D188">
        <v>4689</v>
      </c>
      <c r="E188">
        <v>26212</v>
      </c>
      <c r="F188">
        <v>19393</v>
      </c>
      <c r="G188">
        <v>128898</v>
      </c>
      <c r="H188">
        <v>238561</v>
      </c>
      <c r="I188">
        <v>33193</v>
      </c>
      <c r="J188">
        <v>38945</v>
      </c>
      <c r="K188">
        <v>77729</v>
      </c>
      <c r="L188">
        <v>34210</v>
      </c>
      <c r="M188">
        <f>SUM(Table1[[#This Row],[Newfoundland and Labrador]:[New Brunswick]])</f>
        <v>60436</v>
      </c>
    </row>
    <row r="189" spans="1:13" x14ac:dyDescent="0.2">
      <c r="A189" t="s">
        <v>16</v>
      </c>
      <c r="B189">
        <v>82</v>
      </c>
      <c r="C189">
        <v>12143</v>
      </c>
      <c r="D189">
        <v>5488</v>
      </c>
      <c r="E189">
        <v>29928</v>
      </c>
      <c r="F189">
        <v>22101</v>
      </c>
      <c r="G189">
        <v>154548</v>
      </c>
      <c r="H189">
        <v>278853</v>
      </c>
      <c r="I189">
        <v>34680</v>
      </c>
      <c r="J189">
        <v>44681</v>
      </c>
      <c r="K189">
        <v>86176</v>
      </c>
      <c r="L189">
        <v>37939</v>
      </c>
      <c r="M189">
        <f>SUM(Table1[[#This Row],[Newfoundland and Labrador]:[New Brunswick]])</f>
        <v>69660</v>
      </c>
    </row>
    <row r="190" spans="1:13" x14ac:dyDescent="0.2">
      <c r="A190" t="s">
        <v>17</v>
      </c>
      <c r="B190">
        <v>82</v>
      </c>
      <c r="C190">
        <v>14061</v>
      </c>
      <c r="D190">
        <v>5709</v>
      </c>
      <c r="E190">
        <v>32566</v>
      </c>
      <c r="F190">
        <v>25197</v>
      </c>
      <c r="G190">
        <v>197517</v>
      </c>
      <c r="H190">
        <v>331177</v>
      </c>
      <c r="I190">
        <v>38344</v>
      </c>
      <c r="J190">
        <v>55270</v>
      </c>
      <c r="K190">
        <v>100386</v>
      </c>
      <c r="L190">
        <v>43247</v>
      </c>
      <c r="M190">
        <f>SUM(Table1[[#This Row],[Newfoundland and Labrador]:[New Brunswick]])</f>
        <v>77533</v>
      </c>
    </row>
    <row r="191" spans="1:13" x14ac:dyDescent="0.2">
      <c r="A191" t="s">
        <v>18</v>
      </c>
      <c r="B191">
        <v>82</v>
      </c>
      <c r="C191">
        <v>15548</v>
      </c>
      <c r="D191">
        <v>6020</v>
      </c>
      <c r="E191">
        <v>37938</v>
      </c>
      <c r="F191">
        <v>29583</v>
      </c>
      <c r="G191">
        <v>250839</v>
      </c>
      <c r="H191">
        <v>393791</v>
      </c>
      <c r="I191">
        <v>47228</v>
      </c>
      <c r="J191">
        <v>70791</v>
      </c>
      <c r="K191">
        <v>125598</v>
      </c>
      <c r="L191">
        <v>52483</v>
      </c>
      <c r="M191">
        <f>SUM(Table1[[#This Row],[Newfoundland and Labrador]:[New Brunswick]])</f>
        <v>89089</v>
      </c>
    </row>
    <row r="192" spans="1:13" x14ac:dyDescent="0.2">
      <c r="A192" t="s">
        <v>19</v>
      </c>
      <c r="B192">
        <v>82</v>
      </c>
      <c r="C192">
        <v>20317</v>
      </c>
      <c r="D192">
        <v>7246</v>
      </c>
      <c r="E192">
        <v>45830</v>
      </c>
      <c r="F192">
        <v>35949</v>
      </c>
      <c r="G192">
        <v>306939</v>
      </c>
      <c r="H192">
        <v>463946</v>
      </c>
      <c r="I192">
        <v>58011</v>
      </c>
      <c r="J192">
        <v>87972</v>
      </c>
      <c r="K192">
        <v>162596</v>
      </c>
      <c r="L192">
        <v>60798</v>
      </c>
      <c r="M192">
        <f>SUM(Table1[[#This Row],[Newfoundland and Labrador]:[New Brunswick]])</f>
        <v>109342</v>
      </c>
    </row>
    <row r="193" spans="1:13" x14ac:dyDescent="0.2">
      <c r="A193" t="s">
        <v>20</v>
      </c>
      <c r="B193">
        <v>82</v>
      </c>
      <c r="C193">
        <v>24283</v>
      </c>
      <c r="D193">
        <v>8212</v>
      </c>
      <c r="E193">
        <v>54351</v>
      </c>
      <c r="F193">
        <v>40858</v>
      </c>
      <c r="G193">
        <v>351108</v>
      </c>
      <c r="H193">
        <v>528920</v>
      </c>
      <c r="I193">
        <v>67501</v>
      </c>
      <c r="J193">
        <v>107375</v>
      </c>
      <c r="K193">
        <v>202196</v>
      </c>
      <c r="L193">
        <v>69347</v>
      </c>
      <c r="M193">
        <f>SUM(Table1[[#This Row],[Newfoundland and Labrador]:[New Brunswick]])</f>
        <v>127704</v>
      </c>
    </row>
    <row r="194" spans="1:13" x14ac:dyDescent="0.2">
      <c r="A194" t="s">
        <v>21</v>
      </c>
      <c r="B194">
        <v>82</v>
      </c>
      <c r="C194">
        <v>27068</v>
      </c>
      <c r="D194">
        <v>8817</v>
      </c>
      <c r="E194">
        <v>60609</v>
      </c>
      <c r="F194">
        <v>46460</v>
      </c>
      <c r="G194">
        <v>414505</v>
      </c>
      <c r="H194">
        <v>643864</v>
      </c>
      <c r="I194">
        <v>71076</v>
      </c>
      <c r="J194">
        <v>131954</v>
      </c>
      <c r="K194">
        <v>240148</v>
      </c>
      <c r="L194">
        <v>75678</v>
      </c>
      <c r="M194">
        <f>SUM(Table1[[#This Row],[Newfoundland and Labrador]:[New Brunswick]])</f>
        <v>142954</v>
      </c>
    </row>
    <row r="195" spans="1:13" x14ac:dyDescent="0.2">
      <c r="A195" t="s">
        <v>22</v>
      </c>
      <c r="B195">
        <v>82</v>
      </c>
      <c r="C195">
        <v>27419</v>
      </c>
      <c r="D195">
        <v>8809</v>
      </c>
      <c r="E195">
        <v>60125</v>
      </c>
      <c r="F195">
        <v>49192</v>
      </c>
      <c r="G195">
        <v>486639</v>
      </c>
      <c r="H195">
        <v>768051</v>
      </c>
      <c r="I195">
        <v>70732</v>
      </c>
      <c r="J195">
        <v>152319</v>
      </c>
      <c r="K195">
        <v>263418</v>
      </c>
      <c r="L195">
        <v>79200</v>
      </c>
      <c r="M195">
        <f>SUM(Table1[[#This Row],[Newfoundland and Labrador]:[New Brunswick]])</f>
        <v>145545</v>
      </c>
    </row>
    <row r="196" spans="1:13" x14ac:dyDescent="0.2">
      <c r="A196" t="s">
        <v>23</v>
      </c>
      <c r="B196">
        <v>82</v>
      </c>
      <c r="C196">
        <v>29718</v>
      </c>
      <c r="D196">
        <v>8754</v>
      </c>
      <c r="E196">
        <v>60377</v>
      </c>
      <c r="F196">
        <v>49053</v>
      </c>
      <c r="G196">
        <v>533999</v>
      </c>
      <c r="H196">
        <v>799559</v>
      </c>
      <c r="I196">
        <v>68391</v>
      </c>
      <c r="J196">
        <v>166854</v>
      </c>
      <c r="K196">
        <v>270322</v>
      </c>
      <c r="L196">
        <v>74339</v>
      </c>
      <c r="M196">
        <f>SUM(Table1[[#This Row],[Newfoundland and Labrador]:[New Brunswick]])</f>
        <v>147902</v>
      </c>
    </row>
    <row r="197" spans="1:13" x14ac:dyDescent="0.2">
      <c r="A197" t="s">
        <v>24</v>
      </c>
      <c r="B197">
        <v>82</v>
      </c>
      <c r="C197">
        <v>31614</v>
      </c>
      <c r="D197">
        <v>9802</v>
      </c>
      <c r="E197">
        <v>63254</v>
      </c>
      <c r="F197">
        <v>50880</v>
      </c>
      <c r="G197">
        <v>532771</v>
      </c>
      <c r="H197">
        <v>839046</v>
      </c>
      <c r="I197">
        <v>64723</v>
      </c>
      <c r="J197">
        <v>176127</v>
      </c>
      <c r="K197">
        <v>287343</v>
      </c>
      <c r="L197">
        <v>70730</v>
      </c>
      <c r="M197">
        <f>SUM(Table1[[#This Row],[Newfoundland and Labrador]:[New Brunswick]])</f>
        <v>155550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Ivano Argondizzo</cp:lastModifiedBy>
  <dcterms:created xsi:type="dcterms:W3CDTF">2024-08-31T20:21:10Z</dcterms:created>
  <dcterms:modified xsi:type="dcterms:W3CDTF">2024-09-17T00:20:35Z</dcterms:modified>
</cp:coreProperties>
</file>