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К\IdeaProjects\PTOHelper\"/>
    </mc:Choice>
  </mc:AlternateContent>
  <bookViews>
    <workbookView xWindow="0" yWindow="0" windowWidth="10212" windowHeight="9600"/>
  </bookViews>
  <sheets>
    <sheet name="OGR" sheetId="1" r:id="rId1"/>
  </sheets>
  <definedNames>
    <definedName name="_xlnm._FilterDatabase" localSheetId="0" hidden="1">OGR!$A$3:$S$103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1" i="1" l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8" i="1" l="1"/>
  <c r="A7" i="1"/>
  <c r="A6" i="1"/>
  <c r="A5" i="1"/>
  <c r="A4" i="1"/>
  <c r="A10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04" i="1"/>
  <c r="A9" i="1" l="1"/>
  <c r="A11" i="1"/>
  <c r="A12" i="1"/>
  <c r="A13" i="1"/>
  <c r="A14" i="1"/>
  <c r="A15" i="1"/>
  <c r="A16" i="1" l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</calcChain>
</file>

<file path=xl/sharedStrings.xml><?xml version="1.0" encoding="utf-8"?>
<sst xmlns="http://schemas.openxmlformats.org/spreadsheetml/2006/main" count="268" uniqueCount="84">
  <si>
    <t xml:space="preserve">№ </t>
  </si>
  <si>
    <t>NUM_AOSR</t>
  </si>
  <si>
    <t>DSW</t>
  </si>
  <si>
    <t>MSW</t>
  </si>
  <si>
    <t>YSW</t>
  </si>
  <si>
    <t>DEW</t>
  </si>
  <si>
    <t>MEW</t>
  </si>
  <si>
    <t>YEW</t>
  </si>
  <si>
    <t>Дата начала работ</t>
  </si>
  <si>
    <t>Дата окончания работ</t>
  </si>
  <si>
    <t>№ акта</t>
  </si>
  <si>
    <t>WORK_TYPE</t>
  </si>
  <si>
    <t>Наименование работ, предъявляемых к освидетельствованию</t>
  </si>
  <si>
    <t>Проектная документация</t>
  </si>
  <si>
    <t>При работе были применены: реквизиты сертификатов и иных документов, подтверждающих качество применяемых материалов</t>
  </si>
  <si>
    <t>Исполнительные схемы, результаты лабораторных и иных испытаний</t>
  </si>
  <si>
    <t>Ссылка по выполненным работам на НТД и проект</t>
  </si>
  <si>
    <t>Разрешенные последующие работы</t>
  </si>
  <si>
    <t>день</t>
  </si>
  <si>
    <t>месяц</t>
  </si>
  <si>
    <t>год</t>
  </si>
  <si>
    <t>PROJECT_DATA</t>
  </si>
  <si>
    <t>MATERIAL_DATA</t>
  </si>
  <si>
    <t>DRAWING_AND_RESULTS</t>
  </si>
  <si>
    <t>ATTACHMENT</t>
  </si>
  <si>
    <t>31-1/03N17-10UHG-2132-ED</t>
  </si>
  <si>
    <t>сентября</t>
  </si>
  <si>
    <t>Разборка дорожного полотна существующего пожарного проезда в местах пересечения с трассой кабельной линии L1 (35кВ) на участке ВЭУ №10(24) - ПС 110/35 кВ</t>
  </si>
  <si>
    <t>Исполнительная схема на разборку дорожного полотна существующего пожарного проезда в местах пересечения с трассой кабельной линии L1 (35кВ) на участке ВЭУ №10(24) - ПС 110/35 кВ</t>
  </si>
  <si>
    <t xml:space="preserve">СП76.13330.2016 "Электротехнические устройства. Актуализированная редакция СНиП3.05.06-85", СП45.13330.2012  "Земляные сооружения, основания и фундаменты. Актуализированная редакция СНиП3.02.01-87", СП48.13330.2011 "Организация строительства. Актуализированная редакция СНиП12-01-2004", ПУЭ изд. 6-7, 03N17-10UHG-2132-ED изм.3 </t>
  </si>
  <si>
    <t>разработка грунта для прокладки кабельной линии L1 (35 кВ) на участке ВЭУ №10(24) - ПС110/35кВ</t>
  </si>
  <si>
    <t>31/03N17-10UHG-2132-ED</t>
  </si>
  <si>
    <t>Снятие плодородного слоя грунта вдоль трассы кабельной линии L1 (35 кВ) на участке ВЭУ №10(24) - ПС110/35кВ</t>
  </si>
  <si>
    <t>Исполнительная схема на разработку грунта для прокладки кабельной линии L1 (35 кВ) на участке ВЭУ №10(24) - ПС110/35кВ</t>
  </si>
  <si>
    <t xml:space="preserve">СП76.13330.2016 "Электротехнические устройства. Актуализированная редакция СНиП3.05.06-85", СП45.13330.2012  "Земляные сооружения, основания и фундаменты. Актуализированная редакция СНиП3.02.01-87", ПУЭ изд. 6-7, 03N17-10UHG-2132-ED изм.3 </t>
  </si>
  <si>
    <t>32/03N17-10UHG-2132-ED</t>
  </si>
  <si>
    <t>Разработка грунта для прокладки кабельной линии L1 (35кВ) на участке ВЭУ №10(24) - ПС110/35кВ</t>
  </si>
  <si>
    <t>СП76.13330.2016 "Электротехнические устройства. Актуализированная редакция СНиП3.05.06-85", СП45.13330.2012  "Земляные сооружения, основания и фундаменты. Актуализированная редакция СНиП3.02.01-87", ПУЭ изд. 6-7, 03N17-10UHG-2132-ED изм.4</t>
  </si>
  <si>
    <t>устройство песчаного основания h = 0,1 м для прокладки кабельной линии L1 (35 кВ) на участке ВЭУ №10(24) - ПС110/35кВ</t>
  </si>
  <si>
    <t>35/03N17-10UHG-2132-ED</t>
  </si>
  <si>
    <t>Устройство песчаного основания h = 0,1 м для прокладки кабельной линии L1 (35 кВ) на участке ВЭУ №10(24) - ПС110/35кВ</t>
  </si>
  <si>
    <t>Исполнительная схема планово-высотного положения кабельной линии L1 (35кВ) на участке ВЭУ №10(24) - ПС110/35кВ</t>
  </si>
  <si>
    <t>укладка ПНД труб Ø200мм кабельного перехода под временными дорогами для прокладки кабельной линии L1 (35 кВ) на участке ВЭУ №10(24) - ПС110/35кВ</t>
  </si>
  <si>
    <t>37/03N17-10UHG-2132-ED</t>
  </si>
  <si>
    <t xml:space="preserve">Укладка ПНД труб Ø200мм кабельного перехода под временными дорогами в районе ПС110/35кВ для прокладки кабельной линии L1 (35 кВ) на участке ВЭУ №10(24) - ПС110/35кВ </t>
  </si>
  <si>
    <t>труба ПНД Ø200мм, паспорт качества №1199 от 09.2018г., сертификат соответствия №РОСС RU.АВ28.В00057 от 18.09.2015г.</t>
  </si>
  <si>
    <t xml:space="preserve">СП76.13330.2016 "Электротехнические устройства. Актуализированная редакция СНиП3.05.06-85", СП45.13330.2012  "Земляные сооружения, основания и фундаменты. Актуализированная редакция СНиП3.02.01-87", СП48.13330.2011 "Организация строительства. Актуализированная редакция СНиП12-01-2004", 03N17-10UHG-2132-ED изм.3 </t>
  </si>
  <si>
    <t>прокладка кабельной линии L1 (35кВ) на участке  ВЭУ №10(24) - ПС110/35кВ</t>
  </si>
  <si>
    <t>38/03N17-10UHG-2132-ED</t>
  </si>
  <si>
    <t>Прокладка кабельной линии L1 (35кВ) на участке ВЭУ №10(24) - ПС110/35кВ с герметизацией мест ввода кабелей в закладные трубы фундамента ВЭУ и кабельные переходы с помощью термоусаживаемых уплотнителей УКПТ-225/60.</t>
  </si>
  <si>
    <t>АО Фирма "ТЭПИНЖЕНИРИНГ", шифр проекта 03N17-10UHG-2132-ED изм.3, 03N17-10UHG-2180-ED изм.1.</t>
  </si>
  <si>
    <t xml:space="preserve">АО Фирма "ТЭПИНЖЕНИРИНГ", шифр проекта 03N17-10UHG-2132-ED изм.3 </t>
  </si>
  <si>
    <t>Кабель АПвПуг 1х500мк/25-35, паспорт качества №1427 от 17.09.2018г., №1429 от 17.09.2018г., протокол приемо-сдаточных испытаний №1427 от 17.09.2018г., №1429 от 17.09.2018г., паспорт на барабан №8270-18 от 17.09.2018г., №8271-18 от 17.09.2018г., декларация о соответствии №РОСС RU.АГ81.Д23771 от 27.04.2018г., термоусаживаемый уплотнитель кабельных проходов УКПт-225/60, паспорт №3.998.002 ПС, инструкция по по монтажу, отказное письмо исх. №38 от 21.02.2017г.</t>
  </si>
  <si>
    <t xml:space="preserve"> СП 76.13330.2016 "Электротехнические устройства. Актуализированная редакция СНиП 3.05.06-85", СП 48.13330.2011 "Организация строительства. Актуализированная редакция СНиП 12-01-2004", ПУЭ изд. 6-7, 03N17-10UHG-2132-ED изм.3, 03N17-10UHG-2180-ED изм.1.</t>
  </si>
  <si>
    <t>обратная засыпка грунтом h=0,25 м кабельной линии L1 (35кВ) на участке ВЭУ №10(24) - ПС110/35кВ</t>
  </si>
  <si>
    <t>63-3/03N17-10UHG-2132-ED</t>
  </si>
  <si>
    <t>октября</t>
  </si>
  <si>
    <t>Восстановление нижнего слоя дорожного полотна существующего пожарного проезда из щебня фр.40-70 М800 толщиной 0,1 м в местах пересечения с трассой кабельной линии L1 на участке ВЭУ №10(24) - ПС110/35кВ</t>
  </si>
  <si>
    <t>АО Фирма "ТЭПИНЖЕНИРИНГ", шифр проекта 03N17-10UHG-2132-ED изм.3</t>
  </si>
  <si>
    <t xml:space="preserve">Щебень фр.40-70 М800, сертификат соответствия №РОСС RU.АИ16.Н13791 от 07.08.2017г., декларация о соответствии № RU Д-RU.АИ16.В.03380 от 28.08.2017г. </t>
  </si>
  <si>
    <t xml:space="preserve">СП 78.13330.2012 "Автомобильные дороги. Актуализированная редакция СНиП 3.06.03-85", СП 45.13330.2012 "Земляные сооружения, основания и фундаменты. Актуализированная редакция СНиП 3.02.01-87", СП 48.13330.2011 "Организация строительства. Актуализированная редакция СНиП 12-01-2004", ПУЭ изд. 6-7, 03N17-10UHG-2132-ED изм.3 </t>
  </si>
  <si>
    <t>восстановление верхнего слоя дорожного полотна существующего пожарного проезда из щебня фр.20-40 М400 толщиной 0,1 м в местах пересечения с трассой кабельной линии L1 на участке ВЭУ №10(24) - ПС110/35кВ</t>
  </si>
  <si>
    <t>EXCEL_NUM</t>
  </si>
  <si>
    <t>Приложения</t>
  </si>
  <si>
    <t>NEXT_WORK</t>
  </si>
  <si>
    <t>Акт готов</t>
  </si>
  <si>
    <t>8</t>
  </si>
  <si>
    <t>isEmpty</t>
  </si>
  <si>
    <t>NTD_AND_PROJECT</t>
  </si>
  <si>
    <t>Пусто</t>
  </si>
  <si>
    <t>Песок природный, паспорт качества №68 от 31.07.2018г, декларация о соответствии №RU Д-RU.АЕ64.В.11676 от 05.04.2017г., бетонная смесь В15 W2 F50, документ о качестве бетонной смеси заданного качества Партия №5 от 05.08.2018г.</t>
  </si>
  <si>
    <t>Заполняется автоматически</t>
  </si>
  <si>
    <t>Исполнительная схема планово-высотного положения кабельной линии L1 (35кВ) на участке ВЭУ №10(24) - ПС110/35кВ, протокол испытаний №71/2 от 11.08.2018г., №71/2 от 11.08.2018г., №71/2 от 11.08.2018г., протокол испытаний на 28 суток №71/2 от 11.08.2018г.</t>
  </si>
  <si>
    <t>АО Фирма "ТЭПИНЖЕНИРИНГ", шифр проекта 03N17-10UHG-2132-ED изм.3,  шифр проекта 03N17-10UHG-2214-ED изм.2</t>
  </si>
  <si>
    <t>Исполнительная схема на восстановление дорожного полотна существующего пожарного проезда в местах пересечения с трассой кабельной линии L1 на участке ВЭУ №10(24) - ПС 110/35 кВ, протокол испытаний №931 от 18.10.2018г.,  №932 от 18.10.2018г.</t>
  </si>
  <si>
    <t>9</t>
  </si>
  <si>
    <t>10</t>
  </si>
  <si>
    <t>11</t>
  </si>
  <si>
    <t>12</t>
  </si>
  <si>
    <t>65/03N17-10UHG-2132-ED</t>
  </si>
  <si>
    <t>20</t>
  </si>
  <si>
    <t>21</t>
  </si>
  <si>
    <t>Щебень фр.40-70 М800, сертификат соответствия №РОСС RU.АИ16.Н13791 от 07.08.2017г., декларация о соответствии № RU Д-RU.АИ16.В.03380 от 28.08.2017г., бетон В25 W8 А150, паспорт качества бетонной смеси №100 от 20.10.2018г., №100 от 20.10.2018г., №101 от 20.10.2018г., №102 от 20.10.2018г., №103 от 20.10.2018г., №104 от 20.10.2018г., №105 от 20.10.2018г., №106 от 20.10.2018г., №107 от 20.10.2018г., №108 от 20.10.2018г., №109 от 20.10.2018г., №110 от 20.10.2018г., №111 от 20.10.2018г., №112 от 20.10.2018г., №113 от 20.10.2018г., №114 от 20.10.2018г., №115 от 20.10.2018г., №116 от 20.10.2018г., №117 от 20.10.2018г., №118 от 20.10.2018г., №119 от 20.10.2018г., №120 от 20.10.2018г., №121 от 20.10.2018г., №122 от 20.10.2018г., №123 от 20.10.2018г., №124 от 20.10.2018г., №125 от 20.10.2018г., №126 от 20.10.2018г., №127 от 20.10.2018г., №128 от 20.10.2018г., №129 от 20.10.2018г., №130 от 20.10.2018г., №131 от 20.10.2018г., №132 от 20.10.2018г., №133 от 20.10.2018г., №134 от 20.10.2018г., №135 от 20.10.2018г., №136 от 20.10.2018г., №137 от 20.10.2018г., №138 от 20.10.2018г., №139 от 20.10.2018г., №140 от 20.10.2018г., №141 от 20.10.2018г., №142 от 20.10.2018г., №143 от 20.10.2018г., №144 от 20.10.2018г., №145 от 20.10.2018г., №146 от 20.10.2018г., №147 от 20.10.2018г., №148 от 20.10.2018г., №149 от 20.10.2018г., №150 от 20.10.2018г., №151 от 20.10.2018г., №152 от 20.10.2018г., №153 от 20.10.2018г., №154 от 20.10.2018г., №155 от 20.10.2018г., №156 от 20.10.2018г., №157 от 20.10.2018г., №158 от 20.10.2018г., №159 от 20.10.2018г.,</t>
  </si>
  <si>
    <t>Исполнительная схема на восстановление дорожного полотна существующего пожарного проезда в местах пересечения с трассой кабельной линии L1 на участке ВЭУ №10(24) - ПС 110/35 кВ, протокол испытаний №931 от 18.10.2018г.,  №932 от 18.10.2018г., протокол испытаний бетонной смеси на сжатие №100/28 от 20.10.2018г., №100/28 от 20.10.2018г., №101/28 от 20.10.2018г., №102/28 от 20.10.2018г., №103/28 от 20.10.2018г., №104/28 от 20.10.2018г., №105/28 от 20.10.2018г., №106/28 от 20.10.2018г., №107/28 от 20.10.2018г., №108/28 от 20.10.2018г., №109/28 от 20.10.2018г., №110/28 от 20.10.2018г., №111/28 от 20.10.2018г., №112/28 от 20.10.2018г., №113/28 от 20.10.2018г., №114/28 от 20.10.2018г., №115/28 от 20.10.2018г., №116/28 от 20.10.2018г., №117/28 от 20.10.2018г., №118/28 от 20.10.2018г., №119/28 от 20.10.2018г., №120/28 от 20.10.2018г., №121/28 от 20.10.2018г., №122/28 от 20.10.2018г., №123/28 от 20.10.2018г., №124/28 от 20.10.2018г., №125/28 от 20.10.2018г., №126/28 от 20.10.2018г., №127/28 от 20.10.2018г., №128/28 от 20.10.2018г., №129/28 от 20.10.2018г., №130/28 от 20.10.2018г., №131/28 от 20.10.2018г., №132/28 от 20.10.2018г., №133/28 от 20.10.2018г., №134/28 от 20.10.2018г., №135/28 от 20.10.2018г., №136/28 от 20.10.2018г., №137/28 от 20.10.2018г., №138/28 от 20.10.2018г., №139/28 от 20.10.2018г., №140/28 от 20.10.2018г., №141/28 от 20.10.2018г., №142/28 от 20.10.2018г., №143/28 от 20.10.2018г., №144/28 от 20.10.2018г., №145/28 от 20.10.2018г., №146/28 от 20.10.2018г., №147/28 от 20.10.2018г., №148/28 от 20.10.2018г., №149/28 от 20.10.2018г., №150/28 от 20.10.2018г., №151/28 от 20.10.2018г., №152/28 от 20.10.2018г., №153/28 от 20.10.2018г., №154/28 от 20.10.2018г., №155/28 от 20.10.2018г., №156/28 от 20.10.2018г., №157/28 от 20.10.2018г., №158/28 от 20.10.2018г., №159/28 от 20.10.2018г.,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</si>
</sst>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2" fillId="17" borderId="1" xfId="0" applyNumberFormat="1" applyFont="1" applyFill="1" applyBorder="1" applyAlignment="1">
      <alignment horizontal="center"/>
    </xf>
    <xf numFmtId="49" fontId="2" fillId="1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2" fillId="16" borderId="1" xfId="0" applyNumberFormat="1" applyFont="1" applyFill="1" applyBorder="1" applyAlignment="1">
      <alignment horizontal="center" vertical="center"/>
    </xf>
    <xf numFmtId="49" fontId="2" fillId="17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17" borderId="1" xfId="0" applyNumberForma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/>
    </xf>
    <xf numFmtId="49" fontId="1" fillId="14" borderId="1" xfId="0" applyNumberFormat="1" applyFont="1" applyFill="1" applyBorder="1" applyAlignment="1">
      <alignment horizontal="center" vertical="center" wrapText="1"/>
    </xf>
    <xf numFmtId="49" fontId="1" fillId="14" borderId="2" xfId="0" applyNumberFormat="1" applyFont="1" applyFill="1" applyBorder="1" applyAlignment="1">
      <alignment horizontal="center" vertical="center"/>
    </xf>
    <xf numFmtId="49" fontId="1" fillId="14" borderId="3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50"/>
  <sheetViews>
    <sheetView tabSelected="1" topLeftCell="I10" zoomScale="85" zoomScaleNormal="85" workbookViewId="0">
      <selection activeCell="M116" sqref="M106:M116"/>
    </sheetView>
  </sheetViews>
  <sheetFormatPr defaultRowHeight="14.4" x14ac:dyDescent="0.3"/>
  <cols>
    <col min="1" max="1" width="11" customWidth="1"/>
    <col min="2" max="2" width="8.88671875" customWidth="1"/>
    <col min="3" max="3" width="24.33203125" bestFit="1" customWidth="1"/>
    <col min="10" max="10" width="65.109375" customWidth="1"/>
    <col min="11" max="11" width="30.5546875" customWidth="1"/>
    <col min="12" max="12" width="79.6640625" customWidth="1"/>
    <col min="13" max="13" width="63.88671875" customWidth="1"/>
    <col min="14" max="14" width="63.33203125" customWidth="1"/>
    <col min="15" max="15" width="40.88671875" bestFit="1" customWidth="1"/>
    <col min="16" max="16" width="68.33203125" customWidth="1"/>
  </cols>
  <sheetData>
    <row r="1" spans="1:19" ht="18" x14ac:dyDescent="0.3">
      <c r="A1" s="24" t="s">
        <v>65</v>
      </c>
      <c r="B1" s="26" t="s">
        <v>0</v>
      </c>
      <c r="C1" s="30" t="s">
        <v>10</v>
      </c>
      <c r="D1" s="22" t="s">
        <v>8</v>
      </c>
      <c r="E1" s="22"/>
      <c r="F1" s="22"/>
      <c r="G1" s="22" t="s">
        <v>9</v>
      </c>
      <c r="H1" s="22"/>
      <c r="I1" s="22"/>
      <c r="J1" s="27" t="s">
        <v>12</v>
      </c>
      <c r="K1" s="28" t="s">
        <v>13</v>
      </c>
      <c r="L1" s="29" t="s">
        <v>14</v>
      </c>
      <c r="M1" s="19" t="s">
        <v>15</v>
      </c>
      <c r="N1" s="23" t="s">
        <v>16</v>
      </c>
      <c r="O1" s="21" t="s">
        <v>17</v>
      </c>
      <c r="P1" s="20" t="s">
        <v>63</v>
      </c>
      <c r="Q1" s="1"/>
      <c r="R1" s="1"/>
      <c r="S1" s="1"/>
    </row>
    <row r="2" spans="1:19" ht="18" x14ac:dyDescent="0.3">
      <c r="A2" s="25"/>
      <c r="B2" s="26"/>
      <c r="C2" s="30"/>
      <c r="D2" s="2" t="s">
        <v>18</v>
      </c>
      <c r="E2" s="2" t="s">
        <v>19</v>
      </c>
      <c r="F2" s="2" t="s">
        <v>20</v>
      </c>
      <c r="G2" s="2" t="s">
        <v>18</v>
      </c>
      <c r="H2" s="2" t="s">
        <v>19</v>
      </c>
      <c r="I2" s="2" t="s">
        <v>20</v>
      </c>
      <c r="J2" s="27"/>
      <c r="K2" s="28"/>
      <c r="L2" s="29"/>
      <c r="M2" s="19"/>
      <c r="N2" s="23"/>
      <c r="O2" s="21"/>
      <c r="P2" s="20"/>
    </row>
    <row r="3" spans="1:19" ht="14.4" customHeight="1" x14ac:dyDescent="0.3">
      <c r="A3" s="4" t="s">
        <v>67</v>
      </c>
      <c r="B3" s="3" t="s">
        <v>62</v>
      </c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7" t="s">
        <v>11</v>
      </c>
      <c r="K3" s="8" t="s">
        <v>21</v>
      </c>
      <c r="L3" s="9" t="s">
        <v>22</v>
      </c>
      <c r="M3" s="10" t="s">
        <v>23</v>
      </c>
      <c r="N3" s="11" t="s">
        <v>68</v>
      </c>
      <c r="O3" s="12" t="s">
        <v>64</v>
      </c>
      <c r="P3" s="5" t="s">
        <v>24</v>
      </c>
    </row>
    <row r="4" spans="1:19" ht="69" x14ac:dyDescent="0.3">
      <c r="A4" s="18" t="b">
        <f t="shared" ref="A4:A8" si="0">OR(ISBLANK(C4), ISBLANK(D4), ISBLANK(E4), ISBLANK(F4), ISBLANK(G4), ISBLANK(H4), ISBLANK(I4), ISBLANK(J4), ISBLANK(K4), ISBLANK(L4), ISBLANK(M4), ISBLANK(N4), ISBLANK(O4), ISBLANK(P4))</f>
        <v>0</v>
      </c>
      <c r="B4" s="31">
        <v>1</v>
      </c>
      <c r="C4" s="13" t="s">
        <v>25</v>
      </c>
      <c r="D4" s="14">
        <v>16</v>
      </c>
      <c r="E4" s="14" t="s">
        <v>26</v>
      </c>
      <c r="F4" s="14">
        <v>2018</v>
      </c>
      <c r="G4" s="14">
        <v>16</v>
      </c>
      <c r="H4" s="14" t="s">
        <v>26</v>
      </c>
      <c r="I4" s="14">
        <v>2018</v>
      </c>
      <c r="J4" s="15" t="s">
        <v>27</v>
      </c>
      <c r="K4" s="14" t="s">
        <v>73</v>
      </c>
      <c r="L4" s="14" t="s">
        <v>69</v>
      </c>
      <c r="M4" s="14" t="s">
        <v>28</v>
      </c>
      <c r="N4" s="14" t="s">
        <v>29</v>
      </c>
      <c r="O4" s="14" t="s">
        <v>30</v>
      </c>
      <c r="P4" s="16" t="s">
        <v>71</v>
      </c>
    </row>
    <row r="5" spans="1:19" ht="55.2" x14ac:dyDescent="0.3">
      <c r="A5" s="18" t="b">
        <f t="shared" si="0"/>
        <v>0</v>
      </c>
      <c r="B5" s="17">
        <v>2</v>
      </c>
      <c r="C5" s="14" t="s">
        <v>31</v>
      </c>
      <c r="D5" s="14">
        <v>15</v>
      </c>
      <c r="E5" s="14" t="s">
        <v>26</v>
      </c>
      <c r="F5" s="14">
        <v>2018</v>
      </c>
      <c r="G5" s="14">
        <v>17</v>
      </c>
      <c r="H5" s="14" t="s">
        <v>26</v>
      </c>
      <c r="I5" s="14">
        <v>2018</v>
      </c>
      <c r="J5" s="14" t="s">
        <v>32</v>
      </c>
      <c r="K5" s="14" t="s">
        <v>51</v>
      </c>
      <c r="L5" s="14" t="s">
        <v>69</v>
      </c>
      <c r="M5" s="14" t="s">
        <v>33</v>
      </c>
      <c r="N5" s="14" t="s">
        <v>34</v>
      </c>
      <c r="O5" s="14" t="s">
        <v>30</v>
      </c>
      <c r="P5" s="16" t="s">
        <v>71</v>
      </c>
    </row>
    <row r="6" spans="1:19" ht="55.2" x14ac:dyDescent="0.3">
      <c r="A6" s="18" t="b">
        <f t="shared" si="0"/>
        <v>0</v>
      </c>
      <c r="B6" s="17">
        <v>3</v>
      </c>
      <c r="C6" s="14" t="s">
        <v>35</v>
      </c>
      <c r="D6" s="14">
        <v>15</v>
      </c>
      <c r="E6" s="14" t="s">
        <v>26</v>
      </c>
      <c r="F6" s="14">
        <v>2018</v>
      </c>
      <c r="G6" s="14">
        <v>17</v>
      </c>
      <c r="H6" s="14" t="s">
        <v>26</v>
      </c>
      <c r="I6" s="14">
        <v>2018</v>
      </c>
      <c r="J6" s="14" t="s">
        <v>36</v>
      </c>
      <c r="K6" s="14" t="s">
        <v>51</v>
      </c>
      <c r="L6" s="14" t="s">
        <v>69</v>
      </c>
      <c r="M6" s="14" t="s">
        <v>33</v>
      </c>
      <c r="N6" s="14" t="s">
        <v>37</v>
      </c>
      <c r="O6" s="14" t="s">
        <v>38</v>
      </c>
      <c r="P6" s="16" t="s">
        <v>71</v>
      </c>
    </row>
    <row r="7" spans="1:19" ht="55.2" x14ac:dyDescent="0.3">
      <c r="A7" s="18" t="b">
        <f t="shared" si="0"/>
        <v>0</v>
      </c>
      <c r="B7" s="17">
        <v>4</v>
      </c>
      <c r="C7" s="14" t="s">
        <v>39</v>
      </c>
      <c r="D7" s="14">
        <v>17</v>
      </c>
      <c r="E7" s="14" t="s">
        <v>26</v>
      </c>
      <c r="F7" s="14">
        <v>2018</v>
      </c>
      <c r="G7" s="14">
        <v>18</v>
      </c>
      <c r="H7" s="14" t="s">
        <v>26</v>
      </c>
      <c r="I7" s="14">
        <v>2018</v>
      </c>
      <c r="J7" s="14" t="s">
        <v>40</v>
      </c>
      <c r="K7" s="14" t="s">
        <v>51</v>
      </c>
      <c r="L7" s="14" t="s">
        <v>70</v>
      </c>
      <c r="M7" s="14" t="s">
        <v>72</v>
      </c>
      <c r="N7" s="14" t="s">
        <v>37</v>
      </c>
      <c r="O7" s="14" t="s">
        <v>42</v>
      </c>
      <c r="P7" s="16" t="s">
        <v>71</v>
      </c>
    </row>
    <row r="8" spans="1:19" ht="69" x14ac:dyDescent="0.3">
      <c r="A8" s="18" t="b">
        <f t="shared" si="0"/>
        <v>0</v>
      </c>
      <c r="B8" s="17">
        <v>5</v>
      </c>
      <c r="C8" s="14" t="s">
        <v>43</v>
      </c>
      <c r="D8" s="14">
        <v>18</v>
      </c>
      <c r="E8" s="14" t="s">
        <v>26</v>
      </c>
      <c r="F8" s="14">
        <v>2018</v>
      </c>
      <c r="G8" s="14">
        <v>18</v>
      </c>
      <c r="H8" s="14" t="s">
        <v>26</v>
      </c>
      <c r="I8" s="14">
        <v>2018</v>
      </c>
      <c r="J8" s="14" t="s">
        <v>44</v>
      </c>
      <c r="K8" s="14" t="s">
        <v>51</v>
      </c>
      <c r="L8" s="14" t="s">
        <v>45</v>
      </c>
      <c r="M8" s="14" t="s">
        <v>41</v>
      </c>
      <c r="N8" s="14" t="s">
        <v>46</v>
      </c>
      <c r="O8" s="14" t="s">
        <v>47</v>
      </c>
      <c r="P8" s="16" t="s">
        <v>71</v>
      </c>
    </row>
    <row r="9" spans="1:19" ht="82.8" hidden="1" x14ac:dyDescent="0.3">
      <c r="A9" s="18" t="b">
        <f t="shared" ref="A9:A15" si="1">AND(ISBLANK(C9), ISBLANK(D9), ISBLANK(E9), ISBLANK(F9), ISBLANK(G9), ISBLANK(H9), ISBLANK(I9), ISBLANK(J9), ISBLANK(K9), ISBLANK(L9), ISBLANK(M9), ISBLANK(N9), ISBLANK(O9), ISBLANK(P9))</f>
        <v>0</v>
      </c>
      <c r="B9" s="17">
        <v>6</v>
      </c>
      <c r="C9" s="14" t="s">
        <v>48</v>
      </c>
      <c r="D9" s="14">
        <v>19</v>
      </c>
      <c r="E9" s="14" t="s">
        <v>26</v>
      </c>
      <c r="F9" s="14">
        <v>2018</v>
      </c>
      <c r="G9" s="14">
        <v>20</v>
      </c>
      <c r="H9" s="14" t="s">
        <v>26</v>
      </c>
      <c r="I9" s="14">
        <v>2018</v>
      </c>
      <c r="J9" s="14" t="s">
        <v>49</v>
      </c>
      <c r="K9" s="14" t="s">
        <v>50</v>
      </c>
      <c r="L9" s="14" t="s">
        <v>52</v>
      </c>
      <c r="M9" s="14" t="s">
        <v>41</v>
      </c>
      <c r="N9" s="14" t="s">
        <v>53</v>
      </c>
      <c r="O9" s="14" t="s">
        <v>54</v>
      </c>
      <c r="P9" s="16" t="s">
        <v>71</v>
      </c>
    </row>
    <row r="10" spans="1:19" ht="69" x14ac:dyDescent="0.3">
      <c r="A10" s="18" t="b">
        <f>OR(ISBLANK(C10), ISBLANK(D10), ISBLANK(E10), ISBLANK(F10), ISBLANK(G10), ISBLANK(H10), ISBLANK(I10), ISBLANK(J10), ISBLANK(K10), ISBLANK(L10), ISBLANK(M10), ISBLANK(N10), ISBLANK(O10), ISBLANK(P10))</f>
        <v>0</v>
      </c>
      <c r="B10" s="17">
        <v>7</v>
      </c>
      <c r="C10" s="14" t="s">
        <v>55</v>
      </c>
      <c r="D10" s="14">
        <v>18</v>
      </c>
      <c r="E10" s="14" t="s">
        <v>56</v>
      </c>
      <c r="F10" s="14">
        <v>2018</v>
      </c>
      <c r="G10" s="14">
        <v>18</v>
      </c>
      <c r="H10" s="14" t="s">
        <v>56</v>
      </c>
      <c r="I10" s="14">
        <v>2018</v>
      </c>
      <c r="J10" s="14" t="s">
        <v>57</v>
      </c>
      <c r="K10" s="14" t="s">
        <v>58</v>
      </c>
      <c r="L10" s="14" t="s">
        <v>59</v>
      </c>
      <c r="M10" s="14" t="s">
        <v>74</v>
      </c>
      <c r="N10" s="14" t="s">
        <v>60</v>
      </c>
      <c r="O10" s="14" t="s">
        <v>61</v>
      </c>
      <c r="P10" s="16" t="s">
        <v>71</v>
      </c>
    </row>
    <row r="11" spans="1:19" hidden="1" x14ac:dyDescent="0.3">
      <c r="A11" s="18" t="b">
        <f t="shared" si="1"/>
        <v>1</v>
      </c>
      <c r="B11" s="17" t="s">
        <v>66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6"/>
    </row>
    <row r="12" spans="1:19" hidden="1" x14ac:dyDescent="0.3">
      <c r="A12" s="18" t="b">
        <f t="shared" si="1"/>
        <v>1</v>
      </c>
      <c r="B12" s="17">
        <v>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6"/>
    </row>
    <row r="13" spans="1:19" hidden="1" x14ac:dyDescent="0.3">
      <c r="A13" s="18" t="b">
        <f t="shared" si="1"/>
        <v>1</v>
      </c>
      <c r="B13" s="17">
        <v>10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6"/>
    </row>
    <row r="14" spans="1:19" hidden="1" x14ac:dyDescent="0.3">
      <c r="A14" s="18" t="b">
        <f t="shared" si="1"/>
        <v>1</v>
      </c>
      <c r="B14" s="17">
        <v>11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6"/>
    </row>
    <row r="15" spans="1:19" hidden="1" x14ac:dyDescent="0.3">
      <c r="A15" s="18" t="b">
        <f t="shared" si="1"/>
        <v>1</v>
      </c>
      <c r="B15" s="17">
        <v>12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6"/>
    </row>
    <row r="16" spans="1:19" hidden="1" x14ac:dyDescent="0.3">
      <c r="A16" s="18" t="b">
        <f t="shared" ref="A16:A68" si="2">AND(ISBLANK(C16), ISBLANK(D16), ISBLANK(E16), ISBLANK(F16), ISBLANK(G16), ISBLANK(H16), ISBLANK(I16), ISBLANK(J16), ISBLANK(K16), ISBLANK(L16), ISBLANK(M16), ISBLANK(N16), ISBLANK(O16), ISBLANK(P16))</f>
        <v>1</v>
      </c>
      <c r="B16" s="17">
        <v>13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6"/>
    </row>
    <row r="17" spans="1:16" hidden="1" x14ac:dyDescent="0.3">
      <c r="A17" s="18" t="b">
        <f t="shared" si="2"/>
        <v>1</v>
      </c>
      <c r="B17" s="17">
        <v>14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6"/>
    </row>
    <row r="18" spans="1:16" hidden="1" x14ac:dyDescent="0.3">
      <c r="A18" s="18" t="b">
        <f t="shared" si="2"/>
        <v>1</v>
      </c>
      <c r="B18" s="17">
        <v>15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6"/>
    </row>
    <row r="19" spans="1:16" hidden="1" x14ac:dyDescent="0.3">
      <c r="A19" s="18" t="b">
        <f t="shared" si="2"/>
        <v>1</v>
      </c>
      <c r="B19" s="17">
        <v>16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6"/>
    </row>
    <row r="20" spans="1:16" hidden="1" x14ac:dyDescent="0.3">
      <c r="A20" s="18" t="b">
        <f t="shared" si="2"/>
        <v>1</v>
      </c>
      <c r="B20" s="17">
        <v>17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6"/>
    </row>
    <row r="21" spans="1:16" hidden="1" x14ac:dyDescent="0.3">
      <c r="A21" s="18" t="b">
        <f t="shared" si="2"/>
        <v>1</v>
      </c>
      <c r="B21" s="17">
        <v>18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6"/>
    </row>
    <row r="22" spans="1:16" hidden="1" x14ac:dyDescent="0.3">
      <c r="A22" s="18" t="b">
        <f t="shared" si="2"/>
        <v>1</v>
      </c>
      <c r="B22" s="17">
        <v>19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6"/>
    </row>
    <row r="23" spans="1:16" hidden="1" x14ac:dyDescent="0.3">
      <c r="A23" s="18" t="b">
        <f t="shared" si="2"/>
        <v>1</v>
      </c>
      <c r="B23" s="17">
        <v>20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6"/>
    </row>
    <row r="24" spans="1:16" hidden="1" x14ac:dyDescent="0.3">
      <c r="A24" s="18" t="b">
        <f t="shared" si="2"/>
        <v>1</v>
      </c>
      <c r="B24" s="17">
        <v>21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6"/>
    </row>
    <row r="25" spans="1:16" hidden="1" x14ac:dyDescent="0.3">
      <c r="A25" s="18" t="b">
        <f t="shared" si="2"/>
        <v>1</v>
      </c>
      <c r="B25" s="17">
        <v>22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6"/>
    </row>
    <row r="26" spans="1:16" hidden="1" x14ac:dyDescent="0.3">
      <c r="A26" s="18" t="b">
        <f t="shared" si="2"/>
        <v>1</v>
      </c>
      <c r="B26" s="17">
        <v>23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6"/>
    </row>
    <row r="27" spans="1:16" hidden="1" x14ac:dyDescent="0.3">
      <c r="A27" s="18" t="b">
        <f t="shared" si="2"/>
        <v>1</v>
      </c>
      <c r="B27" s="17">
        <v>24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6"/>
    </row>
    <row r="28" spans="1:16" hidden="1" x14ac:dyDescent="0.3">
      <c r="A28" s="18" t="b">
        <f t="shared" si="2"/>
        <v>1</v>
      </c>
      <c r="B28" s="17">
        <v>25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6"/>
    </row>
    <row r="29" spans="1:16" hidden="1" x14ac:dyDescent="0.3">
      <c r="A29" s="18" t="b">
        <f t="shared" si="2"/>
        <v>1</v>
      </c>
      <c r="B29" s="17">
        <v>26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6"/>
    </row>
    <row r="30" spans="1:16" hidden="1" x14ac:dyDescent="0.3">
      <c r="A30" s="18" t="b">
        <f t="shared" si="2"/>
        <v>1</v>
      </c>
      <c r="B30" s="17">
        <v>27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6"/>
    </row>
    <row r="31" spans="1:16" hidden="1" x14ac:dyDescent="0.3">
      <c r="A31" s="18" t="b">
        <f t="shared" si="2"/>
        <v>1</v>
      </c>
      <c r="B31" s="17">
        <v>28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6"/>
    </row>
    <row r="32" spans="1:16" hidden="1" x14ac:dyDescent="0.3">
      <c r="A32" s="18" t="b">
        <f t="shared" si="2"/>
        <v>1</v>
      </c>
      <c r="B32" s="17">
        <v>29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6"/>
    </row>
    <row r="33" spans="1:16" hidden="1" x14ac:dyDescent="0.3">
      <c r="A33" s="18" t="b">
        <f t="shared" si="2"/>
        <v>1</v>
      </c>
      <c r="B33" s="17">
        <v>30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6"/>
    </row>
    <row r="34" spans="1:16" hidden="1" x14ac:dyDescent="0.3">
      <c r="A34" s="18" t="b">
        <f t="shared" si="2"/>
        <v>1</v>
      </c>
      <c r="B34" s="17">
        <v>31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6"/>
    </row>
    <row r="35" spans="1:16" hidden="1" x14ac:dyDescent="0.3">
      <c r="A35" s="18" t="b">
        <f t="shared" si="2"/>
        <v>1</v>
      </c>
      <c r="B35" s="17">
        <v>32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6"/>
    </row>
    <row r="36" spans="1:16" hidden="1" x14ac:dyDescent="0.3">
      <c r="A36" s="18" t="b">
        <f t="shared" si="2"/>
        <v>1</v>
      </c>
      <c r="B36" s="17">
        <v>33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6"/>
    </row>
    <row r="37" spans="1:16" hidden="1" x14ac:dyDescent="0.3">
      <c r="A37" s="18" t="b">
        <f t="shared" si="2"/>
        <v>1</v>
      </c>
      <c r="B37" s="17">
        <v>34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6"/>
    </row>
    <row r="38" spans="1:16" hidden="1" x14ac:dyDescent="0.3">
      <c r="A38" s="18" t="b">
        <f t="shared" si="2"/>
        <v>1</v>
      </c>
      <c r="B38" s="17">
        <v>35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6"/>
    </row>
    <row r="39" spans="1:16" hidden="1" x14ac:dyDescent="0.3">
      <c r="A39" s="18" t="b">
        <f t="shared" si="2"/>
        <v>1</v>
      </c>
      <c r="B39" s="17">
        <v>36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6"/>
    </row>
    <row r="40" spans="1:16" hidden="1" x14ac:dyDescent="0.3">
      <c r="A40" s="18" t="b">
        <f t="shared" si="2"/>
        <v>1</v>
      </c>
      <c r="B40" s="17">
        <v>37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6"/>
    </row>
    <row r="41" spans="1:16" hidden="1" x14ac:dyDescent="0.3">
      <c r="A41" s="18" t="b">
        <f t="shared" si="2"/>
        <v>1</v>
      </c>
      <c r="B41" s="17">
        <v>38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6"/>
    </row>
    <row r="42" spans="1:16" hidden="1" x14ac:dyDescent="0.3">
      <c r="A42" s="18" t="b">
        <f t="shared" si="2"/>
        <v>1</v>
      </c>
      <c r="B42" s="17">
        <v>39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6"/>
    </row>
    <row r="43" spans="1:16" hidden="1" x14ac:dyDescent="0.3">
      <c r="A43" s="18" t="b">
        <f t="shared" si="2"/>
        <v>1</v>
      </c>
      <c r="B43" s="17">
        <v>40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6"/>
    </row>
    <row r="44" spans="1:16" hidden="1" x14ac:dyDescent="0.3">
      <c r="A44" s="18" t="b">
        <f t="shared" si="2"/>
        <v>1</v>
      </c>
      <c r="B44" s="17">
        <v>41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6"/>
    </row>
    <row r="45" spans="1:16" hidden="1" x14ac:dyDescent="0.3">
      <c r="A45" s="18" t="b">
        <f t="shared" si="2"/>
        <v>1</v>
      </c>
      <c r="B45" s="17">
        <v>42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6"/>
    </row>
    <row r="46" spans="1:16" hidden="1" x14ac:dyDescent="0.3">
      <c r="A46" s="18" t="b">
        <f t="shared" si="2"/>
        <v>1</v>
      </c>
      <c r="B46" s="17">
        <v>43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6"/>
    </row>
    <row r="47" spans="1:16" hidden="1" x14ac:dyDescent="0.3">
      <c r="A47" s="18" t="b">
        <f t="shared" si="2"/>
        <v>1</v>
      </c>
      <c r="B47" s="17">
        <v>44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6"/>
    </row>
    <row r="48" spans="1:16" hidden="1" x14ac:dyDescent="0.3">
      <c r="A48" s="18" t="b">
        <f t="shared" si="2"/>
        <v>1</v>
      </c>
      <c r="B48" s="17">
        <v>45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6"/>
    </row>
    <row r="49" spans="1:16" hidden="1" x14ac:dyDescent="0.3">
      <c r="A49" s="18" t="b">
        <f t="shared" si="2"/>
        <v>1</v>
      </c>
      <c r="B49" s="17">
        <v>46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6"/>
    </row>
    <row r="50" spans="1:16" hidden="1" x14ac:dyDescent="0.3">
      <c r="A50" s="18" t="b">
        <f t="shared" si="2"/>
        <v>1</v>
      </c>
      <c r="B50" s="17">
        <v>47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6"/>
    </row>
    <row r="51" spans="1:16" hidden="1" x14ac:dyDescent="0.3">
      <c r="A51" s="18" t="b">
        <f t="shared" si="2"/>
        <v>1</v>
      </c>
      <c r="B51" s="17">
        <v>48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6"/>
    </row>
    <row r="52" spans="1:16" hidden="1" x14ac:dyDescent="0.3">
      <c r="A52" s="18" t="b">
        <f t="shared" si="2"/>
        <v>1</v>
      </c>
      <c r="B52" s="17">
        <v>49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6"/>
    </row>
    <row r="53" spans="1:16" hidden="1" x14ac:dyDescent="0.3">
      <c r="A53" s="18" t="b">
        <f t="shared" si="2"/>
        <v>1</v>
      </c>
      <c r="B53" s="17">
        <v>50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6"/>
    </row>
    <row r="54" spans="1:16" hidden="1" x14ac:dyDescent="0.3">
      <c r="A54" s="18" t="b">
        <f t="shared" si="2"/>
        <v>1</v>
      </c>
      <c r="B54" s="17">
        <v>51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6"/>
    </row>
    <row r="55" spans="1:16" hidden="1" x14ac:dyDescent="0.3">
      <c r="A55" s="18" t="b">
        <f t="shared" si="2"/>
        <v>1</v>
      </c>
      <c r="B55" s="17">
        <v>52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6"/>
    </row>
    <row r="56" spans="1:16" hidden="1" x14ac:dyDescent="0.3">
      <c r="A56" s="18" t="b">
        <f t="shared" si="2"/>
        <v>1</v>
      </c>
      <c r="B56" s="17">
        <v>53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6"/>
    </row>
    <row r="57" spans="1:16" hidden="1" x14ac:dyDescent="0.3">
      <c r="A57" s="18" t="b">
        <f t="shared" si="2"/>
        <v>1</v>
      </c>
      <c r="B57" s="17">
        <v>54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6"/>
    </row>
    <row r="58" spans="1:16" hidden="1" x14ac:dyDescent="0.3">
      <c r="A58" s="18" t="b">
        <f t="shared" si="2"/>
        <v>1</v>
      </c>
      <c r="B58" s="17">
        <v>55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6"/>
    </row>
    <row r="59" spans="1:16" hidden="1" x14ac:dyDescent="0.3">
      <c r="A59" s="18" t="b">
        <f t="shared" si="2"/>
        <v>1</v>
      </c>
      <c r="B59" s="17">
        <v>56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6"/>
    </row>
    <row r="60" spans="1:16" hidden="1" x14ac:dyDescent="0.3">
      <c r="A60" s="18" t="b">
        <f t="shared" si="2"/>
        <v>1</v>
      </c>
      <c r="B60" s="17">
        <v>57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6"/>
    </row>
    <row r="61" spans="1:16" hidden="1" x14ac:dyDescent="0.3">
      <c r="A61" s="18" t="b">
        <f t="shared" si="2"/>
        <v>1</v>
      </c>
      <c r="B61" s="17">
        <v>58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6"/>
    </row>
    <row r="62" spans="1:16" hidden="1" x14ac:dyDescent="0.3">
      <c r="A62" s="18" t="b">
        <f t="shared" si="2"/>
        <v>1</v>
      </c>
      <c r="B62" s="17">
        <v>59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6"/>
    </row>
    <row r="63" spans="1:16" hidden="1" x14ac:dyDescent="0.3">
      <c r="A63" s="18" t="b">
        <f t="shared" si="2"/>
        <v>1</v>
      </c>
      <c r="B63" s="17">
        <v>60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6"/>
    </row>
    <row r="64" spans="1:16" hidden="1" x14ac:dyDescent="0.3">
      <c r="A64" s="18" t="b">
        <f t="shared" si="2"/>
        <v>1</v>
      </c>
      <c r="B64" s="17">
        <v>61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6"/>
    </row>
    <row r="65" spans="1:16" hidden="1" x14ac:dyDescent="0.3">
      <c r="A65" s="18" t="b">
        <f t="shared" si="2"/>
        <v>1</v>
      </c>
      <c r="B65" s="17">
        <v>62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6"/>
    </row>
    <row r="66" spans="1:16" hidden="1" x14ac:dyDescent="0.3">
      <c r="A66" s="18" t="b">
        <f t="shared" si="2"/>
        <v>1</v>
      </c>
      <c r="B66" s="17">
        <v>63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6"/>
    </row>
    <row r="67" spans="1:16" hidden="1" x14ac:dyDescent="0.3">
      <c r="A67" s="18" t="b">
        <f t="shared" si="2"/>
        <v>1</v>
      </c>
      <c r="B67" s="17">
        <v>64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6"/>
    </row>
    <row r="68" spans="1:16" hidden="1" x14ac:dyDescent="0.3">
      <c r="A68" s="18" t="b">
        <f t="shared" si="2"/>
        <v>1</v>
      </c>
      <c r="B68" s="17">
        <v>65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6"/>
    </row>
    <row r="69" spans="1:16" hidden="1" x14ac:dyDescent="0.3">
      <c r="A69" s="18" t="b">
        <f t="shared" ref="A69:A103" si="3">AND(ISBLANK(C69), ISBLANK(D69), ISBLANK(E69), ISBLANK(F69), ISBLANK(G69), ISBLANK(H69), ISBLANK(I69), ISBLANK(J69), ISBLANK(K69), ISBLANK(L69), ISBLANK(M69), ISBLANK(N69), ISBLANK(O69), ISBLANK(P69))</f>
        <v>1</v>
      </c>
      <c r="B69" s="17">
        <v>66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6"/>
    </row>
    <row r="70" spans="1:16" hidden="1" x14ac:dyDescent="0.3">
      <c r="A70" s="18" t="b">
        <f t="shared" si="3"/>
        <v>1</v>
      </c>
      <c r="B70" s="17">
        <v>67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6"/>
    </row>
    <row r="71" spans="1:16" hidden="1" x14ac:dyDescent="0.3">
      <c r="A71" s="18" t="b">
        <f t="shared" si="3"/>
        <v>1</v>
      </c>
      <c r="B71" s="17">
        <v>68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6"/>
    </row>
    <row r="72" spans="1:16" hidden="1" x14ac:dyDescent="0.3">
      <c r="A72" s="18" t="b">
        <f t="shared" si="3"/>
        <v>1</v>
      </c>
      <c r="B72" s="17">
        <v>69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6"/>
    </row>
    <row r="73" spans="1:16" hidden="1" x14ac:dyDescent="0.3">
      <c r="A73" s="18" t="b">
        <f t="shared" si="3"/>
        <v>1</v>
      </c>
      <c r="B73" s="17">
        <v>70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6"/>
    </row>
    <row r="74" spans="1:16" hidden="1" x14ac:dyDescent="0.3">
      <c r="A74" s="18" t="b">
        <f t="shared" si="3"/>
        <v>1</v>
      </c>
      <c r="B74" s="17">
        <v>71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6"/>
    </row>
    <row r="75" spans="1:16" hidden="1" x14ac:dyDescent="0.3">
      <c r="A75" s="18" t="b">
        <f t="shared" si="3"/>
        <v>1</v>
      </c>
      <c r="B75" s="17">
        <v>72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6"/>
    </row>
    <row r="76" spans="1:16" hidden="1" x14ac:dyDescent="0.3">
      <c r="A76" s="18" t="b">
        <f t="shared" si="3"/>
        <v>1</v>
      </c>
      <c r="B76" s="17">
        <v>73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6"/>
    </row>
    <row r="77" spans="1:16" hidden="1" x14ac:dyDescent="0.3">
      <c r="A77" s="18" t="b">
        <f t="shared" si="3"/>
        <v>1</v>
      </c>
      <c r="B77" s="17">
        <v>74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6"/>
    </row>
    <row r="78" spans="1:16" hidden="1" x14ac:dyDescent="0.3">
      <c r="A78" s="18" t="b">
        <f t="shared" si="3"/>
        <v>1</v>
      </c>
      <c r="B78" s="17">
        <v>75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6"/>
    </row>
    <row r="79" spans="1:16" hidden="1" x14ac:dyDescent="0.3">
      <c r="A79" s="18" t="b">
        <f t="shared" si="3"/>
        <v>1</v>
      </c>
      <c r="B79" s="17">
        <v>76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6"/>
    </row>
    <row r="80" spans="1:16" hidden="1" x14ac:dyDescent="0.3">
      <c r="A80" s="18" t="b">
        <f t="shared" si="3"/>
        <v>1</v>
      </c>
      <c r="B80" s="17">
        <v>77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6"/>
    </row>
    <row r="81" spans="1:16" hidden="1" x14ac:dyDescent="0.3">
      <c r="A81" s="18" t="b">
        <f t="shared" si="3"/>
        <v>1</v>
      </c>
      <c r="B81" s="17">
        <v>78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6"/>
    </row>
    <row r="82" spans="1:16" hidden="1" x14ac:dyDescent="0.3">
      <c r="A82" s="18" t="b">
        <f t="shared" si="3"/>
        <v>1</v>
      </c>
      <c r="B82" s="17">
        <v>79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6"/>
    </row>
    <row r="83" spans="1:16" hidden="1" x14ac:dyDescent="0.3">
      <c r="A83" s="18" t="b">
        <f t="shared" si="3"/>
        <v>1</v>
      </c>
      <c r="B83" s="17">
        <v>80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6"/>
    </row>
    <row r="84" spans="1:16" hidden="1" x14ac:dyDescent="0.3">
      <c r="A84" s="18" t="b">
        <f t="shared" si="3"/>
        <v>1</v>
      </c>
      <c r="B84" s="17">
        <v>81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6"/>
    </row>
    <row r="85" spans="1:16" hidden="1" x14ac:dyDescent="0.3">
      <c r="A85" s="18" t="b">
        <f t="shared" si="3"/>
        <v>1</v>
      </c>
      <c r="B85" s="17">
        <v>82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6"/>
    </row>
    <row r="86" spans="1:16" hidden="1" x14ac:dyDescent="0.3">
      <c r="A86" s="18" t="b">
        <f t="shared" si="3"/>
        <v>1</v>
      </c>
      <c r="B86" s="17">
        <v>83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6"/>
    </row>
    <row r="87" spans="1:16" hidden="1" x14ac:dyDescent="0.3">
      <c r="A87" s="18" t="b">
        <f t="shared" si="3"/>
        <v>1</v>
      </c>
      <c r="B87" s="17">
        <v>84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6"/>
    </row>
    <row r="88" spans="1:16" hidden="1" x14ac:dyDescent="0.3">
      <c r="A88" s="18" t="b">
        <f t="shared" si="3"/>
        <v>1</v>
      </c>
      <c r="B88" s="17">
        <v>85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6"/>
    </row>
    <row r="89" spans="1:16" hidden="1" x14ac:dyDescent="0.3">
      <c r="A89" s="18" t="b">
        <f t="shared" si="3"/>
        <v>1</v>
      </c>
      <c r="B89" s="17">
        <v>86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6"/>
    </row>
    <row r="90" spans="1:16" hidden="1" x14ac:dyDescent="0.3">
      <c r="A90" s="18" t="b">
        <f t="shared" si="3"/>
        <v>1</v>
      </c>
      <c r="B90" s="17">
        <v>87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6"/>
    </row>
    <row r="91" spans="1:16" hidden="1" x14ac:dyDescent="0.3">
      <c r="A91" s="18" t="b">
        <f t="shared" si="3"/>
        <v>1</v>
      </c>
      <c r="B91" s="17">
        <v>88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6"/>
    </row>
    <row r="92" spans="1:16" hidden="1" x14ac:dyDescent="0.3">
      <c r="A92" s="18" t="b">
        <f t="shared" si="3"/>
        <v>1</v>
      </c>
      <c r="B92" s="17">
        <v>89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6"/>
    </row>
    <row r="93" spans="1:16" hidden="1" x14ac:dyDescent="0.3">
      <c r="A93" s="18" t="b">
        <f t="shared" si="3"/>
        <v>1</v>
      </c>
      <c r="B93" s="17">
        <v>90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6"/>
    </row>
    <row r="94" spans="1:16" hidden="1" x14ac:dyDescent="0.3">
      <c r="A94" s="18" t="b">
        <f t="shared" si="3"/>
        <v>1</v>
      </c>
      <c r="B94" s="17">
        <v>91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6"/>
    </row>
    <row r="95" spans="1:16" hidden="1" x14ac:dyDescent="0.3">
      <c r="A95" s="18" t="b">
        <f t="shared" si="3"/>
        <v>1</v>
      </c>
      <c r="B95" s="17">
        <v>92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6"/>
    </row>
    <row r="96" spans="1:16" hidden="1" x14ac:dyDescent="0.3">
      <c r="A96" s="18" t="b">
        <f t="shared" si="3"/>
        <v>1</v>
      </c>
      <c r="B96" s="17">
        <v>93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6"/>
    </row>
    <row r="97" spans="1:16" hidden="1" x14ac:dyDescent="0.3">
      <c r="A97" s="18" t="b">
        <f t="shared" si="3"/>
        <v>1</v>
      </c>
      <c r="B97" s="17">
        <v>94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6"/>
    </row>
    <row r="98" spans="1:16" hidden="1" x14ac:dyDescent="0.3">
      <c r="A98" s="18" t="b">
        <f t="shared" si="3"/>
        <v>1</v>
      </c>
      <c r="B98" s="17">
        <v>95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6"/>
    </row>
    <row r="99" spans="1:16" hidden="1" x14ac:dyDescent="0.3">
      <c r="A99" s="18" t="b">
        <f t="shared" si="3"/>
        <v>1</v>
      </c>
      <c r="B99" s="17">
        <v>96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6"/>
    </row>
    <row r="100" spans="1:16" hidden="1" x14ac:dyDescent="0.3">
      <c r="A100" s="18" t="b">
        <f t="shared" si="3"/>
        <v>1</v>
      </c>
      <c r="B100" s="17">
        <v>97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6"/>
    </row>
    <row r="101" spans="1:16" hidden="1" x14ac:dyDescent="0.3">
      <c r="A101" s="18" t="b">
        <f t="shared" si="3"/>
        <v>1</v>
      </c>
      <c r="B101" s="17">
        <v>98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6"/>
    </row>
    <row r="102" spans="1:16" hidden="1" x14ac:dyDescent="0.3">
      <c r="A102" s="18" t="b">
        <f t="shared" si="3"/>
        <v>1</v>
      </c>
      <c r="B102" s="17">
        <v>99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6"/>
    </row>
    <row r="103" spans="1:16" hidden="1" x14ac:dyDescent="0.3">
      <c r="A103" s="18" t="b">
        <f t="shared" si="3"/>
        <v>1</v>
      </c>
      <c r="B103" s="17">
        <v>100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6"/>
    </row>
    <row r="104" spans="1:16" ht="386.4" x14ac:dyDescent="0.3">
      <c r="A104" s="18" t="b">
        <f>OR(ISBLANK(C104), ISBLANK(D104), ISBLANK(E104), ISBLANK(F104), ISBLANK(G104), ISBLANK(H104), ISBLANK(I104), ISBLANK(J104), ISBLANK(K104), ISBLANK(L104), ISBLANK(M104), ISBLANK(N104), ISBLANK(O104), ISBLANK(P104))</f>
        <v>0</v>
      </c>
      <c r="B104" s="17" t="s">
        <v>66</v>
      </c>
      <c r="C104" s="14" t="s">
        <v>79</v>
      </c>
      <c r="D104" s="14" t="s">
        <v>80</v>
      </c>
      <c r="E104" s="14" t="s">
        <v>56</v>
      </c>
      <c r="F104" s="14">
        <v>2018</v>
      </c>
      <c r="G104" s="14" t="s">
        <v>81</v>
      </c>
      <c r="H104" s="14" t="s">
        <v>56</v>
      </c>
      <c r="I104" s="14">
        <v>2018</v>
      </c>
      <c r="J104" s="14" t="s">
        <v>57</v>
      </c>
      <c r="K104" s="14" t="s">
        <v>58</v>
      </c>
      <c r="L104" s="14" t="s">
        <v>82</v>
      </c>
      <c r="M104" s="14" t="s">
        <v>83</v>
      </c>
      <c r="N104" s="14" t="s">
        <v>60</v>
      </c>
      <c r="O104" s="14" t="s">
        <v>61</v>
      </c>
      <c r="P104" s="16" t="s">
        <v>71</v>
      </c>
    </row>
    <row r="105" spans="1:16" x14ac:dyDescent="0.3">
      <c r="A105" s="18" t="b">
        <f t="shared" ref="A105:A150" si="4">OR(ISBLANK(C105), ISBLANK(D105), ISBLANK(E105), ISBLANK(F105), ISBLANK(G105), ISBLANK(H105), ISBLANK(I105), ISBLANK(J105), ISBLANK(K105), ISBLANK(L105), ISBLANK(M105), ISBLANK(N105), ISBLANK(O105), ISBLANK(P105))</f>
        <v>1</v>
      </c>
      <c r="B105" s="17" t="s">
        <v>75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6" t="s">
        <v>71</v>
      </c>
    </row>
    <row r="106" spans="1:16" x14ac:dyDescent="0.3">
      <c r="A106" s="18" t="b">
        <f t="shared" si="4"/>
        <v>1</v>
      </c>
      <c r="B106" s="17" t="s">
        <v>76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6" t="s">
        <v>71</v>
      </c>
    </row>
    <row r="107" spans="1:16" x14ac:dyDescent="0.3">
      <c r="A107" s="18" t="b">
        <f t="shared" si="4"/>
        <v>1</v>
      </c>
      <c r="B107" s="17" t="s">
        <v>77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6" t="s">
        <v>71</v>
      </c>
    </row>
    <row r="108" spans="1:16" x14ac:dyDescent="0.3">
      <c r="A108" s="18" t="b">
        <f t="shared" si="4"/>
        <v>1</v>
      </c>
      <c r="B108" s="17" t="s">
        <v>78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6" t="s">
        <v>71</v>
      </c>
    </row>
    <row r="109" spans="1:16" x14ac:dyDescent="0.3">
      <c r="A109" s="18" t="b">
        <f t="shared" si="4"/>
        <v>1</v>
      </c>
      <c r="B109" s="17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6" t="s">
        <v>71</v>
      </c>
    </row>
    <row r="110" spans="1:16" x14ac:dyDescent="0.3">
      <c r="A110" s="18" t="b">
        <f t="shared" si="4"/>
        <v>1</v>
      </c>
      <c r="B110" s="17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6" t="s">
        <v>71</v>
      </c>
    </row>
    <row r="111" spans="1:16" x14ac:dyDescent="0.3">
      <c r="A111" s="18" t="b">
        <f t="shared" si="4"/>
        <v>1</v>
      </c>
      <c r="B111" s="17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6" t="s">
        <v>71</v>
      </c>
    </row>
    <row r="112" spans="1:16" x14ac:dyDescent="0.3">
      <c r="A112" s="18" t="b">
        <f t="shared" si="4"/>
        <v>1</v>
      </c>
      <c r="B112" s="17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6" t="s">
        <v>71</v>
      </c>
    </row>
    <row r="113" spans="1:16" x14ac:dyDescent="0.3">
      <c r="A113" s="18" t="b">
        <f t="shared" si="4"/>
        <v>1</v>
      </c>
      <c r="B113" s="17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6" t="s">
        <v>71</v>
      </c>
    </row>
    <row r="114" spans="1:16" x14ac:dyDescent="0.3">
      <c r="A114" s="18" t="b">
        <f t="shared" si="4"/>
        <v>1</v>
      </c>
      <c r="B114" s="17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6" t="s">
        <v>71</v>
      </c>
    </row>
    <row r="115" spans="1:16" x14ac:dyDescent="0.3">
      <c r="A115" s="18" t="b">
        <f t="shared" si="4"/>
        <v>1</v>
      </c>
      <c r="B115" s="17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6" t="s">
        <v>71</v>
      </c>
    </row>
    <row r="116" spans="1:16" x14ac:dyDescent="0.3">
      <c r="A116" s="18" t="b">
        <f t="shared" si="4"/>
        <v>1</v>
      </c>
      <c r="B116" s="17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6" t="s">
        <v>71</v>
      </c>
    </row>
    <row r="117" spans="1:16" x14ac:dyDescent="0.3">
      <c r="A117" s="18" t="b">
        <f t="shared" si="4"/>
        <v>1</v>
      </c>
      <c r="B117" s="17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6" t="s">
        <v>71</v>
      </c>
    </row>
    <row r="118" spans="1:16" x14ac:dyDescent="0.3">
      <c r="A118" s="18" t="b">
        <f t="shared" si="4"/>
        <v>1</v>
      </c>
      <c r="B118" s="1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6" t="s">
        <v>71</v>
      </c>
    </row>
    <row r="119" spans="1:16" x14ac:dyDescent="0.3">
      <c r="A119" s="18" t="b">
        <f t="shared" si="4"/>
        <v>1</v>
      </c>
      <c r="B119" s="1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6" t="s">
        <v>71</v>
      </c>
    </row>
    <row r="120" spans="1:16" x14ac:dyDescent="0.3">
      <c r="A120" s="18" t="b">
        <f t="shared" si="4"/>
        <v>1</v>
      </c>
      <c r="B120" s="17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6" t="s">
        <v>71</v>
      </c>
    </row>
    <row r="121" spans="1:16" x14ac:dyDescent="0.3">
      <c r="A121" s="18" t="b">
        <f t="shared" si="4"/>
        <v>1</v>
      </c>
      <c r="B121" s="17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6" t="s">
        <v>71</v>
      </c>
    </row>
    <row r="122" spans="1:16" x14ac:dyDescent="0.3">
      <c r="A122" s="18" t="b">
        <f t="shared" si="4"/>
        <v>1</v>
      </c>
      <c r="B122" s="17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6" t="s">
        <v>71</v>
      </c>
    </row>
    <row r="123" spans="1:16" x14ac:dyDescent="0.3">
      <c r="A123" s="18" t="b">
        <f t="shared" si="4"/>
        <v>1</v>
      </c>
      <c r="B123" s="17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6" t="s">
        <v>71</v>
      </c>
    </row>
    <row r="124" spans="1:16" x14ac:dyDescent="0.3">
      <c r="A124" s="18" t="b">
        <f t="shared" si="4"/>
        <v>1</v>
      </c>
      <c r="B124" s="17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6" t="s">
        <v>71</v>
      </c>
    </row>
    <row r="125" spans="1:16" x14ac:dyDescent="0.3">
      <c r="A125" s="18" t="b">
        <f t="shared" si="4"/>
        <v>1</v>
      </c>
      <c r="B125" s="17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6" t="s">
        <v>71</v>
      </c>
    </row>
    <row r="126" spans="1:16" x14ac:dyDescent="0.3">
      <c r="A126" s="18" t="b">
        <f t="shared" si="4"/>
        <v>1</v>
      </c>
      <c r="B126" s="17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6" t="s">
        <v>71</v>
      </c>
    </row>
    <row r="127" spans="1:16" x14ac:dyDescent="0.3">
      <c r="A127" s="18" t="b">
        <f t="shared" si="4"/>
        <v>1</v>
      </c>
      <c r="B127" s="17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6" t="s">
        <v>71</v>
      </c>
    </row>
    <row r="128" spans="1:16" x14ac:dyDescent="0.3">
      <c r="A128" s="18" t="b">
        <f t="shared" si="4"/>
        <v>1</v>
      </c>
      <c r="B128" s="17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6" t="s">
        <v>71</v>
      </c>
    </row>
    <row r="129" spans="1:16" x14ac:dyDescent="0.3">
      <c r="A129" s="18" t="b">
        <f t="shared" si="4"/>
        <v>1</v>
      </c>
      <c r="B129" s="17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6" t="s">
        <v>71</v>
      </c>
    </row>
    <row r="130" spans="1:16" x14ac:dyDescent="0.3">
      <c r="A130" s="18" t="b">
        <f t="shared" si="4"/>
        <v>1</v>
      </c>
      <c r="B130" s="17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6" t="s">
        <v>71</v>
      </c>
    </row>
    <row r="131" spans="1:16" x14ac:dyDescent="0.3">
      <c r="A131" s="18" t="b">
        <f t="shared" si="4"/>
        <v>1</v>
      </c>
      <c r="B131" s="17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6" t="s">
        <v>71</v>
      </c>
    </row>
    <row r="132" spans="1:16" x14ac:dyDescent="0.3">
      <c r="A132" s="18" t="b">
        <f t="shared" si="4"/>
        <v>1</v>
      </c>
      <c r="B132" s="17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6" t="s">
        <v>71</v>
      </c>
    </row>
    <row r="133" spans="1:16" x14ac:dyDescent="0.3">
      <c r="A133" s="18" t="b">
        <f t="shared" si="4"/>
        <v>1</v>
      </c>
      <c r="B133" s="17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6" t="s">
        <v>71</v>
      </c>
    </row>
    <row r="134" spans="1:16" x14ac:dyDescent="0.3">
      <c r="A134" s="18" t="b">
        <f t="shared" si="4"/>
        <v>1</v>
      </c>
      <c r="B134" s="17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6" t="s">
        <v>71</v>
      </c>
    </row>
    <row r="135" spans="1:16" x14ac:dyDescent="0.3">
      <c r="A135" s="18" t="b">
        <f t="shared" si="4"/>
        <v>1</v>
      </c>
      <c r="B135" s="17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6" t="s">
        <v>71</v>
      </c>
    </row>
    <row r="136" spans="1:16" x14ac:dyDescent="0.3">
      <c r="A136" s="18" t="b">
        <f t="shared" si="4"/>
        <v>1</v>
      </c>
      <c r="B136" s="17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6" t="s">
        <v>71</v>
      </c>
    </row>
    <row r="137" spans="1:16" x14ac:dyDescent="0.3">
      <c r="A137" s="18" t="b">
        <f t="shared" si="4"/>
        <v>1</v>
      </c>
      <c r="B137" s="17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6" t="s">
        <v>71</v>
      </c>
    </row>
    <row r="138" spans="1:16" x14ac:dyDescent="0.3">
      <c r="A138" s="18" t="b">
        <f t="shared" si="4"/>
        <v>1</v>
      </c>
      <c r="B138" s="17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6" t="s">
        <v>71</v>
      </c>
    </row>
    <row r="139" spans="1:16" x14ac:dyDescent="0.3">
      <c r="A139" s="18" t="b">
        <f t="shared" si="4"/>
        <v>1</v>
      </c>
      <c r="B139" s="17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6" t="s">
        <v>71</v>
      </c>
    </row>
    <row r="140" spans="1:16" x14ac:dyDescent="0.3">
      <c r="A140" s="18" t="b">
        <f t="shared" si="4"/>
        <v>1</v>
      </c>
      <c r="B140" s="17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6" t="s">
        <v>71</v>
      </c>
    </row>
    <row r="141" spans="1:16" x14ac:dyDescent="0.3">
      <c r="A141" s="18" t="b">
        <f t="shared" si="4"/>
        <v>1</v>
      </c>
      <c r="B141" s="17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6" t="s">
        <v>71</v>
      </c>
    </row>
    <row r="142" spans="1:16" x14ac:dyDescent="0.3">
      <c r="A142" s="18" t="b">
        <f t="shared" si="4"/>
        <v>1</v>
      </c>
      <c r="B142" s="17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6" t="s">
        <v>71</v>
      </c>
    </row>
    <row r="143" spans="1:16" x14ac:dyDescent="0.3">
      <c r="A143" s="18" t="b">
        <f t="shared" si="4"/>
        <v>1</v>
      </c>
      <c r="B143" s="17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6" t="s">
        <v>71</v>
      </c>
    </row>
    <row r="144" spans="1:16" x14ac:dyDescent="0.3">
      <c r="A144" s="18" t="b">
        <f t="shared" si="4"/>
        <v>1</v>
      </c>
      <c r="B144" s="17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6" t="s">
        <v>71</v>
      </c>
    </row>
    <row r="145" spans="1:16" x14ac:dyDescent="0.3">
      <c r="A145" s="18" t="b">
        <f t="shared" si="4"/>
        <v>1</v>
      </c>
      <c r="B145" s="17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6" t="s">
        <v>71</v>
      </c>
    </row>
    <row r="146" spans="1:16" x14ac:dyDescent="0.3">
      <c r="A146" s="18" t="b">
        <f t="shared" si="4"/>
        <v>1</v>
      </c>
      <c r="B146" s="17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6" t="s">
        <v>71</v>
      </c>
    </row>
    <row r="147" spans="1:16" x14ac:dyDescent="0.3">
      <c r="A147" s="18" t="b">
        <f t="shared" si="4"/>
        <v>1</v>
      </c>
      <c r="B147" s="17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6" t="s">
        <v>71</v>
      </c>
    </row>
    <row r="148" spans="1:16" x14ac:dyDescent="0.3">
      <c r="A148" s="18" t="b">
        <f t="shared" si="4"/>
        <v>1</v>
      </c>
      <c r="B148" s="17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6" t="s">
        <v>71</v>
      </c>
    </row>
    <row r="149" spans="1:16" x14ac:dyDescent="0.3">
      <c r="A149" s="18" t="b">
        <f t="shared" si="4"/>
        <v>1</v>
      </c>
      <c r="B149" s="17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6" t="s">
        <v>71</v>
      </c>
    </row>
    <row r="150" spans="1:16" x14ac:dyDescent="0.3">
      <c r="A150" s="18" t="b">
        <f t="shared" si="4"/>
        <v>1</v>
      </c>
      <c r="B150" s="17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6" t="s">
        <v>71</v>
      </c>
    </row>
    <row r="151" spans="1:16" x14ac:dyDescent="0.3">
      <c r="A151" s="18" t="b">
        <f t="shared" ref="A151:A214" si="5">OR(ISBLANK(C151), ISBLANK(D151), ISBLANK(E151), ISBLANK(F151), ISBLANK(G151), ISBLANK(H151), ISBLANK(I151), ISBLANK(J151), ISBLANK(K151), ISBLANK(L151), ISBLANK(M151), ISBLANK(N151), ISBLANK(O151), ISBLANK(P151))</f>
        <v>1</v>
      </c>
      <c r="B151" s="17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6" t="s">
        <v>71</v>
      </c>
    </row>
    <row r="152" spans="1:16" x14ac:dyDescent="0.3">
      <c r="A152" s="18" t="b">
        <f t="shared" si="5"/>
        <v>1</v>
      </c>
      <c r="B152" s="17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6" t="s">
        <v>71</v>
      </c>
    </row>
    <row r="153" spans="1:16" x14ac:dyDescent="0.3">
      <c r="A153" s="18" t="b">
        <f t="shared" si="5"/>
        <v>1</v>
      </c>
      <c r="B153" s="17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6" t="s">
        <v>71</v>
      </c>
    </row>
    <row r="154" spans="1:16" x14ac:dyDescent="0.3">
      <c r="A154" s="18" t="b">
        <f t="shared" si="5"/>
        <v>1</v>
      </c>
      <c r="B154" s="17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6" t="s">
        <v>71</v>
      </c>
    </row>
    <row r="155" spans="1:16" x14ac:dyDescent="0.3">
      <c r="A155" s="18" t="b">
        <f t="shared" si="5"/>
        <v>1</v>
      </c>
      <c r="B155" s="17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6" t="s">
        <v>71</v>
      </c>
    </row>
    <row r="156" spans="1:16" x14ac:dyDescent="0.3">
      <c r="A156" s="18" t="b">
        <f t="shared" si="5"/>
        <v>1</v>
      </c>
      <c r="B156" s="17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6" t="s">
        <v>71</v>
      </c>
    </row>
    <row r="157" spans="1:16" x14ac:dyDescent="0.3">
      <c r="A157" s="18" t="b">
        <f t="shared" si="5"/>
        <v>1</v>
      </c>
      <c r="B157" s="17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6" t="s">
        <v>71</v>
      </c>
    </row>
    <row r="158" spans="1:16" x14ac:dyDescent="0.3">
      <c r="A158" s="18" t="b">
        <f t="shared" si="5"/>
        <v>1</v>
      </c>
      <c r="B158" s="17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6" t="s">
        <v>71</v>
      </c>
    </row>
    <row r="159" spans="1:16" x14ac:dyDescent="0.3">
      <c r="A159" s="18" t="b">
        <f t="shared" si="5"/>
        <v>1</v>
      </c>
      <c r="B159" s="17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6" t="s">
        <v>71</v>
      </c>
    </row>
    <row r="160" spans="1:16" x14ac:dyDescent="0.3">
      <c r="A160" s="18" t="b">
        <f t="shared" si="5"/>
        <v>1</v>
      </c>
      <c r="B160" s="17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6" t="s">
        <v>71</v>
      </c>
    </row>
    <row r="161" spans="1:16" x14ac:dyDescent="0.3">
      <c r="A161" s="18" t="b">
        <f t="shared" si="5"/>
        <v>1</v>
      </c>
      <c r="B161" s="17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6" t="s">
        <v>71</v>
      </c>
    </row>
    <row r="162" spans="1:16" x14ac:dyDescent="0.3">
      <c r="A162" s="18" t="b">
        <f t="shared" si="5"/>
        <v>1</v>
      </c>
      <c r="B162" s="17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6" t="s">
        <v>71</v>
      </c>
    </row>
    <row r="163" spans="1:16" x14ac:dyDescent="0.3">
      <c r="A163" s="18" t="b">
        <f t="shared" si="5"/>
        <v>1</v>
      </c>
      <c r="B163" s="17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6" t="s">
        <v>71</v>
      </c>
    </row>
    <row r="164" spans="1:16" x14ac:dyDescent="0.3">
      <c r="A164" s="18" t="b">
        <f t="shared" si="5"/>
        <v>1</v>
      </c>
      <c r="B164" s="17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6" t="s">
        <v>71</v>
      </c>
    </row>
    <row r="165" spans="1:16" x14ac:dyDescent="0.3">
      <c r="A165" s="18" t="b">
        <f t="shared" si="5"/>
        <v>1</v>
      </c>
      <c r="B165" s="17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6" t="s">
        <v>71</v>
      </c>
    </row>
    <row r="166" spans="1:16" x14ac:dyDescent="0.3">
      <c r="A166" s="18" t="b">
        <f t="shared" si="5"/>
        <v>1</v>
      </c>
      <c r="B166" s="17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6" t="s">
        <v>71</v>
      </c>
    </row>
    <row r="167" spans="1:16" x14ac:dyDescent="0.3">
      <c r="A167" s="18" t="b">
        <f t="shared" si="5"/>
        <v>1</v>
      </c>
      <c r="B167" s="17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6" t="s">
        <v>71</v>
      </c>
    </row>
    <row r="168" spans="1:16" x14ac:dyDescent="0.3">
      <c r="A168" s="18" t="b">
        <f t="shared" si="5"/>
        <v>1</v>
      </c>
      <c r="B168" s="17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6" t="s">
        <v>71</v>
      </c>
    </row>
    <row r="169" spans="1:16" x14ac:dyDescent="0.3">
      <c r="A169" s="18" t="b">
        <f t="shared" si="5"/>
        <v>1</v>
      </c>
      <c r="B169" s="17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6" t="s">
        <v>71</v>
      </c>
    </row>
    <row r="170" spans="1:16" x14ac:dyDescent="0.3">
      <c r="A170" s="18" t="b">
        <f t="shared" si="5"/>
        <v>1</v>
      </c>
      <c r="B170" s="17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6" t="s">
        <v>71</v>
      </c>
    </row>
    <row r="171" spans="1:16" x14ac:dyDescent="0.3">
      <c r="A171" s="18" t="b">
        <f t="shared" si="5"/>
        <v>1</v>
      </c>
      <c r="B171" s="17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6" t="s">
        <v>71</v>
      </c>
    </row>
    <row r="172" spans="1:16" x14ac:dyDescent="0.3">
      <c r="A172" s="18" t="b">
        <f t="shared" si="5"/>
        <v>1</v>
      </c>
      <c r="B172" s="17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6" t="s">
        <v>71</v>
      </c>
    </row>
    <row r="173" spans="1:16" x14ac:dyDescent="0.3">
      <c r="A173" s="18" t="b">
        <f t="shared" si="5"/>
        <v>1</v>
      </c>
      <c r="B173" s="17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6" t="s">
        <v>71</v>
      </c>
    </row>
    <row r="174" spans="1:16" x14ac:dyDescent="0.3">
      <c r="A174" s="18" t="b">
        <f t="shared" si="5"/>
        <v>1</v>
      </c>
      <c r="B174" s="17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6" t="s">
        <v>71</v>
      </c>
    </row>
    <row r="175" spans="1:16" x14ac:dyDescent="0.3">
      <c r="A175" s="18" t="b">
        <f t="shared" si="5"/>
        <v>1</v>
      </c>
      <c r="B175" s="17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6" t="s">
        <v>71</v>
      </c>
    </row>
    <row r="176" spans="1:16" x14ac:dyDescent="0.3">
      <c r="A176" s="18" t="b">
        <f t="shared" si="5"/>
        <v>1</v>
      </c>
      <c r="B176" s="17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6" t="s">
        <v>71</v>
      </c>
    </row>
    <row r="177" spans="1:16" x14ac:dyDescent="0.3">
      <c r="A177" s="18" t="b">
        <f t="shared" si="5"/>
        <v>1</v>
      </c>
      <c r="B177" s="17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6" t="s">
        <v>71</v>
      </c>
    </row>
    <row r="178" spans="1:16" x14ac:dyDescent="0.3">
      <c r="A178" s="18" t="b">
        <f t="shared" si="5"/>
        <v>1</v>
      </c>
      <c r="B178" s="17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6" t="s">
        <v>71</v>
      </c>
    </row>
    <row r="179" spans="1:16" x14ac:dyDescent="0.3">
      <c r="A179" s="18" t="b">
        <f t="shared" si="5"/>
        <v>1</v>
      </c>
      <c r="B179" s="17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6" t="s">
        <v>71</v>
      </c>
    </row>
    <row r="180" spans="1:16" x14ac:dyDescent="0.3">
      <c r="A180" s="18" t="b">
        <f t="shared" si="5"/>
        <v>1</v>
      </c>
      <c r="B180" s="17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6" t="s">
        <v>71</v>
      </c>
    </row>
    <row r="181" spans="1:16" x14ac:dyDescent="0.3">
      <c r="A181" s="18" t="b">
        <f t="shared" si="5"/>
        <v>1</v>
      </c>
      <c r="B181" s="17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6" t="s">
        <v>71</v>
      </c>
    </row>
    <row r="182" spans="1:16" x14ac:dyDescent="0.3">
      <c r="A182" s="18" t="b">
        <f t="shared" si="5"/>
        <v>1</v>
      </c>
      <c r="B182" s="17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6" t="s">
        <v>71</v>
      </c>
    </row>
    <row r="183" spans="1:16" x14ac:dyDescent="0.3">
      <c r="A183" s="18" t="b">
        <f t="shared" si="5"/>
        <v>1</v>
      </c>
      <c r="B183" s="17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6" t="s">
        <v>71</v>
      </c>
    </row>
    <row r="184" spans="1:16" x14ac:dyDescent="0.3">
      <c r="A184" s="18" t="b">
        <f t="shared" si="5"/>
        <v>1</v>
      </c>
      <c r="B184" s="17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6" t="s">
        <v>71</v>
      </c>
    </row>
    <row r="185" spans="1:16" x14ac:dyDescent="0.3">
      <c r="A185" s="18" t="b">
        <f t="shared" si="5"/>
        <v>1</v>
      </c>
      <c r="B185" s="17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6" t="s">
        <v>71</v>
      </c>
    </row>
    <row r="186" spans="1:16" x14ac:dyDescent="0.3">
      <c r="A186" s="18" t="b">
        <f t="shared" si="5"/>
        <v>1</v>
      </c>
      <c r="B186" s="17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6" t="s">
        <v>71</v>
      </c>
    </row>
    <row r="187" spans="1:16" x14ac:dyDescent="0.3">
      <c r="A187" s="18" t="b">
        <f t="shared" si="5"/>
        <v>1</v>
      </c>
      <c r="B187" s="17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6" t="s">
        <v>71</v>
      </c>
    </row>
    <row r="188" spans="1:16" x14ac:dyDescent="0.3">
      <c r="A188" s="18" t="b">
        <f t="shared" si="5"/>
        <v>1</v>
      </c>
      <c r="B188" s="17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6" t="s">
        <v>71</v>
      </c>
    </row>
    <row r="189" spans="1:16" x14ac:dyDescent="0.3">
      <c r="A189" s="18" t="b">
        <f t="shared" si="5"/>
        <v>1</v>
      </c>
      <c r="B189" s="17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6" t="s">
        <v>71</v>
      </c>
    </row>
    <row r="190" spans="1:16" x14ac:dyDescent="0.3">
      <c r="A190" s="18" t="b">
        <f t="shared" si="5"/>
        <v>1</v>
      </c>
      <c r="B190" s="17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6" t="s">
        <v>71</v>
      </c>
    </row>
    <row r="191" spans="1:16" x14ac:dyDescent="0.3">
      <c r="A191" s="18" t="b">
        <f t="shared" si="5"/>
        <v>1</v>
      </c>
      <c r="B191" s="17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6" t="s">
        <v>71</v>
      </c>
    </row>
    <row r="192" spans="1:16" x14ac:dyDescent="0.3">
      <c r="A192" s="18" t="b">
        <f t="shared" si="5"/>
        <v>1</v>
      </c>
      <c r="B192" s="17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6" t="s">
        <v>71</v>
      </c>
    </row>
    <row r="193" spans="1:16" x14ac:dyDescent="0.3">
      <c r="A193" s="18" t="b">
        <f t="shared" si="5"/>
        <v>1</v>
      </c>
      <c r="B193" s="17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6" t="s">
        <v>71</v>
      </c>
    </row>
    <row r="194" spans="1:16" x14ac:dyDescent="0.3">
      <c r="A194" s="18" t="b">
        <f t="shared" si="5"/>
        <v>1</v>
      </c>
      <c r="B194" s="17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6" t="s">
        <v>71</v>
      </c>
    </row>
    <row r="195" spans="1:16" x14ac:dyDescent="0.3">
      <c r="A195" s="18" t="b">
        <f t="shared" si="5"/>
        <v>1</v>
      </c>
      <c r="B195" s="17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6" t="s">
        <v>71</v>
      </c>
    </row>
    <row r="196" spans="1:16" x14ac:dyDescent="0.3">
      <c r="A196" s="18" t="b">
        <f t="shared" si="5"/>
        <v>1</v>
      </c>
      <c r="B196" s="17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6" t="s">
        <v>71</v>
      </c>
    </row>
    <row r="197" spans="1:16" x14ac:dyDescent="0.3">
      <c r="A197" s="18" t="b">
        <f t="shared" si="5"/>
        <v>1</v>
      </c>
      <c r="B197" s="17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6" t="s">
        <v>71</v>
      </c>
    </row>
    <row r="198" spans="1:16" x14ac:dyDescent="0.3">
      <c r="A198" s="18" t="b">
        <f t="shared" si="5"/>
        <v>1</v>
      </c>
      <c r="B198" s="17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6" t="s">
        <v>71</v>
      </c>
    </row>
    <row r="199" spans="1:16" x14ac:dyDescent="0.3">
      <c r="A199" s="18" t="b">
        <f t="shared" si="5"/>
        <v>1</v>
      </c>
      <c r="B199" s="17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6" t="s">
        <v>71</v>
      </c>
    </row>
    <row r="200" spans="1:16" x14ac:dyDescent="0.3">
      <c r="A200" s="18" t="b">
        <f t="shared" si="5"/>
        <v>1</v>
      </c>
      <c r="B200" s="17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6" t="s">
        <v>71</v>
      </c>
    </row>
    <row r="201" spans="1:16" x14ac:dyDescent="0.3">
      <c r="A201" s="18" t="b">
        <f t="shared" si="5"/>
        <v>1</v>
      </c>
      <c r="B201" s="17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6" t="s">
        <v>71</v>
      </c>
    </row>
    <row r="202" spans="1:16" x14ac:dyDescent="0.3">
      <c r="A202" s="18" t="b">
        <f t="shared" si="5"/>
        <v>1</v>
      </c>
      <c r="B202" s="17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6" t="s">
        <v>71</v>
      </c>
    </row>
    <row r="203" spans="1:16" x14ac:dyDescent="0.3">
      <c r="A203" s="18" t="b">
        <f t="shared" si="5"/>
        <v>1</v>
      </c>
      <c r="B203" s="17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6" t="s">
        <v>71</v>
      </c>
    </row>
    <row r="204" spans="1:16" x14ac:dyDescent="0.3">
      <c r="A204" s="18" t="b">
        <f t="shared" si="5"/>
        <v>1</v>
      </c>
      <c r="B204" s="17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6" t="s">
        <v>71</v>
      </c>
    </row>
    <row r="205" spans="1:16" x14ac:dyDescent="0.3">
      <c r="A205" s="18" t="b">
        <f t="shared" si="5"/>
        <v>1</v>
      </c>
      <c r="B205" s="17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6" t="s">
        <v>71</v>
      </c>
    </row>
    <row r="206" spans="1:16" x14ac:dyDescent="0.3">
      <c r="A206" s="18" t="b">
        <f t="shared" si="5"/>
        <v>1</v>
      </c>
      <c r="B206" s="17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6" t="s">
        <v>71</v>
      </c>
    </row>
    <row r="207" spans="1:16" x14ac:dyDescent="0.3">
      <c r="A207" s="18" t="b">
        <f t="shared" si="5"/>
        <v>1</v>
      </c>
      <c r="B207" s="17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6" t="s">
        <v>71</v>
      </c>
    </row>
    <row r="208" spans="1:16" x14ac:dyDescent="0.3">
      <c r="A208" s="18" t="b">
        <f t="shared" si="5"/>
        <v>1</v>
      </c>
      <c r="B208" s="17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6" t="s">
        <v>71</v>
      </c>
    </row>
    <row r="209" spans="1:16" x14ac:dyDescent="0.3">
      <c r="A209" s="18" t="b">
        <f t="shared" si="5"/>
        <v>1</v>
      </c>
      <c r="B209" s="17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6" t="s">
        <v>71</v>
      </c>
    </row>
    <row r="210" spans="1:16" x14ac:dyDescent="0.3">
      <c r="A210" s="18" t="b">
        <f t="shared" si="5"/>
        <v>1</v>
      </c>
      <c r="B210" s="17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6" t="s">
        <v>71</v>
      </c>
    </row>
    <row r="211" spans="1:16" x14ac:dyDescent="0.3">
      <c r="A211" s="18" t="b">
        <f t="shared" si="5"/>
        <v>1</v>
      </c>
      <c r="B211" s="17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6" t="s">
        <v>71</v>
      </c>
    </row>
    <row r="212" spans="1:16" x14ac:dyDescent="0.3">
      <c r="A212" s="18" t="b">
        <f t="shared" si="5"/>
        <v>1</v>
      </c>
      <c r="B212" s="17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6" t="s">
        <v>71</v>
      </c>
    </row>
    <row r="213" spans="1:16" x14ac:dyDescent="0.3">
      <c r="A213" s="18" t="b">
        <f t="shared" si="5"/>
        <v>1</v>
      </c>
      <c r="B213" s="17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6" t="s">
        <v>71</v>
      </c>
    </row>
    <row r="214" spans="1:16" x14ac:dyDescent="0.3">
      <c r="A214" s="18" t="b">
        <f t="shared" si="5"/>
        <v>1</v>
      </c>
      <c r="B214" s="17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6" t="s">
        <v>71</v>
      </c>
    </row>
    <row r="215" spans="1:16" x14ac:dyDescent="0.3">
      <c r="A215" s="18" t="b">
        <f t="shared" ref="A215:A250" si="6">OR(ISBLANK(C215), ISBLANK(D215), ISBLANK(E215), ISBLANK(F215), ISBLANK(G215), ISBLANK(H215), ISBLANK(I215), ISBLANK(J215), ISBLANK(K215), ISBLANK(L215), ISBLANK(M215), ISBLANK(N215), ISBLANK(O215), ISBLANK(P215))</f>
        <v>1</v>
      </c>
      <c r="B215" s="17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6" t="s">
        <v>71</v>
      </c>
    </row>
    <row r="216" spans="1:16" x14ac:dyDescent="0.3">
      <c r="A216" s="18" t="b">
        <f t="shared" si="6"/>
        <v>1</v>
      </c>
      <c r="B216" s="17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6" t="s">
        <v>71</v>
      </c>
    </row>
    <row r="217" spans="1:16" x14ac:dyDescent="0.3">
      <c r="A217" s="18" t="b">
        <f t="shared" si="6"/>
        <v>1</v>
      </c>
      <c r="B217" s="17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6" t="s">
        <v>71</v>
      </c>
    </row>
    <row r="218" spans="1:16" x14ac:dyDescent="0.3">
      <c r="A218" s="18" t="b">
        <f t="shared" si="6"/>
        <v>1</v>
      </c>
      <c r="B218" s="17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6" t="s">
        <v>71</v>
      </c>
    </row>
    <row r="219" spans="1:16" x14ac:dyDescent="0.3">
      <c r="A219" s="18" t="b">
        <f t="shared" si="6"/>
        <v>1</v>
      </c>
      <c r="B219" s="17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6" t="s">
        <v>71</v>
      </c>
    </row>
    <row r="220" spans="1:16" x14ac:dyDescent="0.3">
      <c r="A220" s="18" t="b">
        <f t="shared" si="6"/>
        <v>1</v>
      </c>
      <c r="B220" s="17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6" t="s">
        <v>71</v>
      </c>
    </row>
    <row r="221" spans="1:16" x14ac:dyDescent="0.3">
      <c r="A221" s="18" t="b">
        <f t="shared" si="6"/>
        <v>1</v>
      </c>
      <c r="B221" s="17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6" t="s">
        <v>71</v>
      </c>
    </row>
    <row r="222" spans="1:16" x14ac:dyDescent="0.3">
      <c r="A222" s="18" t="b">
        <f t="shared" si="6"/>
        <v>1</v>
      </c>
      <c r="B222" s="17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6" t="s">
        <v>71</v>
      </c>
    </row>
    <row r="223" spans="1:16" x14ac:dyDescent="0.3">
      <c r="A223" s="18" t="b">
        <f t="shared" si="6"/>
        <v>1</v>
      </c>
      <c r="B223" s="17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6" t="s">
        <v>71</v>
      </c>
    </row>
    <row r="224" spans="1:16" x14ac:dyDescent="0.3">
      <c r="A224" s="18" t="b">
        <f t="shared" si="6"/>
        <v>1</v>
      </c>
      <c r="B224" s="17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6" t="s">
        <v>71</v>
      </c>
    </row>
    <row r="225" spans="1:16" x14ac:dyDescent="0.3">
      <c r="A225" s="18" t="b">
        <f t="shared" si="6"/>
        <v>1</v>
      </c>
      <c r="B225" s="17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6" t="s">
        <v>71</v>
      </c>
    </row>
    <row r="226" spans="1:16" x14ac:dyDescent="0.3">
      <c r="A226" s="18" t="b">
        <f t="shared" si="6"/>
        <v>1</v>
      </c>
      <c r="B226" s="17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6" t="s">
        <v>71</v>
      </c>
    </row>
    <row r="227" spans="1:16" x14ac:dyDescent="0.3">
      <c r="A227" s="18" t="b">
        <f t="shared" si="6"/>
        <v>1</v>
      </c>
      <c r="B227" s="17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6" t="s">
        <v>71</v>
      </c>
    </row>
    <row r="228" spans="1:16" x14ac:dyDescent="0.3">
      <c r="A228" s="18" t="b">
        <f t="shared" si="6"/>
        <v>1</v>
      </c>
      <c r="B228" s="17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6" t="s">
        <v>71</v>
      </c>
    </row>
    <row r="229" spans="1:16" x14ac:dyDescent="0.3">
      <c r="A229" s="18" t="b">
        <f t="shared" si="6"/>
        <v>1</v>
      </c>
      <c r="B229" s="17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6" t="s">
        <v>71</v>
      </c>
    </row>
    <row r="230" spans="1:16" x14ac:dyDescent="0.3">
      <c r="A230" s="18" t="b">
        <f t="shared" si="6"/>
        <v>1</v>
      </c>
      <c r="B230" s="17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6" t="s">
        <v>71</v>
      </c>
    </row>
    <row r="231" spans="1:16" x14ac:dyDescent="0.3">
      <c r="A231" s="18" t="b">
        <f t="shared" si="6"/>
        <v>1</v>
      </c>
      <c r="B231" s="17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6" t="s">
        <v>71</v>
      </c>
    </row>
    <row r="232" spans="1:16" x14ac:dyDescent="0.3">
      <c r="A232" s="18" t="b">
        <f t="shared" si="6"/>
        <v>1</v>
      </c>
      <c r="B232" s="17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6" t="s">
        <v>71</v>
      </c>
    </row>
    <row r="233" spans="1:16" x14ac:dyDescent="0.3">
      <c r="A233" s="18" t="b">
        <f t="shared" si="6"/>
        <v>1</v>
      </c>
      <c r="B233" s="17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6" t="s">
        <v>71</v>
      </c>
    </row>
    <row r="234" spans="1:16" x14ac:dyDescent="0.3">
      <c r="A234" s="18" t="b">
        <f t="shared" si="6"/>
        <v>1</v>
      </c>
      <c r="B234" s="17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6" t="s">
        <v>71</v>
      </c>
    </row>
    <row r="235" spans="1:16" x14ac:dyDescent="0.3">
      <c r="A235" s="18" t="b">
        <f t="shared" si="6"/>
        <v>1</v>
      </c>
      <c r="B235" s="17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6" t="s">
        <v>71</v>
      </c>
    </row>
    <row r="236" spans="1:16" x14ac:dyDescent="0.3">
      <c r="A236" s="18" t="b">
        <f t="shared" si="6"/>
        <v>1</v>
      </c>
      <c r="B236" s="17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6" t="s">
        <v>71</v>
      </c>
    </row>
    <row r="237" spans="1:16" x14ac:dyDescent="0.3">
      <c r="A237" s="18" t="b">
        <f t="shared" si="6"/>
        <v>1</v>
      </c>
      <c r="B237" s="17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6" t="s">
        <v>71</v>
      </c>
    </row>
    <row r="238" spans="1:16" x14ac:dyDescent="0.3">
      <c r="A238" s="18" t="b">
        <f t="shared" si="6"/>
        <v>1</v>
      </c>
      <c r="B238" s="17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6" t="s">
        <v>71</v>
      </c>
    </row>
    <row r="239" spans="1:16" x14ac:dyDescent="0.3">
      <c r="A239" s="18" t="b">
        <f t="shared" si="6"/>
        <v>1</v>
      </c>
      <c r="B239" s="17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6" t="s">
        <v>71</v>
      </c>
    </row>
    <row r="240" spans="1:16" x14ac:dyDescent="0.3">
      <c r="A240" s="18" t="b">
        <f t="shared" si="6"/>
        <v>1</v>
      </c>
      <c r="B240" s="17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6" t="s">
        <v>71</v>
      </c>
    </row>
    <row r="241" spans="1:16" x14ac:dyDescent="0.3">
      <c r="A241" s="18" t="b">
        <f t="shared" si="6"/>
        <v>1</v>
      </c>
      <c r="B241" s="17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6" t="s">
        <v>71</v>
      </c>
    </row>
    <row r="242" spans="1:16" x14ac:dyDescent="0.3">
      <c r="A242" s="18" t="b">
        <f t="shared" si="6"/>
        <v>1</v>
      </c>
      <c r="B242" s="17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6" t="s">
        <v>71</v>
      </c>
    </row>
    <row r="243" spans="1:16" x14ac:dyDescent="0.3">
      <c r="A243" s="18" t="b">
        <f t="shared" si="6"/>
        <v>1</v>
      </c>
      <c r="B243" s="17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6" t="s">
        <v>71</v>
      </c>
    </row>
    <row r="244" spans="1:16" x14ac:dyDescent="0.3">
      <c r="A244" s="18" t="b">
        <f t="shared" si="6"/>
        <v>1</v>
      </c>
      <c r="B244" s="17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6" t="s">
        <v>71</v>
      </c>
    </row>
    <row r="245" spans="1:16" x14ac:dyDescent="0.3">
      <c r="A245" s="18" t="b">
        <f t="shared" si="6"/>
        <v>1</v>
      </c>
      <c r="B245" s="17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6" t="s">
        <v>71</v>
      </c>
    </row>
    <row r="246" spans="1:16" x14ac:dyDescent="0.3">
      <c r="A246" s="18" t="b">
        <f t="shared" si="6"/>
        <v>1</v>
      </c>
      <c r="B246" s="17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6" t="s">
        <v>71</v>
      </c>
    </row>
    <row r="247" spans="1:16" x14ac:dyDescent="0.3">
      <c r="A247" s="18" t="b">
        <f t="shared" si="6"/>
        <v>1</v>
      </c>
      <c r="B247" s="17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6" t="s">
        <v>71</v>
      </c>
    </row>
    <row r="248" spans="1:16" x14ac:dyDescent="0.3">
      <c r="A248" s="18" t="b">
        <f t="shared" si="6"/>
        <v>1</v>
      </c>
      <c r="B248" s="17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6" t="s">
        <v>71</v>
      </c>
    </row>
    <row r="249" spans="1:16" x14ac:dyDescent="0.3">
      <c r="A249" s="18" t="b">
        <f t="shared" si="6"/>
        <v>1</v>
      </c>
      <c r="B249" s="17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6" t="s">
        <v>71</v>
      </c>
    </row>
    <row r="250" spans="1:16" x14ac:dyDescent="0.3">
      <c r="A250" s="18" t="b">
        <f t="shared" si="6"/>
        <v>1</v>
      </c>
      <c r="B250" s="17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6" t="s">
        <v>71</v>
      </c>
    </row>
  </sheetData>
  <autoFilter ref="A3:S103">
    <filterColumn colId="10">
      <filters>
        <filter val="АО Фирма &quot;ТЭПИНЖЕНИРИНГ&quot;, шифр проекта 03N17-10UHG-2132-ED изм.3"/>
      </filters>
    </filterColumn>
  </autoFilter>
  <mergeCells count="12">
    <mergeCell ref="A1:A2"/>
    <mergeCell ref="B1:B2"/>
    <mergeCell ref="J1:J2"/>
    <mergeCell ref="K1:K2"/>
    <mergeCell ref="L1:L2"/>
    <mergeCell ref="C1:C2"/>
    <mergeCell ref="M1:M2"/>
    <mergeCell ref="P1:P2"/>
    <mergeCell ref="O1:O2"/>
    <mergeCell ref="D1:F1"/>
    <mergeCell ref="G1:I1"/>
    <mergeCell ref="N1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d.ivanov@gsi.company</dc:creator>
  <cp:lastModifiedBy>ПК</cp:lastModifiedBy>
  <dcterms:created xsi:type="dcterms:W3CDTF">2019-03-19T20:17:10Z</dcterms:created>
  <dcterms:modified xsi:type="dcterms:W3CDTF">2019-04-19T11:44:24Z</dcterms:modified>
</cp:coreProperties>
</file>