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Pбар.">Лист1!$Q$7</definedName>
    <definedName name="Pизбыт">Лист1!$Q$8</definedName>
  </definedNames>
  <calcPr calcId="145621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<sst xmlns="http://schemas.openxmlformats.org/spreadsheetml/2006/main" count="39" uniqueCount="34">
  <si>
    <t>ТЭЦ  (1нитка) Расход</t>
  </si>
  <si>
    <t>ПГ</t>
  </si>
  <si>
    <t>ТЭЦ (2 нитка) Расход</t>
  </si>
  <si>
    <t xml:space="preserve">ГРП-23 Расход </t>
  </si>
  <si>
    <t>ГРП-1 Расход левая нитка (основной ввод)</t>
  </si>
  <si>
    <t>ГРП-1 Расход правая нитка (основной ввод)</t>
  </si>
  <si>
    <t>№ ТУ</t>
  </si>
  <si>
    <t>Наименование точки учета</t>
  </si>
  <si>
    <t>Тип газа</t>
  </si>
  <si>
    <t>dP (max) по паспорту датчика</t>
  </si>
  <si>
    <t>Q (max) по шкале прибора</t>
  </si>
  <si>
    <t>D в (мм) при Т=20С</t>
  </si>
  <si>
    <t>d в (мм) при Т=20С</t>
  </si>
  <si>
    <t>d - диаметр диафрагмы</t>
  </si>
  <si>
    <t>D - диаметр трубы</t>
  </si>
  <si>
    <r>
      <t>Q (max) - максиальный расход газа в м</t>
    </r>
    <r>
      <rPr>
        <vertAlign val="superscript"/>
        <sz val="10"/>
        <color theme="1"/>
        <rFont val="Arial"/>
        <family val="2"/>
        <charset val="204"/>
      </rPr>
      <t>3</t>
    </r>
    <r>
      <rPr>
        <sz val="10"/>
        <color theme="1"/>
        <rFont val="Arial"/>
        <family val="2"/>
        <charset val="204"/>
      </rPr>
      <t>/ч</t>
    </r>
  </si>
  <si>
    <r>
      <t>dP(max) - максимальный перепад давления в кгс/м</t>
    </r>
    <r>
      <rPr>
        <vertAlign val="superscript"/>
        <sz val="10"/>
        <color theme="1"/>
        <rFont val="Arial"/>
        <family val="2"/>
        <charset val="204"/>
      </rPr>
      <t>2</t>
    </r>
  </si>
  <si>
    <t>Состав ПГ</t>
  </si>
  <si>
    <r>
      <t>объемная доля r</t>
    </r>
    <r>
      <rPr>
        <vertAlign val="subscript"/>
        <sz val="10"/>
        <rFont val="Arial Cyr"/>
        <charset val="204"/>
      </rPr>
      <t xml:space="preserve">i </t>
    </r>
    <r>
      <rPr>
        <sz val="11"/>
        <color theme="1"/>
        <rFont val="Calibri"/>
        <family val="2"/>
        <scheme val="minor"/>
      </rPr>
      <t>(%)</t>
    </r>
  </si>
  <si>
    <t>метан(СН4)</t>
  </si>
  <si>
    <t>СО2</t>
  </si>
  <si>
    <t>азот(N2)</t>
  </si>
  <si>
    <t>N2</t>
  </si>
  <si>
    <t>Плотность при стандартных условиях ПГ для данного хим-анализа (за 01.03.2017) равна 0,69428</t>
  </si>
  <si>
    <t>этан(С2Н6)</t>
  </si>
  <si>
    <t>пропан(С3Н8)</t>
  </si>
  <si>
    <t>бутан(С4Н10)</t>
  </si>
  <si>
    <t>пентан(С5Н12)</t>
  </si>
  <si>
    <t>гексан(С6Н14)</t>
  </si>
  <si>
    <t>кислород(О2)</t>
  </si>
  <si>
    <t>водород(Н2)</t>
  </si>
  <si>
    <t>гелий(Не)</t>
  </si>
  <si>
    <t>диоксид углерода(СО2)</t>
  </si>
  <si>
    <t>Состав ПГ(01.03.2017)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</si>
</sst>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 Cyr"/>
      <family val="1"/>
      <charset val="204"/>
    </font>
    <font>
      <sz val="14"/>
      <name val="Times New Roman Cyr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Arial Cyr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vertAlign val="subscript"/>
      <sz val="10"/>
      <name val="Arial Cyr"/>
      <charset val="204"/>
    </font>
    <font>
      <vertAlign val="superscript"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/>
    <xf numFmtId="0" fontId="7" fillId="0" borderId="0" xfId="0" applyFont="1"/>
    <xf numFmtId="0" fontId="7" fillId="0" borderId="0" xfId="0" applyFont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6" fillId="0" borderId="0" xfId="0" applyFont="1" applyBorder="1"/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B18" sqref="B18"/>
    </sheetView>
  </sheetViews>
  <sheetFormatPr defaultRowHeight="15" x14ac:dyDescent="0.25"/>
  <cols>
    <col min="1" max="1" width="9.42578125" customWidth="1"/>
    <col min="2" max="2" width="44.140625" customWidth="1"/>
    <col min="4" max="4" width="30.7109375" customWidth="1"/>
    <col min="5" max="5" width="26.140625" customWidth="1"/>
    <col min="6" max="7" width="20.85546875" customWidth="1"/>
    <col min="9" max="9" width="11.85546875" customWidth="1"/>
  </cols>
  <sheetData>
    <row r="1" spans="1:10" ht="19.5" thickBot="1" x14ac:dyDescent="0.35">
      <c r="A1" s="15" t="s">
        <v>6</v>
      </c>
      <c r="B1" s="16" t="s">
        <v>7</v>
      </c>
      <c r="C1" s="17" t="s">
        <v>8</v>
      </c>
      <c r="D1" s="22" t="s">
        <v>9</v>
      </c>
      <c r="E1" s="22" t="s">
        <v>10</v>
      </c>
      <c r="F1" s="22" t="s">
        <v>11</v>
      </c>
      <c r="G1" s="22" t="s">
        <v>12</v>
      </c>
      <c r="H1" s="3"/>
      <c r="I1" s="3"/>
      <c r="J1" s="1"/>
    </row>
    <row r="2" spans="1:10" ht="18.75" x14ac:dyDescent="0.3">
      <c r="A2" s="18">
        <v>1</v>
      </c>
      <c r="B2" s="19" t="s">
        <v>4</v>
      </c>
      <c r="C2" s="32" t="s">
        <v>1</v>
      </c>
      <c r="D2" s="23">
        <v>10000</v>
      </c>
      <c r="E2" s="23">
        <v>160000</v>
      </c>
      <c r="F2" s="24">
        <v>613.71</v>
      </c>
      <c r="G2" s="34">
        <v>230.68</v>
      </c>
      <c r="H2" s="3"/>
      <c r="I2" s="3"/>
      <c r="J2" s="2"/>
    </row>
    <row r="3" spans="1:10" ht="18.75" x14ac:dyDescent="0.3">
      <c r="A3" s="20">
        <v>2</v>
      </c>
      <c r="B3" s="21" t="s">
        <v>5</v>
      </c>
      <c r="C3" s="33" t="s">
        <v>1</v>
      </c>
      <c r="D3" s="25">
        <v>10000</v>
      </c>
      <c r="E3" s="25">
        <v>160000</v>
      </c>
      <c r="F3" s="26">
        <v>614.35998535156205</v>
      </c>
      <c r="G3" s="35">
        <v>230.64</v>
      </c>
      <c r="H3" s="4"/>
      <c r="I3" s="9"/>
      <c r="J3" s="10"/>
    </row>
    <row r="4" spans="1:10" x14ac:dyDescent="0.25">
      <c r="A4" s="20">
        <v>3</v>
      </c>
      <c r="B4" s="21" t="s">
        <v>3</v>
      </c>
      <c r="C4" s="33" t="s">
        <v>1</v>
      </c>
      <c r="D4" s="25">
        <v>1019.72</v>
      </c>
      <c r="E4" s="25">
        <v>12500</v>
      </c>
      <c r="F4" s="27">
        <v>408</v>
      </c>
      <c r="G4" s="35">
        <v>112.7</v>
      </c>
    </row>
    <row r="5" spans="1:10" x14ac:dyDescent="0.25">
      <c r="A5" s="20">
        <v>17</v>
      </c>
      <c r="B5" s="21" t="s">
        <v>0</v>
      </c>
      <c r="C5" s="33" t="s">
        <v>1</v>
      </c>
      <c r="D5" s="27">
        <v>2500</v>
      </c>
      <c r="E5" s="27">
        <v>80000</v>
      </c>
      <c r="F5" s="27">
        <v>517</v>
      </c>
      <c r="G5" s="35">
        <v>336.85</v>
      </c>
    </row>
    <row r="6" spans="1:10" ht="19.5" thickBot="1" x14ac:dyDescent="0.35">
      <c r="A6" s="39">
        <v>18</v>
      </c>
      <c r="B6" s="40" t="s">
        <v>2</v>
      </c>
      <c r="C6" s="41" t="s">
        <v>1</v>
      </c>
      <c r="D6" s="42">
        <v>2500</v>
      </c>
      <c r="E6" s="42">
        <v>80000</v>
      </c>
      <c r="F6" s="42">
        <v>517</v>
      </c>
      <c r="G6" s="43">
        <v>336.85</v>
      </c>
      <c r="H6" s="12"/>
      <c r="I6" s="3"/>
      <c r="J6" s="2"/>
    </row>
    <row r="7" spans="1:10" ht="19.5" thickBot="1" x14ac:dyDescent="0.35">
      <c r="A7" s="44"/>
      <c r="B7" s="44"/>
      <c r="C7" s="44"/>
      <c r="D7" s="45"/>
      <c r="E7" s="46"/>
      <c r="F7" s="46"/>
      <c r="G7" s="45"/>
      <c r="H7" s="11"/>
      <c r="I7" s="5"/>
      <c r="J7" s="6"/>
    </row>
    <row r="8" spans="1:10" ht="19.5" thickBot="1" x14ac:dyDescent="0.35">
      <c r="A8" s="51" t="s">
        <v>17</v>
      </c>
      <c r="B8" s="51" t="s">
        <v>18</v>
      </c>
      <c r="C8" s="47"/>
      <c r="D8" s="48"/>
      <c r="E8" s="49"/>
      <c r="F8" s="37"/>
      <c r="G8" s="37"/>
      <c r="H8" s="11"/>
    </row>
    <row r="9" spans="1:10" ht="18.75" x14ac:dyDescent="0.3">
      <c r="A9" s="53" t="s">
        <v>20</v>
      </c>
      <c r="B9" s="55">
        <v>0.23200000000000001</v>
      </c>
      <c r="C9" s="47"/>
      <c r="D9" s="37"/>
      <c r="E9" s="37"/>
      <c r="F9" s="37"/>
      <c r="G9" s="50"/>
      <c r="H9" s="11"/>
      <c r="I9" s="3"/>
      <c r="J9" s="2"/>
    </row>
    <row r="10" spans="1:10" ht="19.5" thickBot="1" x14ac:dyDescent="0.35">
      <c r="A10" s="56" t="s">
        <v>22</v>
      </c>
      <c r="B10" s="57">
        <v>1.28</v>
      </c>
      <c r="C10" s="47"/>
      <c r="D10" s="37"/>
      <c r="E10" s="37"/>
      <c r="F10" s="37"/>
      <c r="G10" s="50"/>
      <c r="H10" s="11"/>
      <c r="I10" s="3"/>
      <c r="J10" s="2"/>
    </row>
    <row r="11" spans="1:10" ht="18.75" x14ac:dyDescent="0.3">
      <c r="C11" s="47"/>
      <c r="D11" s="37"/>
      <c r="E11" s="37"/>
      <c r="F11" s="37"/>
      <c r="G11" s="37"/>
      <c r="H11" s="11"/>
      <c r="I11" s="3"/>
      <c r="J11" s="2"/>
    </row>
    <row r="12" spans="1:10" ht="18.75" x14ac:dyDescent="0.3">
      <c r="A12" s="28" t="s">
        <v>23</v>
      </c>
      <c r="B12" s="10"/>
      <c r="C12" s="11"/>
      <c r="D12" s="11"/>
      <c r="E12" s="37"/>
      <c r="F12" s="37"/>
      <c r="G12" s="50"/>
      <c r="H12" s="11"/>
      <c r="I12" s="8"/>
    </row>
    <row r="13" spans="1:10" ht="18.75" x14ac:dyDescent="0.3">
      <c r="A13" s="14" t="s">
        <v>13</v>
      </c>
      <c r="B13" s="29"/>
      <c r="C13" s="11"/>
      <c r="D13" s="11"/>
      <c r="E13" s="37"/>
      <c r="F13" s="37"/>
      <c r="G13" s="50"/>
      <c r="H13" s="11"/>
    </row>
    <row r="14" spans="1:10" ht="18.75" x14ac:dyDescent="0.3">
      <c r="A14" s="14" t="s">
        <v>14</v>
      </c>
      <c r="B14" s="29"/>
      <c r="C14" s="11"/>
      <c r="D14" s="11"/>
      <c r="E14" s="11"/>
      <c r="F14" s="11"/>
      <c r="G14" s="11"/>
      <c r="H14" s="11"/>
    </row>
    <row r="15" spans="1:10" ht="18.75" x14ac:dyDescent="0.3">
      <c r="A15" s="28" t="s">
        <v>16</v>
      </c>
      <c r="B15" s="30"/>
      <c r="C15" s="11"/>
      <c r="D15" s="11"/>
      <c r="E15" s="11"/>
      <c r="F15" s="11"/>
      <c r="G15" s="11"/>
      <c r="H15" s="11"/>
      <c r="I15" s="7"/>
    </row>
    <row r="16" spans="1:10" ht="18.75" x14ac:dyDescent="0.3">
      <c r="A16" s="28" t="s">
        <v>15</v>
      </c>
      <c r="B16" s="31"/>
      <c r="C16" s="11"/>
      <c r="D16" s="11"/>
      <c r="E16" s="11"/>
      <c r="F16" s="11"/>
      <c r="G16" s="11"/>
      <c r="H16" s="11"/>
    </row>
    <row r="17" spans="1:8" ht="19.5" thickBot="1" x14ac:dyDescent="0.35">
      <c r="E17" s="11"/>
      <c r="F17" s="11"/>
      <c r="G17" s="11"/>
      <c r="H17" s="11"/>
    </row>
    <row r="18" spans="1:8" ht="19.5" thickBot="1" x14ac:dyDescent="0.35">
      <c r="D18" s="51" t="s">
        <v>33</v>
      </c>
      <c r="E18" s="51" t="s">
        <v>18</v>
      </c>
      <c r="F18" s="11"/>
      <c r="G18" s="11"/>
      <c r="H18" s="11"/>
    </row>
    <row r="19" spans="1:8" ht="18.75" x14ac:dyDescent="0.3">
      <c r="A19" s="36"/>
      <c r="B19" s="31"/>
      <c r="C19" s="11"/>
      <c r="D19" s="52" t="s">
        <v>19</v>
      </c>
      <c r="E19" s="54">
        <v>96.292749999999998</v>
      </c>
      <c r="F19" s="11"/>
      <c r="G19" s="11"/>
      <c r="H19" s="11"/>
    </row>
    <row r="20" spans="1:8" ht="18.75" x14ac:dyDescent="0.3">
      <c r="A20" s="37"/>
      <c r="B20" s="37"/>
      <c r="C20" s="37"/>
      <c r="D20" s="53" t="s">
        <v>24</v>
      </c>
      <c r="E20" s="55">
        <v>1.65</v>
      </c>
      <c r="H20" s="5"/>
    </row>
    <row r="21" spans="1:8" ht="18.75" x14ac:dyDescent="0.3">
      <c r="A21" s="37"/>
      <c r="B21" s="37"/>
      <c r="C21" s="37"/>
      <c r="D21" s="53" t="s">
        <v>25</v>
      </c>
      <c r="E21" s="55">
        <v>0.36199999999999999</v>
      </c>
      <c r="H21" s="5"/>
    </row>
    <row r="22" spans="1:8" ht="18.75" x14ac:dyDescent="0.3">
      <c r="A22" s="36"/>
      <c r="B22" s="38"/>
      <c r="C22" s="38"/>
      <c r="D22" s="53" t="s">
        <v>26</v>
      </c>
      <c r="E22" s="55">
        <v>0.11799999999999999</v>
      </c>
      <c r="H22" s="8"/>
    </row>
    <row r="23" spans="1:8" ht="18.75" x14ac:dyDescent="0.3">
      <c r="A23" s="37"/>
      <c r="B23" s="37"/>
      <c r="C23" s="37"/>
      <c r="D23" s="53" t="s">
        <v>27</v>
      </c>
      <c r="E23" s="55">
        <f>0.00065+0.0152+0.011</f>
        <v>2.6849999999999999E-2</v>
      </c>
      <c r="H23" s="8"/>
    </row>
    <row r="24" spans="1:8" ht="18.75" x14ac:dyDescent="0.3">
      <c r="A24" s="37"/>
      <c r="B24" s="37"/>
      <c r="C24" s="37"/>
      <c r="D24" s="53" t="s">
        <v>28</v>
      </c>
      <c r="E24" s="55">
        <v>5.8999999999999999E-3</v>
      </c>
      <c r="H24" s="8"/>
    </row>
    <row r="25" spans="1:8" ht="18.75" x14ac:dyDescent="0.3">
      <c r="A25" s="13"/>
      <c r="D25" s="53" t="s">
        <v>32</v>
      </c>
      <c r="E25" s="55">
        <v>0.23200000000000001</v>
      </c>
      <c r="H25" s="8"/>
    </row>
    <row r="26" spans="1:8" x14ac:dyDescent="0.25">
      <c r="A26" s="13"/>
      <c r="D26" s="53" t="s">
        <v>21</v>
      </c>
      <c r="E26" s="55">
        <v>1.28</v>
      </c>
    </row>
    <row r="27" spans="1:8" x14ac:dyDescent="0.25">
      <c r="A27" s="13"/>
      <c r="D27" s="53" t="s">
        <v>29</v>
      </c>
      <c r="E27" s="55">
        <v>1.3100000000000001E-2</v>
      </c>
    </row>
    <row r="28" spans="1:8" x14ac:dyDescent="0.25">
      <c r="A28" s="13"/>
      <c r="D28" s="53" t="s">
        <v>30</v>
      </c>
      <c r="E28" s="55">
        <v>1.1000000000000001E-3</v>
      </c>
    </row>
    <row r="29" spans="1:8" ht="15.75" thickBot="1" x14ac:dyDescent="0.3">
      <c r="A29" s="13"/>
      <c r="D29" s="56" t="s">
        <v>31</v>
      </c>
      <c r="E29" s="57">
        <v>1.83E-2</v>
      </c>
    </row>
    <row r="30" spans="1:8" x14ac:dyDescent="0.25">
      <c r="A30" s="13"/>
    </row>
    <row r="31" spans="1:8" x14ac:dyDescent="0.25">
      <c r="A31" s="13"/>
    </row>
    <row r="32" spans="1:8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  <row r="43" spans="1:1" x14ac:dyDescent="0.25">
      <c r="A43" s="14"/>
    </row>
    <row r="44" spans="1:1" x14ac:dyDescent="0.25">
      <c r="A44" s="13"/>
    </row>
    <row r="45" spans="1:1" x14ac:dyDescent="0.25">
      <c r="A45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Pбар.</vt:lpstr>
      <vt:lpstr>Pизбыт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2017-07-10T04:33:12Z</dcterms:modified>
</cp:coreProperties>
</file>