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solver_adj" localSheetId="0" hidden="1">Sheet1!$B$10:$B$13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Sheet1!$B$10</definedName>
    <definedName name="solver_lhs2" localSheetId="0" hidden="1">Sheet1!$B$11</definedName>
    <definedName name="solver_lhs3" localSheetId="0" hidden="1">Sheet1!$B$12</definedName>
    <definedName name="solver_lhs4" localSheetId="0" hidden="1">Sheet1!$B$13</definedName>
    <definedName name="solver_lhs5" localSheetId="0" hidden="1">Sheet1!$B$15</definedName>
    <definedName name="solver_lhs6" localSheetId="0" hidden="1">Sheet1!$B$16</definedName>
    <definedName name="solver_lhs7" localSheetId="0" hidden="1">Sheet1!$B$17</definedName>
    <definedName name="solver_lhs8" localSheetId="0" hidden="1">Sheet1!$B$18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Sheet1!$F$10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22</definedName>
    <definedName name="solver_rhs6" localSheetId="0" hidden="1">25</definedName>
    <definedName name="solver_rhs7" localSheetId="0" hidden="1">38</definedName>
    <definedName name="solver_rhs8" localSheetId="0" hidden="1">30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B18" i="1" l="1"/>
  <c r="B17" i="1"/>
  <c r="B16" i="1"/>
  <c r="B15" i="1"/>
  <c r="F10" i="1"/>
</calcChain>
</file>

<file path=xl/sharedStrings.xml><?xml version="1.0" encoding="utf-8"?>
<sst xmlns="http://schemas.openxmlformats.org/spreadsheetml/2006/main" count="16" uniqueCount="16">
  <si>
    <t>21 * x1 + 18 * x2 + 16 * x3 + 17,5 * x4 = f(x1, x2, x3, x4)  --&gt; max</t>
  </si>
  <si>
    <t>8 * x1 + 7 * x2 + 5 * x3 + 9 * x4 &lt;= 22</t>
  </si>
  <si>
    <t>8 * x1 + 9 * x2 + 7 * x3 + 8 * x4 &lt;= 25</t>
  </si>
  <si>
    <t>10 * x1 + 9* x2 + 9 * x3 + 7 * x4 &lt;= 38</t>
  </si>
  <si>
    <t>10 * x1 + 11 * x2 +  11 * x3 + 6 * x4 &lt;= 30</t>
  </si>
  <si>
    <t>x1</t>
  </si>
  <si>
    <t>x2</t>
  </si>
  <si>
    <t>x3</t>
  </si>
  <si>
    <t>x4</t>
  </si>
  <si>
    <t xml:space="preserve">f = </t>
  </si>
  <si>
    <t>x1, x2, x3, x4 &gt;= 0</t>
  </si>
  <si>
    <t>период1</t>
  </si>
  <si>
    <t>период2</t>
  </si>
  <si>
    <t>период3</t>
  </si>
  <si>
    <t>период4</t>
  </si>
  <si>
    <t>За x - проекты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</si>
</sst>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7" sqref="H7"/>
    </sheetView>
  </sheetViews>
  <sheetFormatPr defaultRowHeight="15" x14ac:dyDescent="0.25"/>
  <sheetData>
    <row r="1" spans="1:8" x14ac:dyDescent="0.25">
      <c r="A1" t="s">
        <v>0</v>
      </c>
      <c r="H1" t="s">
        <v>15</v>
      </c>
    </row>
    <row r="3" spans="1:8" x14ac:dyDescent="0.25">
      <c r="A3" t="s">
        <v>1</v>
      </c>
    </row>
    <row r="4" spans="1:8" x14ac:dyDescent="0.25">
      <c r="A4" t="s">
        <v>2</v>
      </c>
    </row>
    <row r="5" spans="1:8" x14ac:dyDescent="0.25">
      <c r="A5" t="s">
        <v>3</v>
      </c>
    </row>
    <row r="6" spans="1:8" x14ac:dyDescent="0.25">
      <c r="A6" t="s">
        <v>4</v>
      </c>
    </row>
    <row r="7" spans="1:8" x14ac:dyDescent="0.25">
      <c r="A7" t="s">
        <v>10</v>
      </c>
    </row>
    <row r="10" spans="1:8" x14ac:dyDescent="0.25">
      <c r="A10" t="s">
        <v>5</v>
      </c>
      <c r="B10">
        <v>1.1034482758620692</v>
      </c>
      <c r="E10" t="s">
        <v>9</v>
      </c>
      <c r="F10">
        <f xml:space="preserve"> 21 * B10 + 18 * B11 + 16 * B12 + 17.5 * B13</f>
        <v>57.124437781109442</v>
      </c>
    </row>
    <row r="11" spans="1:8" x14ac:dyDescent="0.25">
      <c r="A11" t="s">
        <v>6</v>
      </c>
      <c r="B11">
        <v>0</v>
      </c>
    </row>
    <row r="12" spans="1:8" x14ac:dyDescent="0.25">
      <c r="A12" t="s">
        <v>7</v>
      </c>
      <c r="B12">
        <v>1.3283358320839576</v>
      </c>
    </row>
    <row r="13" spans="1:8" x14ac:dyDescent="0.25">
      <c r="A13" t="s">
        <v>8</v>
      </c>
      <c r="B13">
        <v>0.72563718140929534</v>
      </c>
    </row>
    <row r="15" spans="1:8" x14ac:dyDescent="0.25">
      <c r="A15" t="s">
        <v>11</v>
      </c>
      <c r="B15">
        <f xml:space="preserve"> 8 * B10 + 7 * B11 + 5 * B12 + 9 * B13</f>
        <v>22</v>
      </c>
    </row>
    <row r="16" spans="1:8" x14ac:dyDescent="0.25">
      <c r="A16" t="s">
        <v>12</v>
      </c>
      <c r="B16">
        <f xml:space="preserve"> 8 * B10 + 9 * B11 + 7 * B12 + 8 * B13</f>
        <v>23.931034482758619</v>
      </c>
    </row>
    <row r="17" spans="1:2" x14ac:dyDescent="0.25">
      <c r="A17" t="s">
        <v>13</v>
      </c>
      <c r="B17">
        <f xml:space="preserve"> 19 * B10 + 9 * B11 + 9 * B12 + 7 * B13</f>
        <v>38</v>
      </c>
    </row>
    <row r="18" spans="1:2" x14ac:dyDescent="0.25">
      <c r="A18" t="s">
        <v>14</v>
      </c>
      <c r="B18">
        <f xml:space="preserve"> 10 * B10 + 11 * B11 + 11 * B12 + 6 * B13</f>
        <v>29.999999999999996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2017-10-19T12:58:01Z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da83bd9e-3b24-4d1e-a493-54cb4b6f255d</vt:lpwstr>
  </property>
</Properties>
</file>