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nleveren productcontent" sheetId="1" r:id="rId3"/>
    <sheet state="visible" name="Specificaties" sheetId="2" r:id="rId4"/>
    <sheet state="visible" name="Aanleveren afbeeldingen" sheetId="3" r:id="rId5"/>
  </sheets>
  <definedNames/>
  <calcPr/>
</workbook>
</file>

<file path=xl/sharedStrings.xml><?xml version="1.0" encoding="utf-8"?>
<sst xmlns="http://schemas.openxmlformats.org/spreadsheetml/2006/main" count="473" uniqueCount="252">
  <si>
    <t>Aanleveren productcontent</t>
  </si>
  <si>
    <t>Wat moet je doen?</t>
  </si>
  <si>
    <r>
      <rPr>
        <rFont val="Open Sans"/>
      </rPr>
      <t xml:space="preserve">Vul de sheet </t>
    </r>
    <r>
      <rPr>
        <rFont val="Open Sans"/>
        <b/>
      </rPr>
      <t>correct</t>
    </r>
    <r>
      <rPr>
        <rFont val="Open Sans"/>
      </rPr>
      <t xml:space="preserve"> en </t>
    </r>
    <r>
      <rPr>
        <rFont val="Open Sans"/>
        <b/>
      </rPr>
      <t>volledig</t>
    </r>
    <r>
      <rPr>
        <rFont val="Open Sans"/>
      </rPr>
      <t xml:space="preserve"> in</t>
    </r>
  </si>
  <si>
    <t xml:space="preserve"> </t>
  </si>
  <si>
    <r>
      <rPr>
        <rFont val="Open Sans"/>
      </rPr>
      <t xml:space="preserve">Lever afbeeldingen aan die </t>
    </r>
    <r>
      <rPr>
        <rFont val="Open Sans"/>
        <b/>
      </rPr>
      <t>minimaal 1536 px</t>
    </r>
    <r>
      <rPr>
        <rFont val="Open Sans"/>
      </rPr>
      <t xml:space="preserve"> breed of hoog zijn in </t>
    </r>
    <r>
      <rPr>
        <rFont val="Open Sans"/>
        <b/>
      </rPr>
      <t>.png</t>
    </r>
    <r>
      <rPr>
        <rFont val="Open Sans"/>
      </rPr>
      <t xml:space="preserve"> format</t>
    </r>
  </si>
  <si>
    <r>
      <rPr>
        <rFont val="Open Sans"/>
        <color rgb="FF222222"/>
      </rPr>
      <t xml:space="preserve">Afbeeldingen dienen </t>
    </r>
    <r>
      <rPr>
        <rFont val="Open Sans"/>
        <b/>
        <color rgb="FF222222"/>
      </rPr>
      <t>apart</t>
    </r>
    <r>
      <rPr>
        <rFont val="Open Sans"/>
        <color rgb="FF222222"/>
      </rPr>
      <t xml:space="preserve"> toegestuurd te worden via e-mail, WeTransfer of een ander downloadprogramma</t>
    </r>
  </si>
  <si>
    <t>Wat levert het op?</t>
  </si>
  <si>
    <t>Meer verkopen,</t>
  </si>
  <si>
    <t>Betere merkbeleving</t>
  </si>
  <si>
    <t>Tevreden klanten</t>
  </si>
  <si>
    <t>Verhoogde kans op</t>
  </si>
  <si>
    <t>minder retouren</t>
  </si>
  <si>
    <t>herhalingsaankoop</t>
  </si>
  <si>
    <t>Zelf geen goede productfoto's?</t>
  </si>
  <si>
    <t>We kunnen jouw producten voor je fotograferen in onze eigen fotostudio.</t>
  </si>
  <si>
    <t>Je kunt hiervoor een prijsopgave opvragen bij de inkoper of commercieel administratief medewerker.</t>
  </si>
  <si>
    <t>Robotstofzuigers</t>
  </si>
  <si>
    <t>Versie 14-01-2021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</si>
  <si>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</si>
  <si>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</si>
  <si>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</si>
  <si>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</si>
  <si>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</si>
  <si>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</si>
  <si>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</si>
  <si>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</si>
  <si>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</si>
  <si>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 xml:space="preserve">Merk </t>
  </si>
  <si>
    <t xml:space="preserve">Naam product </t>
  </si>
  <si>
    <t>Naam fabrikant</t>
  </si>
  <si>
    <t>Naam leverancier</t>
  </si>
  <si>
    <t>Fabrikantcode</t>
  </si>
  <si>
    <t xml:space="preserve">EAN-nummer </t>
  </si>
  <si>
    <t>In- en verkoopprijs</t>
  </si>
  <si>
    <t>.</t>
  </si>
  <si>
    <t>Inkoopprijs (current purchase price)</t>
  </si>
  <si>
    <t>€</t>
  </si>
  <si>
    <t>Adviesverkoopprijs (MSRP)</t>
  </si>
  <si>
    <t>Garantietermijn en type</t>
  </si>
  <si>
    <t>Garantietermijn in maanden</t>
  </si>
  <si>
    <t>#</t>
  </si>
  <si>
    <t>Type garantie</t>
  </si>
  <si>
    <t>Carry-in 
Directe omruil 
Next-business day 
On-site
Pick-up&amp;return</t>
  </si>
  <si>
    <t>Logistieke informatie</t>
  </si>
  <si>
    <t>Afmeting verpakking in cm</t>
  </si>
  <si>
    <t>Hoogte</t>
  </si>
  <si>
    <t>Breedte</t>
  </si>
  <si>
    <t>Diepte</t>
  </si>
  <si>
    <t>Gewicht product inclusief verpakking</t>
  </si>
  <si>
    <t>In kilogram</t>
  </si>
  <si>
    <t>Carton quantity</t>
  </si>
  <si>
    <t>Pallet quantity</t>
  </si>
  <si>
    <t>Handleiding en productpagina</t>
  </si>
  <si>
    <t>Link naar handleiding (pdf) Nederlandstalig</t>
  </si>
  <si>
    <t>Link naar handleiding (pdf) Franstalig</t>
  </si>
  <si>
    <t>Link naar handleiding (pdf) Engelstalig</t>
  </si>
  <si>
    <t>Link naar handleiding (pdf) Duitstalig</t>
  </si>
  <si>
    <t>Link naar beeldbank</t>
  </si>
  <si>
    <t xml:space="preserve">Link naar productpagina </t>
  </si>
  <si>
    <t>Lengte van het serienummer</t>
  </si>
  <si>
    <t>Wat zit er in de doos</t>
  </si>
  <si>
    <t>Aantal missende stamgegevens:</t>
  </si>
  <si>
    <t>Bovenstaande informatie volledig ingevuld</t>
  </si>
  <si>
    <t>Ja / Nee</t>
  </si>
  <si>
    <t>Schoonmaak eigenschappen</t>
  </si>
  <si>
    <t>Specificaties</t>
  </si>
  <si>
    <t>Antwoordmogelijkheden</t>
  </si>
  <si>
    <t>Wijze van stofopname</t>
  </si>
  <si>
    <t>Via zuigmond, Via zuigmond en middenborstels, Via zuigmond en onderhoudsvrije middenborstels</t>
  </si>
  <si>
    <t>Geschikt voor laagpolig tapijt</t>
  </si>
  <si>
    <t>Geschikt voor hoog polig tapijt</t>
  </si>
  <si>
    <t>Geschikt voor donkere vloeren</t>
  </si>
  <si>
    <t>Tegen dierharen</t>
  </si>
  <si>
    <t>Geschikt voor drempels</t>
  </si>
  <si>
    <t xml:space="preserve">     Maximale hoogte drempel</t>
  </si>
  <si>
    <t># (centimeter)</t>
  </si>
  <si>
    <t>Dweilfunctie</t>
  </si>
  <si>
    <t xml:space="preserve">     Dweilmethode</t>
  </si>
  <si>
    <t>Microvezeldoek, Water, n.v.t.</t>
  </si>
  <si>
    <t>Vuildetectie</t>
  </si>
  <si>
    <t>Maximale zuigoppervlakte per acculading</t>
  </si>
  <si>
    <t># (m²)</t>
  </si>
  <si>
    <t>Anti-vastloop functie</t>
  </si>
  <si>
    <t>Eigenschappen</t>
  </si>
  <si>
    <t>Volume opvang</t>
  </si>
  <si>
    <t># (liter)</t>
  </si>
  <si>
    <t>Maximaal geluidsniveau in decibel</t>
  </si>
  <si>
    <t># (decibel)</t>
  </si>
  <si>
    <t>Timer</t>
  </si>
  <si>
    <t xml:space="preserve">     Instelbaar tijdschema</t>
  </si>
  <si>
    <t>Programmeerbaar tijdschema via app</t>
  </si>
  <si>
    <t>"</t>
  </si>
  <si>
    <t>Programmeerbaar tijdschema</t>
  </si>
  <si>
    <t>Startuitstel</t>
  </si>
  <si>
    <t>Basisstation</t>
  </si>
  <si>
    <t xml:space="preserve">     Automatisch hervatten</t>
  </si>
  <si>
    <t>Ja / Nee / n.v.t.</t>
  </si>
  <si>
    <t xml:space="preserve">     Automatisch opladen</t>
  </si>
  <si>
    <t>Borstels</t>
  </si>
  <si>
    <t xml:space="preserve">     Middenborstel</t>
  </si>
  <si>
    <t xml:space="preserve">     Zijborstel</t>
  </si>
  <si>
    <t xml:space="preserve">          Aantal zijborstels</t>
  </si>
  <si>
    <t>Aantal extra meegeleverde filters</t>
  </si>
  <si>
    <t>Uitblaasfilter</t>
  </si>
  <si>
    <t xml:space="preserve">     Type uitblaasfilter</t>
  </si>
  <si>
    <t>HEPA, Airclean, Microfilter, Anti allergie filter, Schuimstoffenfilter, Patroonfilter, Vlakfilter, n.v.t.</t>
  </si>
  <si>
    <t xml:space="preserve">          HEPA-filter</t>
  </si>
  <si>
    <t xml:space="preserve">               Type HEPA-filter</t>
  </si>
  <si>
    <t>HEPA 10: 85% filtering, HEPA 11: 95% filtering, HEPA 12: 99.5% filtering, HEPA 13: 99.95% filtering, HEPA 14: 99.995% filtering, HEPA 15: 99.9995% filtering, n.v.t.</t>
  </si>
  <si>
    <t xml:space="preserve">               Materiaal luchtbehandelingsfilter</t>
  </si>
  <si>
    <t>Koolstof, Kunststof, Metaal, Papier, Textiel, n.v.t.</t>
  </si>
  <si>
    <t>Display</t>
  </si>
  <si>
    <t>Ingebouwde camera</t>
  </si>
  <si>
    <t>Livetracking</t>
  </si>
  <si>
    <t>Loopt niet vast op kabels</t>
  </si>
  <si>
    <t>Tegen allergieën</t>
  </si>
  <si>
    <t>Turbo Power functie</t>
  </si>
  <si>
    <t xml:space="preserve">     Turbo modus</t>
  </si>
  <si>
    <t>Automatisch</t>
  </si>
  <si>
    <t>Handmatig</t>
  </si>
  <si>
    <t>Smart Home platform</t>
  </si>
  <si>
    <t xml:space="preserve">Amazon Alexa </t>
  </si>
  <si>
    <t>Google Assistant</t>
  </si>
  <si>
    <t>Apple Homekit</t>
  </si>
  <si>
    <t>Works with Nest</t>
  </si>
  <si>
    <t>Samsung SmartThings</t>
  </si>
  <si>
    <t>IFTTT</t>
  </si>
  <si>
    <t>Homey</t>
  </si>
  <si>
    <t>Compatibel met smartphone/apps</t>
  </si>
  <si>
    <t xml:space="preserve">     Bediening via app</t>
  </si>
  <si>
    <t xml:space="preserve">          Bediening via Android-app</t>
  </si>
  <si>
    <t xml:space="preserve">          Bediening via Apple-app</t>
  </si>
  <si>
    <t xml:space="preserve">          Bediening via Windows-app</t>
  </si>
  <si>
    <t xml:space="preserve">     Gebruik buiten WiFi netwerk</t>
  </si>
  <si>
    <t>Tegen dierenharen</t>
  </si>
  <si>
    <t>Ja / Nee / Maakt niet uit</t>
  </si>
  <si>
    <t>Schoonmaakroute</t>
  </si>
  <si>
    <t>Willekeurig</t>
  </si>
  <si>
    <t>Systematisch</t>
  </si>
  <si>
    <t>Maakt niet uit</t>
  </si>
  <si>
    <t>Reinigingsstation</t>
  </si>
  <si>
    <t>Navigatie</t>
  </si>
  <si>
    <t>Willekeurig, Systematisch, Laser, GPS, Plafondherkenning</t>
  </si>
  <si>
    <t>Automatische update navigatiekaart</t>
  </si>
  <si>
    <t>Gebiedsafbakening</t>
  </si>
  <si>
    <t>Applicatie</t>
  </si>
  <si>
    <t>Magneetstrip</t>
  </si>
  <si>
    <t>Perimeterdraad</t>
  </si>
  <si>
    <t>Virtuele muur</t>
  </si>
  <si>
    <t>Vuurtoren</t>
  </si>
  <si>
    <t xml:space="preserve">     Magneetstrip meegeleverd</t>
  </si>
  <si>
    <t xml:space="preserve">          Lengte magneetstrip meegeleverd</t>
  </si>
  <si>
    <t># (meter)</t>
  </si>
  <si>
    <t xml:space="preserve">     Lengte perimeterdraad meegeleverd</t>
  </si>
  <si>
    <t xml:space="preserve">     Virtuele muur meegeleverd</t>
  </si>
  <si>
    <t xml:space="preserve">          Aantal meegeleverde virtuele muren</t>
  </si>
  <si>
    <t xml:space="preserve">     Vuurtoren meegeleverd</t>
  </si>
  <si>
    <t xml:space="preserve">          Aantal meegeleverde vuurtorens</t>
  </si>
  <si>
    <t>Afgrondsensoren</t>
  </si>
  <si>
    <t>Navigatiemethode</t>
  </si>
  <si>
    <t>Nee, Zelflerend, GPS-chip, Plafondherkenning, Laser, n.v.t.</t>
  </si>
  <si>
    <t>Touch sensoren</t>
  </si>
  <si>
    <t>Afstandsensoren</t>
  </si>
  <si>
    <t>Op afstand bestuurbaar</t>
  </si>
  <si>
    <t>Nee</t>
  </si>
  <si>
    <t>Bestuurbaar via afstandsbediening</t>
  </si>
  <si>
    <t>Bestuurbaar via afstand met mobiel</t>
  </si>
  <si>
    <t>Accessoires</t>
  </si>
  <si>
    <t>Accessoires meegeleverd</t>
  </si>
  <si>
    <t xml:space="preserve">     Borstelreiniger</t>
  </si>
  <si>
    <t xml:space="preserve">     Extra filter</t>
  </si>
  <si>
    <t xml:space="preserve">     Extra zijborstel</t>
  </si>
  <si>
    <t xml:space="preserve">     Aantal meegeleverde accessoires</t>
  </si>
  <si>
    <t xml:space="preserve">     Afstandsbediening meegeleverd</t>
  </si>
  <si>
    <t>Stroom- voorziening</t>
  </si>
  <si>
    <t>Type stroomvoorziening</t>
  </si>
  <si>
    <t>Accu / batterij</t>
  </si>
  <si>
    <t>Netstroom</t>
  </si>
  <si>
    <t xml:space="preserve">     Soort batterij/accu</t>
  </si>
  <si>
    <t>Standaard batterij, Specifieke accu, n.v.t.</t>
  </si>
  <si>
    <t>Standaard batterij</t>
  </si>
  <si>
    <t xml:space="preserve">     Accu/batterij meegeleverd</t>
  </si>
  <si>
    <t xml:space="preserve">          Aantal meegeleverde batterijen/accu's</t>
  </si>
  <si>
    <t xml:space="preserve">     Accu/batterij technologie</t>
  </si>
  <si>
    <t>Alkaline, Lithium-ion, Lithium-polymeer, Loodzuur, Nikkel-cadmium, Nikkel-metaalhydride, Zonnecel, n.v.t.</t>
  </si>
  <si>
    <t xml:space="preserve">     Oplaadbare accu/batterij</t>
  </si>
  <si>
    <t xml:space="preserve">     Type standaard batterij</t>
  </si>
  <si>
    <t>14500,18650, 3V, 6LR61, 6V, 9V, A23/MN21 (12V), AA, AAA, AAAA, AG3, C, CR 123, CR1220, CR123A, CR2, CR2025, CR2032, CR2302, CR2430, CR2450, D, D-Alkaline, Button cell, LiFePO4, Lithium-Ion, LR20, LR44, N/LR1/E90, NiMH, PP3 Alkaline, CR2016, SR920W, TS920E, SR927SW, SR920SW, CTL920, CTL1616, CR1216, CR1616, SR626SW, 373, n.v.t.</t>
  </si>
  <si>
    <t>Specifieke accu</t>
  </si>
  <si>
    <t xml:space="preserve">     Accu/batterijcapaciteit</t>
  </si>
  <si>
    <t># (Ah)</t>
  </si>
  <si>
    <t xml:space="preserve">     Maximale accu/batterijduur</t>
  </si>
  <si>
    <t># (uur)</t>
  </si>
  <si>
    <t xml:space="preserve">     Oplaadtijd accu</t>
  </si>
  <si>
    <t xml:space="preserve">     Accu/batterijspanning</t>
  </si>
  <si>
    <t># (Volt)</t>
  </si>
  <si>
    <t>Alkaline, CR123, CR2032, CR2430, CLT1616, Lithium, Lithium Iron Disulfide, Lithium-ion, Lithium-nitride, Lithium-polymeer, Loodzuur, NiHM, Nikkel-cadmium, Nikkel-metaalhydride, SR44SW, n.v.t.</t>
  </si>
  <si>
    <t xml:space="preserve">     Kabellengte</t>
  </si>
  <si>
    <t>Terugkeer naar laadstation</t>
  </si>
  <si>
    <t>Automatisch, Handmatig</t>
  </si>
  <si>
    <t>Fysieke eigenschappen</t>
  </si>
  <si>
    <t>Gewicht</t>
  </si>
  <si>
    <t># (kilogram)</t>
  </si>
  <si>
    <t>Kleur</t>
  </si>
  <si>
    <t>Blauw, Brons, Bruin, Crème, Geel, Goud, Grijs, Groen, Koper, Meerkleurig, Oranje, Paars, Rood, Rosé Goud, Roze, Transparant, Wit, Zilver, Zwart</t>
  </si>
  <si>
    <t>Materiaal</t>
  </si>
  <si>
    <t>Kunststof</t>
  </si>
  <si>
    <t>Metaal</t>
  </si>
  <si>
    <t xml:space="preserve">     Afwerking</t>
  </si>
  <si>
    <t>Glanzend, Mat, Mat &amp; glanzend, n.v.t.</t>
  </si>
  <si>
    <t>Vorm</t>
  </si>
  <si>
    <t>Rond, Rechthoek, Vierkant</t>
  </si>
  <si>
    <t xml:space="preserve">     Hoogte</t>
  </si>
  <si>
    <t xml:space="preserve">     Breedte</t>
  </si>
  <si>
    <t xml:space="preserve">     Diepte</t>
  </si>
  <si>
    <t>Product info</t>
  </si>
  <si>
    <t>Product familie</t>
  </si>
  <si>
    <t xml:space="preserve"> (in te vullen door Coolblue)</t>
  </si>
  <si>
    <t>Product lijn</t>
  </si>
  <si>
    <t>Product generatie</t>
  </si>
  <si>
    <t>Aantal missende specificaties</t>
  </si>
  <si>
    <t>Aantal specificaties in specprofiel</t>
  </si>
  <si>
    <t>Compleetheid</t>
  </si>
  <si>
    <t>Overige informatie:</t>
  </si>
  <si>
    <t xml:space="preserve">Voer altijd een waarde in en laat geen cellen blanco. Mocht er iets niet in te vullen zijn vul hier dan een 0 in. Dit geldt ook voor specificaties die niet van toepassing zijn waar een # staat. </t>
  </si>
  <si>
    <t>Aanleveren afbeeldingen</t>
  </si>
  <si>
    <t>Coolblue zet het product niet live wanneer de must have images niet worden aangeleverd, of wanneer er geen akkoord is voor fotografie door Coolblue</t>
  </si>
  <si>
    <r>
      <rPr>
        <rFont val="Open Sans"/>
        <color rgb="FF434343"/>
      </rPr>
      <t xml:space="preserve">Afbeeldingen dienen minimaal </t>
    </r>
    <r>
      <rPr>
        <rFont val="Open Sans"/>
        <b/>
        <color rgb="FF434343"/>
      </rPr>
      <t>1536 pixels</t>
    </r>
    <r>
      <rPr>
        <rFont val="Open Sans"/>
        <color rgb="FF434343"/>
      </rPr>
      <t xml:space="preserve"> breed of hoog te zijn en van het bestandsformaat </t>
    </r>
    <r>
      <rPr>
        <rFont val="Open Sans"/>
        <b/>
        <color rgb="FF434343"/>
      </rPr>
      <t>.png</t>
    </r>
  </si>
  <si>
    <t>Coolblue realiseert een hogere conversie uplift wanneer de nice to have images worden aangeleverd</t>
  </si>
  <si>
    <t>Must have</t>
  </si>
  <si>
    <t>Top</t>
  </si>
  <si>
    <t>Bottom</t>
  </si>
  <si>
    <t>Accessory</t>
  </si>
  <si>
    <t>Front</t>
  </si>
  <si>
    <t xml:space="preserve">Product inclusief app (indien smart)		</t>
  </si>
  <si>
    <t xml:space="preserve">Onderkant		</t>
  </si>
  <si>
    <t xml:space="preserve">Alles in de doos	</t>
  </si>
  <si>
    <t xml:space="preserve">Voorkant		</t>
  </si>
  <si>
    <t>Detail</t>
  </si>
  <si>
    <t>Nice to have</t>
  </si>
  <si>
    <t>Product in use</t>
  </si>
  <si>
    <t>Visual Manufacturer</t>
  </si>
  <si>
    <t xml:space="preserve">Knoppen/display		</t>
  </si>
  <si>
    <t xml:space="preserve">Van de app indien aanwezig alle functies	</t>
  </si>
  <si>
    <t xml:space="preserve">Voice control Smart Home		</t>
  </si>
  <si>
    <t xml:space="preserve">Afgrondsensor		</t>
  </si>
  <si>
    <t xml:space="preserve">Schoonmaakroutes		</t>
  </si>
  <si>
    <t xml:space="preserve">USP in gebruik (bijv. gebiedsafbakening)		</t>
  </si>
  <si>
    <t xml:space="preserve">USP in gebruik (bijv. afstandsbediening)		</t>
  </si>
  <si>
    <t xml:space="preserve">USP in gebruik (bijv. automatische turbostand)	</t>
  </si>
  <si>
    <t xml:space="preserve">Sfeerbeeld		</t>
  </si>
  <si>
    <t xml:space="preserve">Plaatsing laadstation	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</si>
</sst>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1.0"/>
      <color rgb="FF000000"/>
      <name val="Calibri"/>
    </font>
    <font>
      <name val="Open Sans"/>
    </font>
    <font>
      <b/>
      <sz val="19.0"/>
      <color rgb="FF285DAB"/>
      <name val="Open Sans"/>
    </font>
    <font>
      <b/>
      <sz val="14.0"/>
      <color rgb="FF285DAB"/>
      <name val="Open Sans"/>
    </font>
    <font>
      <color rgb="FF222222"/>
      <name val="Open Sans"/>
    </font>
    <font>
      <sz val="11.0"/>
      <color rgb="FF0090E3"/>
      <name val="Open Sans"/>
    </font>
    <font>
      <color rgb="FF0090E3"/>
      <name val="Open Sans"/>
    </font>
    <font>
      <b/>
      <color rgb="FF0090E3"/>
      <name val="Open Sans"/>
    </font>
    <font>
      <b/>
      <color rgb="FF285DAB"/>
      <name val="Open Sans"/>
    </font>
    <font>
      <sz val="10.0"/>
      <color rgb="FF434343"/>
      <name val="Open Sans"/>
    </font>
    <font>
      <b/>
      <sz val="11.0"/>
      <color rgb="FF0090E3"/>
      <name val="Open Sans"/>
    </font>
    <font>
      <b/>
      <i/>
      <sz val="11.0"/>
      <color rgb="FF0090E3"/>
      <name val="Open Sans"/>
    </font>
    <font>
      <sz val="11.0"/>
      <color rgb="FF000000"/>
      <name val="Open Sans"/>
    </font>
    <font>
      <i/>
      <sz val="11.0"/>
      <name val="Open Sans"/>
    </font>
    <font>
      <sz val="11.0"/>
      <name val="Open Sans"/>
    </font>
    <font>
      <b/>
      <sz val="11.0"/>
      <color rgb="FFCCE9F9"/>
      <name val="Open Sans"/>
    </font>
    <font>
      <i/>
      <sz val="11.0"/>
      <color rgb="FF0090E3"/>
      <name val="Open Sans"/>
    </font>
    <font>
      <sz val="10.0"/>
      <color rgb="FF000000"/>
      <name val="Open Sans"/>
    </font>
    <font>
      <i/>
      <sz val="10.0"/>
      <name val="Open Sans"/>
    </font>
    <font>
      <sz val="9.0"/>
      <color rgb="FF000000"/>
      <name val="Open Sans"/>
    </font>
    <font>
      <i/>
      <sz val="9.0"/>
      <name val="Open Sans"/>
    </font>
    <font>
      <i/>
      <sz val="9.0"/>
      <color rgb="FF000000"/>
      <name val="Open Sans"/>
    </font>
    <font>
      <i/>
      <sz val="11.0"/>
      <color rgb="FF000000"/>
      <name val="Open Sans"/>
    </font>
    <font>
      <i/>
      <sz val="10.0"/>
      <color rgb="FF000000"/>
      <name val="Open Sans"/>
    </font>
    <font>
      <b/>
      <sz val="10.0"/>
      <color rgb="FF999999"/>
      <name val="Open Sans"/>
    </font>
    <font>
      <sz val="10.0"/>
      <color rgb="FF000000"/>
      <name val="&quot;Open Sans&quot;"/>
    </font>
    <font>
      <i/>
      <sz val="10.0"/>
      <color rgb="FF000000"/>
      <name val="&quot;Open Sans&quot;"/>
    </font>
    <font/>
    <font>
      <sz val="9.0"/>
      <color rgb="FF000000"/>
      <name val="&quot;Open Sans&quot;"/>
    </font>
    <font>
      <i/>
      <sz val="9.0"/>
      <color rgb="FF000000"/>
      <name val="&quot;Open Sans&quot;"/>
    </font>
    <font>
      <i/>
      <sz val="11.0"/>
      <color rgb="FF999999"/>
      <name val="Open Sans"/>
    </font>
    <font>
      <b/>
      <i/>
      <sz val="11.0"/>
      <color rgb="FF000000"/>
      <name val="Open Sans"/>
    </font>
    <font>
      <sz val="11.0"/>
      <color rgb="FF3C4043"/>
      <name val="Open Sans"/>
    </font>
    <font>
      <color rgb="FF434343"/>
      <name val="Open Sans"/>
    </font>
    <font>
      <color rgb="FF666666"/>
      <name val="Open Sans"/>
    </font>
    <font>
      <b/>
      <sz val="10.0"/>
      <color rgb="FFFFFFFF"/>
      <name val="Open Sans"/>
    </font>
    <font>
      <i/>
      <sz val="12.0"/>
      <color rgb="FF999999"/>
      <name val="Open Sans"/>
    </font>
    <font>
      <color rgb="FF999999"/>
      <name val="Open Sans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7FC"/>
        <bgColor rgb="FFF2F7FC"/>
      </patternFill>
    </fill>
    <fill>
      <patternFill patternType="solid">
        <fgColor rgb="FFCCE9F9"/>
        <bgColor rgb="FFCCE9F9"/>
      </patternFill>
    </fill>
    <fill>
      <patternFill patternType="solid">
        <fgColor rgb="FFF3F3F3"/>
        <bgColor rgb="FFF3F3F3"/>
      </patternFill>
    </fill>
    <fill>
      <patternFill patternType="solid">
        <fgColor rgb="FFFF6600"/>
        <bgColor rgb="FFFF6600"/>
      </patternFill>
    </fill>
  </fills>
  <borders count="44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</border>
    <border>
      <right style="thin">
        <color rgb="FFD9D9D9"/>
      </right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 style="thin">
        <color rgb="FF999999"/>
      </right>
      <top/>
      <bottom/>
    </border>
    <border>
      <left/>
      <top/>
      <bottom/>
    </border>
    <border>
      <right/>
      <top/>
      <bottom/>
    </border>
    <border>
      <left/>
      <right style="thin">
        <color rgb="FF999999"/>
      </right>
      <top/>
      <bottom/>
    </border>
    <border>
      <left style="thin">
        <color rgb="FF999999"/>
      </left>
      <right style="thin">
        <color rgb="FF999999"/>
      </right>
      <bottom/>
    </border>
    <border>
      <right/>
      <bottom/>
    </border>
    <border>
      <right style="thin">
        <color rgb="FF999999"/>
      </right>
      <top/>
      <bottom/>
    </border>
    <border>
      <left/>
      <top/>
    </border>
    <border>
      <left/>
      <right style="thin">
        <color rgb="FF999999"/>
      </right>
      <bottom/>
    </border>
    <border>
      <right style="thin">
        <color rgb="FF999999"/>
      </right>
      <bottom/>
    </border>
    <border>
      <left/>
      <bottom/>
    </border>
    <border>
      <right style="thin">
        <color rgb="FFB7B7B7"/>
      </right>
      <bottom style="thin">
        <color rgb="FFF3F3F3"/>
      </bottom>
    </border>
    <border>
      <left style="thin">
        <color rgb="FFB7B7B7"/>
      </left>
      <right style="thin">
        <color rgb="FFF3F3F3"/>
      </right>
      <bottom style="thin">
        <color rgb="FFF3F3F3"/>
      </bottom>
    </border>
    <border>
      <right style="thin">
        <color rgb="FFB7B7B7"/>
      </right>
      <top style="thin">
        <color rgb="FFF3F3F3"/>
      </top>
      <bottom style="thin">
        <color rgb="FFF3F3F3"/>
      </bottom>
    </border>
    <border>
      <left style="thin">
        <color rgb="FFB7B7B7"/>
      </left>
      <right style="thin">
        <color rgb="FFF3F3F3"/>
      </right>
      <top style="thin">
        <color rgb="FFF3F3F3"/>
      </top>
      <bottom style="thin">
        <color rgb="FFF3F3F3"/>
      </bottom>
    </border>
    <border>
      <left/>
      <right style="thin">
        <color rgb="FF999999"/>
      </right>
      <top/>
      <bottom style="thin">
        <color rgb="FFCCCCCC"/>
      </bottom>
    </border>
    <border>
      <right style="thin">
        <color rgb="FFB7B7B7"/>
      </right>
      <top style="thin">
        <color rgb="FFF3F3F3"/>
      </top>
      <bottom style="thin">
        <color rgb="FFCCCCCC"/>
      </bottom>
    </border>
    <border>
      <left style="thin">
        <color rgb="FFB7B7B7"/>
      </left>
      <right style="thin">
        <color rgb="FFF3F3F3"/>
      </right>
      <top style="thin">
        <color rgb="FFF3F3F3"/>
      </top>
      <bottom style="thin">
        <color rgb="FFCCCCCC"/>
      </bottom>
    </border>
    <border>
      <left/>
      <right style="thin">
        <color rgb="FF999999"/>
      </right>
    </border>
    <border>
      <left/>
      <right style="thin">
        <color rgb="FF999999"/>
      </right>
      <bottom style="thin">
        <color rgb="FFCCCCCC"/>
      </bottom>
    </border>
    <border>
      <left style="thin">
        <color rgb="FFB7B7B7"/>
      </left>
      <right style="thin">
        <color rgb="FFCCCCCC"/>
      </right>
      <top style="thin">
        <color rgb="FFF3F3F3"/>
      </top>
      <bottom style="thin">
        <color rgb="FFCCCCCC"/>
      </bottom>
    </border>
    <border>
      <bottom/>
    </border>
    <border>
      <left/>
      <right/>
      <top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D9D9D9"/>
      </left>
      <bottom style="dotted">
        <color rgb="FFD9D9D9"/>
      </bottom>
    </border>
    <border>
      <bottom style="dotted">
        <color rgb="FFD9D9D9"/>
      </bottom>
    </border>
    <border>
      <right style="thin">
        <color rgb="FFD9D9D9"/>
      </right>
      <bottom style="dotted">
        <color rgb="FFD9D9D9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readingOrder="0" vertical="center"/>
    </xf>
    <xf borderId="0" fillId="2" fontId="4" numFmtId="0" xfId="0" applyAlignment="1" applyFill="1" applyFont="1">
      <alignment horizontal="left" readingOrder="0" vertical="center"/>
    </xf>
    <xf borderId="0" fillId="0" fontId="1" numFmtId="0" xfId="0" applyAlignment="1" applyFont="1">
      <alignment vertical="center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0" fillId="2" fontId="5" numFmtId="0" xfId="0" applyAlignment="1" applyFont="1">
      <alignment horizontal="center" readingOrder="0"/>
    </xf>
    <xf borderId="5" fillId="0" fontId="1" numFmtId="0" xfId="0" applyBorder="1" applyFont="1"/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top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vertical="center"/>
    </xf>
    <xf borderId="0" fillId="2" fontId="1" numFmtId="0" xfId="0" applyAlignment="1" applyFont="1">
      <alignment vertical="center"/>
    </xf>
    <xf borderId="0" fillId="3" fontId="7" numFmtId="0" xfId="0" applyAlignment="1" applyFill="1" applyFont="1">
      <alignment readingOrder="0"/>
    </xf>
    <xf borderId="0" fillId="3" fontId="6" numFmtId="0" xfId="0" applyFont="1"/>
    <xf borderId="0" fillId="2" fontId="6" numFmtId="0" xfId="0" applyFont="1"/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2" fontId="1" numFmtId="0" xfId="0" applyFont="1"/>
    <xf borderId="9" fillId="0" fontId="5" numFmtId="0" xfId="0" applyAlignment="1" applyBorder="1" applyFont="1">
      <alignment shrinkToFit="0" vertical="center" wrapText="0"/>
    </xf>
    <xf borderId="10" fillId="4" fontId="10" numFmtId="0" xfId="0" applyAlignment="1" applyBorder="1" applyFill="1" applyFont="1">
      <alignment readingOrder="0" shrinkToFit="0" vertical="center" wrapText="0"/>
    </xf>
    <xf borderId="9" fillId="4" fontId="11" numFmtId="0" xfId="0" applyAlignment="1" applyBorder="1" applyFont="1">
      <alignment readingOrder="0" shrinkToFit="0" vertical="center" wrapText="0"/>
    </xf>
    <xf borderId="9" fillId="4" fontId="10" numFmtId="0" xfId="0" applyAlignment="1" applyBorder="1" applyFont="1">
      <alignment horizontal="center" readingOrder="0" shrinkToFit="0" vertical="center" wrapText="0"/>
    </xf>
    <xf borderId="9" fillId="4" fontId="5" numFmtId="0" xfId="0" applyAlignment="1" applyBorder="1" applyFont="1">
      <alignment shrinkToFit="0" vertical="center" wrapText="0"/>
    </xf>
    <xf borderId="11" fillId="5" fontId="12" numFmtId="0" xfId="0" applyAlignment="1" applyBorder="1" applyFill="1" applyFont="1">
      <alignment readingOrder="0" shrinkToFit="0" vertical="center" wrapText="0"/>
    </xf>
    <xf borderId="9" fillId="5" fontId="13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readingOrder="0" shrinkToFit="0" vertical="center" wrapText="0"/>
    </xf>
    <xf borderId="9" fillId="4" fontId="14" numFmtId="0" xfId="0" applyAlignment="1" applyBorder="1" applyFont="1">
      <alignment shrinkToFit="0" vertical="center" wrapText="0"/>
    </xf>
    <xf borderId="11" fillId="4" fontId="10" numFmtId="0" xfId="0" applyAlignment="1" applyBorder="1" applyFont="1">
      <alignment shrinkToFit="0" vertical="center" wrapText="0"/>
    </xf>
    <xf borderId="9" fillId="4" fontId="15" numFmtId="0" xfId="0" applyAlignment="1" applyBorder="1" applyFont="1">
      <alignment shrinkToFit="0" vertical="center" wrapText="0"/>
    </xf>
    <xf borderId="0" fillId="0" fontId="14" numFmtId="0" xfId="0" applyAlignment="1" applyFont="1">
      <alignment horizontal="right" readingOrder="0" shrinkToFit="0" vertical="center" wrapText="0"/>
    </xf>
    <xf borderId="9" fillId="4" fontId="16" numFmtId="0" xfId="0" applyAlignment="1" applyBorder="1" applyFont="1">
      <alignment shrinkToFit="0" vertical="center" wrapText="0"/>
    </xf>
    <xf borderId="11" fillId="5" fontId="12" numFmtId="0" xfId="0" applyAlignment="1" applyBorder="1" applyFont="1">
      <alignment readingOrder="0" shrinkToFit="0" vertical="center" wrapText="1"/>
    </xf>
    <xf borderId="12" fillId="0" fontId="5" numFmtId="0" xfId="0" applyAlignment="1" applyBorder="1" applyFont="1">
      <alignment shrinkToFit="0" vertical="center" wrapText="0"/>
    </xf>
    <xf borderId="13" fillId="4" fontId="14" numFmtId="0" xfId="0" applyAlignment="1" applyBorder="1" applyFont="1">
      <alignment shrinkToFit="0" vertical="center" wrapText="0"/>
    </xf>
    <xf borderId="14" fillId="0" fontId="5" numFmtId="0" xfId="0" applyAlignment="1" applyBorder="1" applyFont="1">
      <alignment shrinkToFit="0" vertical="center" wrapText="0"/>
    </xf>
    <xf borderId="0" fillId="0" fontId="14" numFmtId="0" xfId="0" applyAlignment="1" applyFont="1">
      <alignment horizontal="center" shrinkToFit="0" vertical="center" wrapText="0"/>
    </xf>
    <xf borderId="9" fillId="4" fontId="10" numFmtId="0" xfId="0" applyAlignment="1" applyBorder="1" applyFont="1">
      <alignment readingOrder="0" shrinkToFit="0" vertical="center" wrapText="1"/>
    </xf>
    <xf borderId="9" fillId="4" fontId="10" numFmtId="0" xfId="0" applyAlignment="1" applyBorder="1" applyFont="1">
      <alignment shrinkToFit="0" vertical="center" wrapText="0"/>
    </xf>
    <xf borderId="9" fillId="0" fontId="12" numFmtId="0" xfId="0" applyAlignment="1" applyBorder="1" applyFont="1">
      <alignment shrinkToFit="0" vertical="center" wrapText="0"/>
    </xf>
    <xf borderId="9" fillId="0" fontId="12" numFmtId="0" xfId="0" applyAlignment="1" applyBorder="1" applyFont="1">
      <alignment readingOrder="0" shrinkToFit="0" vertical="center" wrapText="0"/>
    </xf>
    <xf borderId="11" fillId="5" fontId="17" numFmtId="0" xfId="0" applyAlignment="1" applyBorder="1" applyFont="1">
      <alignment readingOrder="0" shrinkToFit="0" vertical="center" wrapText="0"/>
    </xf>
    <xf borderId="9" fillId="5" fontId="18" numFmtId="0" xfId="0" applyAlignment="1" applyBorder="1" applyFont="1">
      <alignment horizontal="left" readingOrder="0" shrinkToFit="0" vertical="center" wrapText="0"/>
    </xf>
    <xf borderId="9" fillId="4" fontId="10" numFmtId="0" xfId="0" applyAlignment="1" applyBorder="1" applyFont="1">
      <alignment horizontal="left" readingOrder="0" shrinkToFit="0" vertical="center" wrapText="0"/>
    </xf>
    <xf borderId="11" fillId="4" fontId="10" numFmtId="0" xfId="0" applyAlignment="1" applyBorder="1" applyFont="1">
      <alignment horizontal="left" shrinkToFit="0" vertical="center" wrapText="0"/>
    </xf>
    <xf borderId="9" fillId="4" fontId="11" numFmtId="0" xfId="0" applyAlignment="1" applyBorder="1" applyFont="1">
      <alignment shrinkToFit="0" vertical="center" wrapText="0"/>
    </xf>
    <xf borderId="11" fillId="5" fontId="17" numFmtId="0" xfId="0" applyAlignment="1" applyBorder="1" applyFont="1">
      <alignment horizontal="center" readingOrder="0" shrinkToFit="0" vertical="center" wrapText="0"/>
    </xf>
    <xf borderId="11" fillId="5" fontId="19" numFmtId="0" xfId="0" applyAlignment="1" applyBorder="1" applyFont="1">
      <alignment readingOrder="0" shrinkToFit="0" vertical="center" wrapText="0"/>
    </xf>
    <xf borderId="9" fillId="5" fontId="20" numFmtId="0" xfId="0" applyAlignment="1" applyBorder="1" applyFont="1">
      <alignment horizontal="left" readingOrder="0" shrinkToFit="0" vertical="center" wrapText="0"/>
    </xf>
    <xf borderId="11" fillId="5" fontId="21" numFmtId="0" xfId="0" applyAlignment="1" applyBorder="1" applyFont="1">
      <alignment readingOrder="0" shrinkToFit="0" vertical="center" wrapText="0"/>
    </xf>
    <xf borderId="11" fillId="5" fontId="12" numFmtId="0" xfId="0" applyAlignment="1" applyBorder="1" applyFont="1">
      <alignment horizontal="center" readingOrder="0" shrinkToFit="0" vertical="center" wrapText="0"/>
    </xf>
    <xf borderId="11" fillId="5" fontId="12" numFmtId="0" xfId="0" applyAlignment="1" applyBorder="1" applyFont="1">
      <alignment shrinkToFit="0" vertical="center" wrapText="0"/>
    </xf>
    <xf borderId="13" fillId="5" fontId="13" numFmtId="0" xfId="0" applyAlignment="1" applyBorder="1" applyFont="1">
      <alignment shrinkToFit="0" vertical="center" wrapText="0"/>
    </xf>
    <xf borderId="15" fillId="5" fontId="17" numFmtId="0" xfId="0" applyAlignment="1" applyBorder="1" applyFont="1">
      <alignment shrinkToFit="0" vertical="center" wrapText="0"/>
    </xf>
    <xf borderId="16" fillId="5" fontId="18" numFmtId="0" xfId="0" applyAlignment="1" applyBorder="1" applyFont="1">
      <alignment shrinkToFit="0" vertical="center" wrapText="0"/>
    </xf>
    <xf borderId="15" fillId="5" fontId="19" numFmtId="0" xfId="0" applyAlignment="1" applyBorder="1" applyFont="1">
      <alignment shrinkToFit="0" vertical="center" wrapText="0"/>
    </xf>
    <xf borderId="16" fillId="5" fontId="20" numFmtId="0" xfId="0" applyAlignment="1" applyBorder="1" applyFont="1">
      <alignment shrinkToFit="0" vertical="center" wrapText="0"/>
    </xf>
    <xf borderId="15" fillId="5" fontId="17" numFmtId="0" xfId="0" applyAlignment="1" applyBorder="1" applyFont="1">
      <alignment readingOrder="0" shrinkToFit="0" vertical="center" wrapText="0"/>
    </xf>
    <xf borderId="13" fillId="5" fontId="13" numFmtId="0" xfId="0" applyAlignment="1" applyBorder="1" applyFont="1">
      <alignment readingOrder="0" shrinkToFit="0" vertical="center" wrapText="0"/>
    </xf>
    <xf borderId="14" fillId="0" fontId="14" numFmtId="0" xfId="0" applyAlignment="1" applyBorder="1" applyFont="1">
      <alignment shrinkToFit="0" vertical="center" wrapText="0"/>
    </xf>
    <xf borderId="17" fillId="5" fontId="12" numFmtId="0" xfId="0" applyAlignment="1" applyBorder="1" applyFont="1">
      <alignment readingOrder="0" shrinkToFit="0" vertical="center" wrapText="0"/>
    </xf>
    <xf borderId="18" fillId="0" fontId="14" numFmtId="0" xfId="0" applyAlignment="1" applyBorder="1" applyFont="1">
      <alignment shrinkToFit="0" vertical="center" wrapText="0"/>
    </xf>
    <xf borderId="19" fillId="0" fontId="12" numFmtId="0" xfId="0" applyAlignment="1" applyBorder="1" applyFont="1">
      <alignment shrinkToFit="0" vertical="center" wrapText="0"/>
    </xf>
    <xf borderId="20" fillId="5" fontId="12" numFmtId="0" xfId="0" applyAlignment="1" applyBorder="1" applyFont="1">
      <alignment readingOrder="0" shrinkToFit="0" vertical="center" wrapText="0"/>
    </xf>
    <xf borderId="16" fillId="5" fontId="13" numFmtId="0" xfId="0" applyAlignment="1" applyBorder="1" applyFont="1">
      <alignment readingOrder="0" shrinkToFit="0" vertical="center" wrapText="0"/>
    </xf>
    <xf borderId="0" fillId="0" fontId="14" numFmtId="0" xfId="0" applyAlignment="1" applyFont="1">
      <alignment shrinkToFit="0" vertical="center" wrapText="0"/>
    </xf>
    <xf borderId="20" fillId="5" fontId="17" numFmtId="0" xfId="0" applyAlignment="1" applyBorder="1" applyFont="1">
      <alignment readingOrder="0" shrinkToFit="0" vertical="center" wrapText="0"/>
    </xf>
    <xf borderId="20" fillId="5" fontId="19" numFmtId="0" xfId="0" applyAlignment="1" applyBorder="1" applyFont="1">
      <alignment readingOrder="0" shrinkToFit="0" vertical="center" wrapText="0"/>
    </xf>
    <xf borderId="20" fillId="5" fontId="19" numFmtId="0" xfId="0" applyAlignment="1" applyBorder="1" applyFont="1">
      <alignment shrinkToFit="0" vertical="center" wrapText="0"/>
    </xf>
    <xf borderId="21" fillId="0" fontId="14" numFmtId="0" xfId="0" applyAlignment="1" applyBorder="1" applyFont="1">
      <alignment shrinkToFit="0" vertical="center" wrapText="0"/>
    </xf>
    <xf borderId="16" fillId="4" fontId="14" numFmtId="0" xfId="0" applyAlignment="1" applyBorder="1" applyFont="1">
      <alignment shrinkToFit="0" vertical="center" wrapText="0"/>
    </xf>
    <xf borderId="19" fillId="0" fontId="14" numFmtId="0" xfId="0" applyAlignment="1" applyBorder="1" applyFont="1">
      <alignment shrinkToFit="0" vertical="center" wrapText="0"/>
    </xf>
    <xf borderId="17" fillId="5" fontId="17" numFmtId="0" xfId="0" applyAlignment="1" applyBorder="1" applyFont="1">
      <alignment readingOrder="0" shrinkToFit="0" vertical="center" wrapText="0"/>
    </xf>
    <xf borderId="13" fillId="5" fontId="18" numFmtId="0" xfId="0" applyAlignment="1" applyBorder="1" applyFont="1">
      <alignment readingOrder="0" shrinkToFit="0" vertical="center" wrapText="0"/>
    </xf>
    <xf borderId="9" fillId="4" fontId="10" numFmtId="0" xfId="0" applyAlignment="1" applyBorder="1" applyFont="1">
      <alignment horizontal="left" readingOrder="0" shrinkToFit="0" vertical="center" wrapText="1"/>
    </xf>
    <xf borderId="14" fillId="0" fontId="12" numFmtId="0" xfId="0" applyAlignment="1" applyBorder="1" applyFont="1">
      <alignment readingOrder="0" shrinkToFit="0" vertical="center" wrapText="0"/>
    </xf>
    <xf borderId="22" fillId="5" fontId="12" numFmtId="49" xfId="0" applyAlignment="1" applyBorder="1" applyFont="1" applyNumberFormat="1">
      <alignment readingOrder="0" vertical="center"/>
    </xf>
    <xf borderId="23" fillId="5" fontId="22" numFmtId="49" xfId="0" applyAlignment="1" applyBorder="1" applyFont="1" applyNumberFormat="1">
      <alignment readingOrder="0" shrinkToFit="0" vertical="center" wrapText="0"/>
    </xf>
    <xf borderId="0" fillId="0" fontId="14" numFmtId="0" xfId="0" applyAlignment="1" applyFont="1">
      <alignment readingOrder="0" shrinkToFit="0" vertical="center" wrapText="1"/>
    </xf>
    <xf borderId="24" fillId="5" fontId="12" numFmtId="49" xfId="0" applyAlignment="1" applyBorder="1" applyFont="1" applyNumberFormat="1">
      <alignment horizontal="center" vertical="center"/>
    </xf>
    <xf borderId="25" fillId="5" fontId="22" numFmtId="49" xfId="0" applyAlignment="1" applyBorder="1" applyFont="1" applyNumberFormat="1">
      <alignment readingOrder="0" shrinkToFit="0" vertical="center" wrapText="0"/>
    </xf>
    <xf borderId="26" fillId="0" fontId="12" numFmtId="0" xfId="0" applyAlignment="1" applyBorder="1" applyFont="1">
      <alignment readingOrder="0" shrinkToFit="0" vertical="center" wrapText="0"/>
    </xf>
    <xf borderId="27" fillId="5" fontId="17" numFmtId="49" xfId="0" applyAlignment="1" applyBorder="1" applyFont="1" applyNumberFormat="1">
      <alignment horizontal="left" readingOrder="0" vertical="center"/>
    </xf>
    <xf borderId="28" fillId="5" fontId="23" numFmtId="49" xfId="0" applyAlignment="1" applyBorder="1" applyFont="1" applyNumberFormat="1">
      <alignment readingOrder="0" shrinkToFit="0" vertical="center" wrapText="0"/>
    </xf>
    <xf borderId="29" fillId="0" fontId="24" numFmtId="0" xfId="0" applyAlignment="1" applyBorder="1" applyFont="1">
      <alignment horizontal="center" readingOrder="0" shrinkToFit="0" vertical="center" wrapText="1"/>
    </xf>
    <xf borderId="22" fillId="5" fontId="25" numFmtId="4" xfId="0" applyAlignment="1" applyBorder="1" applyFont="1" applyNumberFormat="1">
      <alignment vertical="bottom"/>
    </xf>
    <xf borderId="23" fillId="5" fontId="26" numFmtId="4" xfId="0" applyAlignment="1" applyBorder="1" applyFont="1" applyNumberFormat="1">
      <alignment vertical="bottom"/>
    </xf>
    <xf borderId="29" fillId="0" fontId="27" numFmtId="0" xfId="0" applyBorder="1" applyFont="1"/>
    <xf borderId="24" fillId="5" fontId="28" numFmtId="4" xfId="0" applyAlignment="1" applyBorder="1" applyFont="1" applyNumberFormat="1">
      <alignment vertical="bottom"/>
    </xf>
    <xf borderId="25" fillId="5" fontId="29" numFmtId="4" xfId="0" applyAlignment="1" applyBorder="1" applyFont="1" applyNumberFormat="1">
      <alignment vertical="bottom"/>
    </xf>
    <xf borderId="0" fillId="0" fontId="14" numFmtId="0" xfId="0" applyAlignment="1" applyFont="1">
      <alignment shrinkToFit="0" vertical="center" wrapText="1"/>
    </xf>
    <xf borderId="24" fillId="5" fontId="25" numFmtId="4" xfId="0" applyAlignment="1" applyBorder="1" applyFont="1" applyNumberFormat="1">
      <alignment vertical="bottom"/>
    </xf>
    <xf borderId="25" fillId="5" fontId="26" numFmtId="4" xfId="0" applyAlignment="1" applyBorder="1" applyFont="1" applyNumberFormat="1">
      <alignment vertical="bottom"/>
    </xf>
    <xf borderId="30" fillId="0" fontId="27" numFmtId="0" xfId="0" applyBorder="1" applyFont="1"/>
    <xf borderId="27" fillId="5" fontId="25" numFmtId="4" xfId="0" applyAlignment="1" applyBorder="1" applyFont="1" applyNumberFormat="1">
      <alignment vertical="bottom"/>
    </xf>
    <xf borderId="31" fillId="5" fontId="26" numFmtId="4" xfId="0" applyAlignment="1" applyBorder="1" applyFont="1" applyNumberFormat="1">
      <alignment vertical="bottom"/>
    </xf>
    <xf borderId="28" fillId="5" fontId="26" numFmtId="4" xfId="0" applyAlignment="1" applyBorder="1" applyFont="1" applyNumberFormat="1">
      <alignment vertical="bottom"/>
    </xf>
    <xf borderId="24" fillId="5" fontId="25" numFmtId="4" xfId="0" applyAlignment="1" applyBorder="1" applyFont="1" applyNumberFormat="1">
      <alignment readingOrder="0" vertical="bottom"/>
    </xf>
    <xf borderId="25" fillId="5" fontId="26" numFmtId="4" xfId="0" applyAlignment="1" applyBorder="1" applyFont="1" applyNumberFormat="1">
      <alignment readingOrder="0" vertical="bottom"/>
    </xf>
    <xf borderId="16" fillId="5" fontId="22" numFmtId="0" xfId="0" applyAlignment="1" applyBorder="1" applyFont="1">
      <alignment readingOrder="0" shrinkToFit="0" vertical="center" wrapText="0"/>
    </xf>
    <xf borderId="16" fillId="5" fontId="23" numFmtId="0" xfId="0" applyAlignment="1" applyBorder="1" applyFont="1">
      <alignment readingOrder="0" shrinkToFit="0" vertical="center" wrapText="0"/>
    </xf>
    <xf borderId="11" fillId="4" fontId="10" numFmtId="0" xfId="0" applyAlignment="1" applyBorder="1" applyFont="1">
      <alignment shrinkToFit="0" vertical="center" wrapText="1"/>
    </xf>
    <xf borderId="9" fillId="4" fontId="15" numFmtId="0" xfId="0" applyAlignment="1" applyBorder="1" applyFont="1">
      <alignment shrinkToFit="0" vertical="center" wrapText="1"/>
    </xf>
    <xf borderId="9" fillId="2" fontId="12" numFmtId="0" xfId="0" applyAlignment="1" applyBorder="1" applyFont="1">
      <alignment readingOrder="0" shrinkToFit="0" vertical="center" wrapText="1"/>
    </xf>
    <xf borderId="9" fillId="5" fontId="30" numFmtId="0" xfId="0" applyAlignment="1" applyBorder="1" applyFont="1">
      <alignment horizontal="left" readingOrder="0" shrinkToFit="0" vertical="center" wrapText="0"/>
    </xf>
    <xf borderId="32" fillId="5" fontId="31" numFmtId="0" xfId="0" applyAlignment="1" applyBorder="1" applyFont="1">
      <alignment horizontal="center" shrinkToFit="0" vertical="center" wrapText="0"/>
    </xf>
    <xf borderId="16" fillId="0" fontId="27" numFmtId="0" xfId="0" applyBorder="1" applyFont="1"/>
    <xf borderId="0" fillId="0" fontId="1" numFmtId="0" xfId="0" applyAlignment="1" applyFont="1">
      <alignment shrinkToFit="0" vertical="center" wrapText="0"/>
    </xf>
    <xf borderId="13" fillId="2" fontId="14" numFmtId="0" xfId="0" applyAlignment="1" applyBorder="1" applyFont="1">
      <alignment shrinkToFit="0" vertical="center" wrapText="0"/>
    </xf>
    <xf borderId="33" fillId="4" fontId="5" numFmtId="0" xfId="0" applyAlignment="1" applyBorder="1" applyFont="1">
      <alignment shrinkToFit="0" vertical="center" wrapText="0"/>
    </xf>
    <xf borderId="33" fillId="4" fontId="14" numFmtId="0" xfId="0" applyAlignment="1" applyBorder="1" applyFont="1">
      <alignment shrinkToFit="0" vertical="center" wrapText="0"/>
    </xf>
    <xf borderId="34" fillId="0" fontId="12" numFmtId="0" xfId="0" applyAlignment="1" applyBorder="1" applyFont="1">
      <alignment shrinkToFit="0" vertical="center" wrapText="0"/>
    </xf>
    <xf borderId="34" fillId="0" fontId="22" numFmtId="0" xfId="0" applyAlignment="1" applyBorder="1" applyFont="1">
      <alignment shrinkToFit="0" vertical="center" wrapText="0"/>
    </xf>
    <xf borderId="34" fillId="0" fontId="14" numFmtId="0" xfId="0" applyAlignment="1" applyBorder="1" applyFont="1">
      <alignment shrinkToFit="0" vertical="center" wrapText="0"/>
    </xf>
    <xf borderId="34" fillId="0" fontId="1" numFmtId="0" xfId="0" applyAlignment="1" applyBorder="1" applyFont="1">
      <alignment shrinkToFit="0" vertical="center" wrapText="0"/>
    </xf>
    <xf borderId="35" fillId="0" fontId="12" numFmtId="0" xfId="0" applyAlignment="1" applyBorder="1" applyFont="1">
      <alignment shrinkToFit="0" vertical="center" wrapText="0"/>
    </xf>
    <xf borderId="36" fillId="0" fontId="27" numFmtId="0" xfId="0" applyBorder="1" applyFont="1"/>
    <xf borderId="37" fillId="5" fontId="12" numFmtId="0" xfId="0" applyAlignment="1" applyBorder="1" applyFont="1">
      <alignment horizontal="center" readingOrder="0" shrinkToFit="0" vertical="center" wrapText="1"/>
    </xf>
    <xf borderId="38" fillId="0" fontId="27" numFmtId="0" xfId="0" applyBorder="1" applyFont="1"/>
    <xf borderId="34" fillId="0" fontId="12" numFmtId="0" xfId="0" applyAlignment="1" applyBorder="1" applyFont="1">
      <alignment horizontal="center" shrinkToFit="0" vertical="center" wrapText="0"/>
    </xf>
    <xf borderId="37" fillId="0" fontId="27" numFmtId="0" xfId="0" applyBorder="1" applyFont="1"/>
    <xf borderId="39" fillId="0" fontId="27" numFmtId="0" xfId="0" applyBorder="1" applyFont="1"/>
    <xf borderId="40" fillId="0" fontId="27" numFmtId="0" xfId="0" applyBorder="1" applyFont="1"/>
    <xf borderId="0" fillId="0" fontId="1" numFmtId="0" xfId="0" applyAlignment="1" applyFont="1">
      <alignment vertical="bottom"/>
    </xf>
    <xf borderId="0" fillId="2" fontId="32" numFmtId="0" xfId="0" applyAlignment="1" applyFont="1">
      <alignment horizontal="left" readingOrder="0" vertical="center"/>
    </xf>
    <xf borderId="0" fillId="0" fontId="33" numFmtId="0" xfId="0" applyAlignment="1" applyFont="1">
      <alignment readingOrder="0" shrinkToFit="0" vertical="center" wrapText="1"/>
    </xf>
    <xf borderId="0" fillId="0" fontId="33" numFmtId="0" xfId="0" applyAlignment="1" applyFont="1">
      <alignment readingOrder="0" shrinkToFit="0" vertical="center" wrapText="0"/>
    </xf>
    <xf borderId="7" fillId="0" fontId="1" numFmtId="0" xfId="0" applyAlignment="1" applyBorder="1" applyFont="1">
      <alignment vertical="center"/>
    </xf>
    <xf borderId="7" fillId="0" fontId="34" numFmtId="0" xfId="0" applyAlignment="1" applyBorder="1" applyFont="1">
      <alignment readingOrder="0" shrinkToFit="0" vertical="center" wrapText="1"/>
    </xf>
    <xf borderId="0" fillId="5" fontId="1" numFmtId="0" xfId="0" applyAlignment="1" applyFont="1">
      <alignment vertical="bottom"/>
    </xf>
    <xf borderId="0" fillId="5" fontId="1" numFmtId="0" xfId="0" applyFont="1"/>
    <xf borderId="1" fillId="6" fontId="35" numFmtId="0" xfId="0" applyAlignment="1" applyBorder="1" applyFill="1" applyFont="1">
      <alignment horizontal="center" readingOrder="0" shrinkToFit="0" vertical="center" wrapText="1"/>
    </xf>
    <xf borderId="2" fillId="0" fontId="27" numFmtId="0" xfId="0" applyBorder="1" applyFont="1"/>
    <xf borderId="2" fillId="0" fontId="7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left" readingOrder="0" vertical="center"/>
    </xf>
    <xf borderId="3" fillId="0" fontId="7" numFmtId="0" xfId="0" applyAlignment="1" applyBorder="1" applyFont="1">
      <alignment horizontal="center" readingOrder="0" vertical="center"/>
    </xf>
    <xf borderId="41" fillId="0" fontId="36" numFmtId="0" xfId="0" applyAlignment="1" applyBorder="1" applyFont="1">
      <alignment horizontal="center" readingOrder="0" shrinkToFit="0" vertical="center" wrapText="1"/>
    </xf>
    <xf borderId="42" fillId="0" fontId="27" numFmtId="0" xfId="0" applyBorder="1" applyFont="1"/>
    <xf borderId="43" fillId="0" fontId="27" numFmtId="0" xfId="0" applyBorder="1" applyFont="1"/>
    <xf borderId="0" fillId="5" fontId="1" numFmtId="0" xfId="0" applyAlignment="1" applyFont="1">
      <alignment vertical="bottom"/>
    </xf>
    <xf borderId="6" fillId="0" fontId="1" numFmtId="0" xfId="0" applyBorder="1" applyFont="1"/>
    <xf borderId="7" fillId="0" fontId="27" numFmtId="0" xfId="0" applyBorder="1" applyFont="1"/>
    <xf borderId="8" fillId="0" fontId="27" numFmtId="0" xfId="0" applyBorder="1" applyFont="1"/>
    <xf borderId="0" fillId="5" fontId="37" numFmtId="0" xfId="0" applyAlignment="1" applyFont="1">
      <alignment horizontal="center" readingOrder="0" vertical="center"/>
    </xf>
    <xf borderId="0" fillId="5" fontId="1" numFmtId="0" xfId="0" applyAlignment="1" applyFont="1">
      <alignment horizontal="center"/>
    </xf>
  </cellXfs>
  <cellStyles count="1">
    <cellStyle xfId="0" name="Normal" builtinId="0"/>
  </cellStyles>
  <dxfs count="5"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FFFFFF"/>
      </font>
      <fill>
        <patternFill patternType="solid">
          <fgColor rgb="FFFF6600"/>
          <bgColor rgb="FFFF66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FF6600"/>
          <bgColor rgb="FFFF6600"/>
        </patternFill>
      </fill>
      <border/>
    </dxf>
    <dxf>
      <font>
        <b/>
        <color rgb="FF0090E3"/>
      </font>
      <fill>
        <patternFill patternType="solid">
          <fgColor rgb="FFCCE9F9"/>
          <bgColor rgb="FFCCE9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7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17.jpg"/><Relationship Id="rId10" Type="http://schemas.openxmlformats.org/officeDocument/2006/relationships/image" Target="../media/image9.jpg"/><Relationship Id="rId13" Type="http://schemas.openxmlformats.org/officeDocument/2006/relationships/image" Target="../media/image10.jpg"/><Relationship Id="rId12" Type="http://schemas.openxmlformats.org/officeDocument/2006/relationships/image" Target="../media/image11.jpg"/><Relationship Id="rId1" Type="http://schemas.openxmlformats.org/officeDocument/2006/relationships/image" Target="../media/image16.jpg"/><Relationship Id="rId2" Type="http://schemas.openxmlformats.org/officeDocument/2006/relationships/image" Target="../media/image8.jpg"/><Relationship Id="rId3" Type="http://schemas.openxmlformats.org/officeDocument/2006/relationships/image" Target="../media/image21.jpg"/><Relationship Id="rId4" Type="http://schemas.openxmlformats.org/officeDocument/2006/relationships/image" Target="../media/image13.jpg"/><Relationship Id="rId9" Type="http://schemas.openxmlformats.org/officeDocument/2006/relationships/image" Target="../media/image18.jpg"/><Relationship Id="rId15" Type="http://schemas.openxmlformats.org/officeDocument/2006/relationships/image" Target="../media/image20.jpg"/><Relationship Id="rId14" Type="http://schemas.openxmlformats.org/officeDocument/2006/relationships/image" Target="../media/image22.jpg"/><Relationship Id="rId17" Type="http://schemas.openxmlformats.org/officeDocument/2006/relationships/image" Target="../media/image6.jpg"/><Relationship Id="rId16" Type="http://schemas.openxmlformats.org/officeDocument/2006/relationships/image" Target="../media/image5.jpg"/><Relationship Id="rId5" Type="http://schemas.openxmlformats.org/officeDocument/2006/relationships/image" Target="../media/image14.jpg"/><Relationship Id="rId6" Type="http://schemas.openxmlformats.org/officeDocument/2006/relationships/image" Target="../media/image15.jpg"/><Relationship Id="rId18" Type="http://schemas.openxmlformats.org/officeDocument/2006/relationships/image" Target="../media/image3.png"/><Relationship Id="rId7" Type="http://schemas.openxmlformats.org/officeDocument/2006/relationships/image" Target="../media/image12.jpg"/><Relationship Id="rId8" Type="http://schemas.openxmlformats.org/officeDocument/2006/relationships/image" Target="../media/image19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323850" cy="3238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23850" cy="3238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23850" cy="3238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333500" cy="13811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</xdr:row>
      <xdr:rowOff>0</xdr:rowOff>
    </xdr:from>
    <xdr:ext cx="1352550" cy="14001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10</xdr:row>
      <xdr:rowOff>0</xdr:rowOff>
    </xdr:from>
    <xdr:ext cx="1352550" cy="14001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</xdr:row>
      <xdr:rowOff>0</xdr:rowOff>
    </xdr:from>
    <xdr:ext cx="1352550" cy="14001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161925</xdr:rowOff>
    </xdr:from>
    <xdr:ext cx="3648075" cy="2733675"/>
    <xdr:pic>
      <xdr:nvPicPr>
        <xdr:cNvPr id="0" name="image16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10</xdr:row>
      <xdr:rowOff>161925</xdr:rowOff>
    </xdr:from>
    <xdr:ext cx="3648075" cy="2733675"/>
    <xdr:pic>
      <xdr:nvPicPr>
        <xdr:cNvPr id="0" name="image8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9525</xdr:colOff>
      <xdr:row>10</xdr:row>
      <xdr:rowOff>161925</xdr:rowOff>
    </xdr:from>
    <xdr:ext cx="3648075" cy="2733675"/>
    <xdr:pic>
      <xdr:nvPicPr>
        <xdr:cNvPr id="0" name="image2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9525</xdr:colOff>
      <xdr:row>10</xdr:row>
      <xdr:rowOff>161925</xdr:rowOff>
    </xdr:from>
    <xdr:ext cx="3648075" cy="2733675"/>
    <xdr:pic>
      <xdr:nvPicPr>
        <xdr:cNvPr id="0" name="image13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15</xdr:row>
      <xdr:rowOff>190500</xdr:rowOff>
    </xdr:from>
    <xdr:ext cx="3552825" cy="2657475"/>
    <xdr:pic>
      <xdr:nvPicPr>
        <xdr:cNvPr id="0" name="image14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15</xdr:row>
      <xdr:rowOff>190500</xdr:rowOff>
    </xdr:from>
    <xdr:ext cx="3552825" cy="2657475"/>
    <xdr:pic>
      <xdr:nvPicPr>
        <xdr:cNvPr id="0" name="image15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</xdr:colOff>
      <xdr:row>15</xdr:row>
      <xdr:rowOff>190500</xdr:rowOff>
    </xdr:from>
    <xdr:ext cx="3590925" cy="2657475"/>
    <xdr:pic>
      <xdr:nvPicPr>
        <xdr:cNvPr id="0" name="image1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38100</xdr:colOff>
      <xdr:row>15</xdr:row>
      <xdr:rowOff>152400</xdr:rowOff>
    </xdr:from>
    <xdr:ext cx="3590925" cy="2733675"/>
    <xdr:pic>
      <xdr:nvPicPr>
        <xdr:cNvPr id="0" name="image19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19</xdr:row>
      <xdr:rowOff>171450</xdr:rowOff>
    </xdr:from>
    <xdr:ext cx="3590925" cy="2657475"/>
    <xdr:pic>
      <xdr:nvPicPr>
        <xdr:cNvPr id="0" name="image18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19</xdr:row>
      <xdr:rowOff>171450</xdr:rowOff>
    </xdr:from>
    <xdr:ext cx="3543300" cy="2657475"/>
    <xdr:pic>
      <xdr:nvPicPr>
        <xdr:cNvPr id="0" name="image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</xdr:colOff>
      <xdr:row>19</xdr:row>
      <xdr:rowOff>171450</xdr:rowOff>
    </xdr:from>
    <xdr:ext cx="3543300" cy="2657475"/>
    <xdr:pic>
      <xdr:nvPicPr>
        <xdr:cNvPr id="0" name="image17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381000</xdr:colOff>
      <xdr:row>36</xdr:row>
      <xdr:rowOff>28575</xdr:rowOff>
    </xdr:from>
    <xdr:ext cx="2571750" cy="1933575"/>
    <xdr:pic>
      <xdr:nvPicPr>
        <xdr:cNvPr id="0" name="image11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352425</xdr:colOff>
      <xdr:row>36</xdr:row>
      <xdr:rowOff>9525</xdr:rowOff>
    </xdr:from>
    <xdr:ext cx="2495550" cy="1866900"/>
    <xdr:pic>
      <xdr:nvPicPr>
        <xdr:cNvPr id="0" name="image10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428625</xdr:colOff>
      <xdr:row>36</xdr:row>
      <xdr:rowOff>19050</xdr:rowOff>
    </xdr:from>
    <xdr:ext cx="2590800" cy="1943100"/>
    <xdr:pic>
      <xdr:nvPicPr>
        <xdr:cNvPr id="0" name="image22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485775</xdr:colOff>
      <xdr:row>49</xdr:row>
      <xdr:rowOff>28575</xdr:rowOff>
    </xdr:from>
    <xdr:ext cx="2486025" cy="1866900"/>
    <xdr:pic>
      <xdr:nvPicPr>
        <xdr:cNvPr id="0" name="image20.jp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19050</xdr:colOff>
      <xdr:row>49</xdr:row>
      <xdr:rowOff>19050</xdr:rowOff>
    </xdr:from>
    <xdr:ext cx="3086100" cy="1905000"/>
    <xdr:pic>
      <xdr:nvPicPr>
        <xdr:cNvPr id="0" name="image5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485775</xdr:colOff>
      <xdr:row>48</xdr:row>
      <xdr:rowOff>200025</xdr:rowOff>
    </xdr:from>
    <xdr:ext cx="2638425" cy="1952625"/>
    <xdr:pic>
      <xdr:nvPicPr>
        <xdr:cNvPr id="0" name="image6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38100</xdr:colOff>
      <xdr:row>19</xdr:row>
      <xdr:rowOff>171450</xdr:rowOff>
    </xdr:from>
    <xdr:ext cx="3590925" cy="2657475"/>
    <xdr:pic>
      <xdr:nvPicPr>
        <xdr:cNvPr id="0" name="image11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23</xdr:row>
      <xdr:rowOff>190500</xdr:rowOff>
    </xdr:from>
    <xdr:ext cx="3590925" cy="2657475"/>
    <xdr:pic>
      <xdr:nvPicPr>
        <xdr:cNvPr id="0" name="image10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23</xdr:row>
      <xdr:rowOff>190500</xdr:rowOff>
    </xdr:from>
    <xdr:ext cx="3495675" cy="2657475"/>
    <xdr:pic>
      <xdr:nvPicPr>
        <xdr:cNvPr id="0" name="image22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</xdr:colOff>
      <xdr:row>23</xdr:row>
      <xdr:rowOff>152400</xdr:rowOff>
    </xdr:from>
    <xdr:ext cx="3590925" cy="2733675"/>
    <xdr:pic>
      <xdr:nvPicPr>
        <xdr:cNvPr id="0" name="image20.jp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38100</xdr:colOff>
      <xdr:row>23</xdr:row>
      <xdr:rowOff>419100</xdr:rowOff>
    </xdr:from>
    <xdr:ext cx="3590925" cy="2200275"/>
    <xdr:pic>
      <xdr:nvPicPr>
        <xdr:cNvPr id="0" name="image5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42900" cy="342900"/>
    <xdr:pic>
      <xdr:nvPicPr>
        <xdr:cNvPr id="0" name="image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342900" cy="342900"/>
    <xdr:pic>
      <xdr:nvPicPr>
        <xdr:cNvPr id="0" name="image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42900" cy="342900"/>
    <xdr:pic>
      <xdr:nvPicPr>
        <xdr:cNvPr id="0" name="image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90E3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4.86"/>
    <col customWidth="1" min="3" max="3" width="20.0"/>
    <col customWidth="1" min="4" max="6" width="3.71"/>
    <col customWidth="1" min="7" max="7" width="20.29"/>
    <col customWidth="1" min="8" max="10" width="3.71"/>
    <col customWidth="1" min="11" max="11" width="20.29"/>
    <col customWidth="1" min="12" max="14" width="3.71"/>
    <col customWidth="1" min="15" max="15" width="20.29"/>
    <col customWidth="1" min="16" max="16" width="3.71"/>
    <col customWidth="1" min="17" max="17" width="6.86"/>
  </cols>
  <sheetData>
    <row r="1" ht="18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24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21.0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ht="17.25" customHeight="1">
      <c r="A4" s="1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ht="28.5" customHeight="1">
      <c r="A5" s="1"/>
      <c r="B5" s="5"/>
      <c r="C5" s="6" t="s">
        <v>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ht="28.5" customHeight="1">
      <c r="A6" s="3" t="s">
        <v>3</v>
      </c>
      <c r="B6" s="5"/>
      <c r="C6" s="6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28.5" customHeight="1">
      <c r="A7" s="3"/>
      <c r="B7" s="5"/>
      <c r="C7" s="7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4.25" customHeight="1">
      <c r="A8" s="1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ht="24.0" customHeight="1">
      <c r="A9" s="1"/>
      <c r="B9" s="4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ht="11.25" customHeight="1">
      <c r="A10" s="1"/>
      <c r="B10" s="1"/>
      <c r="C10" s="1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ht="111.75" customHeight="1">
      <c r="A11" s="1"/>
      <c r="B11" s="9"/>
      <c r="C11" s="10"/>
      <c r="D11" s="11"/>
      <c r="E11" s="1"/>
      <c r="F11" s="9"/>
      <c r="G11" s="10"/>
      <c r="H11" s="11"/>
      <c r="I11" s="1"/>
      <c r="J11" s="9"/>
      <c r="K11" s="10"/>
      <c r="L11" s="11"/>
      <c r="M11" s="1"/>
      <c r="N11" s="9"/>
      <c r="O11" s="10"/>
      <c r="P11" s="11"/>
      <c r="Q11" s="1"/>
    </row>
    <row r="12" ht="18.0" customHeight="1">
      <c r="A12" s="1"/>
      <c r="B12" s="12"/>
      <c r="C12" s="13" t="s">
        <v>7</v>
      </c>
      <c r="D12" s="14"/>
      <c r="E12" s="15"/>
      <c r="F12" s="12"/>
      <c r="G12" s="16" t="s">
        <v>8</v>
      </c>
      <c r="H12" s="14"/>
      <c r="I12" s="15"/>
      <c r="J12" s="12"/>
      <c r="K12" s="16" t="s">
        <v>9</v>
      </c>
      <c r="L12" s="14"/>
      <c r="M12" s="15"/>
      <c r="N12" s="12"/>
      <c r="O12" s="17" t="s">
        <v>10</v>
      </c>
      <c r="P12" s="14"/>
      <c r="Q12" s="1"/>
    </row>
    <row r="13" ht="17.25" customHeight="1">
      <c r="A13" s="1"/>
      <c r="B13" s="12"/>
      <c r="C13" s="18" t="s">
        <v>11</v>
      </c>
      <c r="D13" s="14"/>
      <c r="E13" s="15"/>
      <c r="F13" s="12"/>
      <c r="H13" s="14"/>
      <c r="I13" s="15"/>
      <c r="J13" s="12"/>
      <c r="L13" s="14"/>
      <c r="M13" s="15"/>
      <c r="N13" s="12"/>
      <c r="O13" s="18" t="s">
        <v>12</v>
      </c>
      <c r="P13" s="14"/>
      <c r="Q13" s="1"/>
    </row>
    <row r="14">
      <c r="A14" s="1"/>
      <c r="B14" s="19"/>
      <c r="C14" s="20"/>
      <c r="D14" s="21"/>
      <c r="E14" s="15"/>
      <c r="F14" s="19"/>
      <c r="G14" s="20"/>
      <c r="H14" s="21"/>
      <c r="I14" s="15"/>
      <c r="J14" s="19"/>
      <c r="K14" s="20"/>
      <c r="L14" s="21"/>
      <c r="M14" s="15"/>
      <c r="N14" s="19"/>
      <c r="O14" s="20"/>
      <c r="P14" s="21"/>
      <c r="Q14" s="8"/>
    </row>
    <row r="15" ht="25.5" customHeight="1">
      <c r="A15" s="1"/>
      <c r="B15" s="15"/>
      <c r="C15" s="1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22"/>
    </row>
    <row r="16" ht="21.0" customHeight="1">
      <c r="A16" s="1"/>
      <c r="B16" s="23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5"/>
    </row>
    <row r="17">
      <c r="A17" s="1"/>
      <c r="B17" s="23"/>
      <c r="C17" s="26" t="s">
        <v>13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5"/>
    </row>
    <row r="18">
      <c r="A18" s="1"/>
      <c r="B18" s="23"/>
      <c r="C18" s="27" t="s">
        <v>14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5"/>
    </row>
    <row r="19">
      <c r="A19" s="1"/>
      <c r="B19" s="28"/>
      <c r="C19" s="27" t="s">
        <v>15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5"/>
    </row>
    <row r="20" ht="21.75" customHeight="1">
      <c r="A20" s="1"/>
      <c r="B20" s="29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mergeCells count="2">
    <mergeCell ref="G12:G13"/>
    <mergeCell ref="K12:K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00"/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29"/>
    <col customWidth="1" min="2" max="2" width="45.57"/>
    <col customWidth="1" min="3" max="3" width="31.57"/>
    <col customWidth="1" min="4" max="12" width="17.29"/>
    <col customWidth="1" min="13" max="13" width="2.71"/>
  </cols>
  <sheetData>
    <row r="1">
      <c r="A1" s="32"/>
      <c r="B1" s="33" t="s">
        <v>16</v>
      </c>
      <c r="C1" s="34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25</v>
      </c>
      <c r="L1" s="35" t="s">
        <v>26</v>
      </c>
      <c r="M1" s="36"/>
    </row>
    <row r="2">
      <c r="A2" s="32"/>
      <c r="B2" s="37" t="s">
        <v>27</v>
      </c>
      <c r="C2" s="38"/>
      <c r="D2" s="39"/>
      <c r="E2" s="39"/>
      <c r="F2" s="39"/>
      <c r="G2" s="39"/>
      <c r="H2" s="39"/>
      <c r="I2" s="39"/>
      <c r="J2" s="39"/>
      <c r="K2" s="39"/>
      <c r="L2" s="39"/>
      <c r="M2" s="40"/>
    </row>
    <row r="3">
      <c r="A3" s="32"/>
      <c r="B3" s="37" t="s">
        <v>28</v>
      </c>
      <c r="C3" s="38"/>
      <c r="D3" s="39"/>
      <c r="E3" s="39"/>
      <c r="F3" s="39"/>
      <c r="G3" s="39"/>
      <c r="H3" s="39"/>
      <c r="I3" s="39"/>
      <c r="J3" s="39"/>
      <c r="K3" s="39"/>
      <c r="L3" s="39"/>
      <c r="M3" s="40"/>
    </row>
    <row r="4">
      <c r="A4" s="32"/>
      <c r="B4" s="37" t="s">
        <v>29</v>
      </c>
      <c r="C4" s="38"/>
      <c r="D4" s="39"/>
      <c r="E4" s="39"/>
      <c r="F4" s="39"/>
      <c r="G4" s="39"/>
      <c r="H4" s="39"/>
      <c r="I4" s="39"/>
      <c r="J4" s="39"/>
      <c r="K4" s="39"/>
      <c r="L4" s="39"/>
      <c r="M4" s="40"/>
    </row>
    <row r="5">
      <c r="A5" s="32"/>
      <c r="B5" s="37" t="s">
        <v>30</v>
      </c>
      <c r="C5" s="38"/>
      <c r="D5" s="39"/>
      <c r="E5" s="39"/>
      <c r="F5" s="39"/>
      <c r="G5" s="39"/>
      <c r="H5" s="39"/>
      <c r="I5" s="39"/>
      <c r="J5" s="39"/>
      <c r="K5" s="39"/>
      <c r="L5" s="39"/>
      <c r="M5" s="40"/>
    </row>
    <row r="6">
      <c r="A6" s="32"/>
      <c r="B6" s="37" t="s">
        <v>31</v>
      </c>
      <c r="C6" s="38"/>
      <c r="D6" s="39"/>
      <c r="E6" s="39"/>
      <c r="F6" s="39"/>
      <c r="G6" s="39"/>
      <c r="H6" s="39"/>
      <c r="I6" s="39"/>
      <c r="J6" s="39"/>
      <c r="K6" s="39"/>
      <c r="L6" s="39"/>
      <c r="M6" s="40"/>
    </row>
    <row r="7">
      <c r="A7" s="32"/>
      <c r="B7" s="37" t="s">
        <v>32</v>
      </c>
      <c r="C7" s="38"/>
      <c r="D7" s="39"/>
      <c r="E7" s="39"/>
      <c r="F7" s="39"/>
      <c r="G7" s="39"/>
      <c r="H7" s="39"/>
      <c r="I7" s="39"/>
      <c r="J7" s="39"/>
      <c r="K7" s="39"/>
      <c r="L7" s="39"/>
      <c r="M7" s="40"/>
    </row>
    <row r="8" ht="15.75" customHeight="1">
      <c r="A8" s="32"/>
      <c r="B8" s="41" t="s">
        <v>33</v>
      </c>
      <c r="C8" s="36"/>
      <c r="D8" s="42" t="s">
        <v>34</v>
      </c>
      <c r="E8" s="42" t="s">
        <v>34</v>
      </c>
      <c r="F8" s="42" t="s">
        <v>34</v>
      </c>
      <c r="G8" s="42" t="s">
        <v>34</v>
      </c>
      <c r="H8" s="42" t="s">
        <v>34</v>
      </c>
      <c r="I8" s="42" t="s">
        <v>34</v>
      </c>
      <c r="J8" s="42" t="s">
        <v>34</v>
      </c>
      <c r="K8" s="42" t="s">
        <v>34</v>
      </c>
      <c r="L8" s="42" t="s">
        <v>34</v>
      </c>
      <c r="M8" s="40"/>
    </row>
    <row r="9">
      <c r="A9" s="32"/>
      <c r="B9" s="37" t="s">
        <v>35</v>
      </c>
      <c r="C9" s="38" t="s">
        <v>36</v>
      </c>
      <c r="D9" s="43"/>
      <c r="E9" s="43"/>
      <c r="F9" s="43"/>
      <c r="G9" s="43"/>
      <c r="H9" s="43"/>
      <c r="I9" s="43"/>
      <c r="J9" s="43"/>
      <c r="K9" s="43"/>
      <c r="L9" s="43"/>
      <c r="M9" s="40"/>
    </row>
    <row r="10">
      <c r="A10" s="32"/>
      <c r="B10" s="37" t="s">
        <v>37</v>
      </c>
      <c r="C10" s="38" t="s">
        <v>36</v>
      </c>
      <c r="D10" s="43"/>
      <c r="E10" s="43"/>
      <c r="F10" s="43"/>
      <c r="G10" s="43"/>
      <c r="H10" s="43"/>
      <c r="I10" s="43"/>
      <c r="J10" s="43"/>
      <c r="K10" s="43"/>
      <c r="L10" s="43"/>
      <c r="M10" s="40"/>
    </row>
    <row r="11">
      <c r="A11" s="32"/>
      <c r="B11" s="41" t="s">
        <v>38</v>
      </c>
      <c r="C11" s="44"/>
      <c r="D11" s="42" t="s">
        <v>34</v>
      </c>
      <c r="E11" s="42" t="s">
        <v>34</v>
      </c>
      <c r="F11" s="42" t="s">
        <v>34</v>
      </c>
      <c r="G11" s="42" t="s">
        <v>34</v>
      </c>
      <c r="H11" s="42" t="s">
        <v>34</v>
      </c>
      <c r="I11" s="42" t="s">
        <v>34</v>
      </c>
      <c r="J11" s="42" t="s">
        <v>34</v>
      </c>
      <c r="K11" s="42" t="s">
        <v>34</v>
      </c>
      <c r="L11" s="42" t="s">
        <v>34</v>
      </c>
      <c r="M11" s="40"/>
    </row>
    <row r="12">
      <c r="A12" s="32"/>
      <c r="B12" s="37" t="s">
        <v>39</v>
      </c>
      <c r="C12" s="38" t="s">
        <v>40</v>
      </c>
      <c r="D12" s="39"/>
      <c r="E12" s="39"/>
      <c r="F12" s="39"/>
      <c r="G12" s="39"/>
      <c r="H12" s="39"/>
      <c r="I12" s="39"/>
      <c r="J12" s="39"/>
      <c r="K12" s="39"/>
      <c r="L12" s="39"/>
      <c r="M12" s="40"/>
    </row>
    <row r="13">
      <c r="A13" s="32"/>
      <c r="B13" s="37" t="s">
        <v>41</v>
      </c>
      <c r="C13" s="38" t="s">
        <v>42</v>
      </c>
      <c r="D13" s="39"/>
      <c r="E13" s="39"/>
      <c r="F13" s="39"/>
      <c r="G13" s="39"/>
      <c r="H13" s="39"/>
      <c r="I13" s="39"/>
      <c r="J13" s="39"/>
      <c r="K13" s="39"/>
      <c r="L13" s="39"/>
      <c r="M13" s="40"/>
    </row>
    <row r="14">
      <c r="A14" s="32"/>
      <c r="B14" s="41" t="s">
        <v>43</v>
      </c>
      <c r="C14" s="44"/>
      <c r="D14" s="42" t="s">
        <v>34</v>
      </c>
      <c r="E14" s="42" t="s">
        <v>34</v>
      </c>
      <c r="F14" s="42" t="s">
        <v>34</v>
      </c>
      <c r="G14" s="42" t="s">
        <v>34</v>
      </c>
      <c r="H14" s="42" t="s">
        <v>34</v>
      </c>
      <c r="I14" s="42" t="s">
        <v>34</v>
      </c>
      <c r="J14" s="42" t="s">
        <v>34</v>
      </c>
      <c r="K14" s="42" t="s">
        <v>34</v>
      </c>
      <c r="L14" s="42" t="s">
        <v>34</v>
      </c>
      <c r="M14" s="40"/>
    </row>
    <row r="15">
      <c r="A15" s="32"/>
      <c r="B15" s="37" t="s">
        <v>44</v>
      </c>
      <c r="C15" s="38" t="s">
        <v>45</v>
      </c>
      <c r="D15" s="39"/>
      <c r="E15" s="39"/>
      <c r="F15" s="39"/>
      <c r="G15" s="39"/>
      <c r="H15" s="39"/>
      <c r="I15" s="39"/>
      <c r="J15" s="39"/>
      <c r="K15" s="39"/>
      <c r="L15" s="39"/>
      <c r="M15" s="40"/>
    </row>
    <row r="16">
      <c r="A16" s="32"/>
      <c r="B16" s="37" t="s">
        <v>44</v>
      </c>
      <c r="C16" s="38" t="s">
        <v>46</v>
      </c>
      <c r="D16" s="39"/>
      <c r="E16" s="39"/>
      <c r="F16" s="39"/>
      <c r="G16" s="39"/>
      <c r="H16" s="39"/>
      <c r="I16" s="39"/>
      <c r="J16" s="39"/>
      <c r="K16" s="39"/>
      <c r="L16" s="39"/>
      <c r="M16" s="40"/>
    </row>
    <row r="17" ht="15.75" customHeight="1">
      <c r="A17" s="32"/>
      <c r="B17" s="37" t="s">
        <v>44</v>
      </c>
      <c r="C17" s="38" t="s">
        <v>47</v>
      </c>
      <c r="D17" s="39"/>
      <c r="E17" s="39"/>
      <c r="F17" s="39"/>
      <c r="G17" s="39"/>
      <c r="H17" s="39"/>
      <c r="I17" s="39"/>
      <c r="J17" s="39"/>
      <c r="K17" s="39"/>
      <c r="L17" s="39"/>
      <c r="M17" s="40"/>
    </row>
    <row r="18" ht="15.75" customHeight="1">
      <c r="A18" s="32"/>
      <c r="B18" s="37" t="s">
        <v>48</v>
      </c>
      <c r="C18" s="38" t="s">
        <v>49</v>
      </c>
      <c r="D18" s="39"/>
      <c r="E18" s="39"/>
      <c r="F18" s="39"/>
      <c r="G18" s="39"/>
      <c r="H18" s="39"/>
      <c r="I18" s="39"/>
      <c r="J18" s="39"/>
      <c r="K18" s="39"/>
      <c r="L18" s="39"/>
      <c r="M18" s="40"/>
    </row>
    <row r="19" ht="15.75" customHeight="1">
      <c r="A19" s="32"/>
      <c r="B19" s="37" t="s">
        <v>50</v>
      </c>
      <c r="C19" s="38" t="s">
        <v>40</v>
      </c>
      <c r="D19" s="39"/>
      <c r="E19" s="39"/>
      <c r="F19" s="39"/>
      <c r="G19" s="39"/>
      <c r="H19" s="39"/>
      <c r="I19" s="39"/>
      <c r="J19" s="39"/>
      <c r="K19" s="39"/>
      <c r="L19" s="39"/>
      <c r="M19" s="40"/>
    </row>
    <row r="20" ht="15.75" customHeight="1">
      <c r="A20" s="32"/>
      <c r="B20" s="37" t="s">
        <v>51</v>
      </c>
      <c r="C20" s="38" t="s">
        <v>40</v>
      </c>
      <c r="D20" s="39"/>
      <c r="E20" s="39"/>
      <c r="F20" s="39"/>
      <c r="G20" s="39"/>
      <c r="H20" s="39"/>
      <c r="I20" s="39"/>
      <c r="J20" s="39"/>
      <c r="K20" s="39"/>
      <c r="L20" s="39"/>
      <c r="M20" s="40"/>
    </row>
    <row r="21" ht="15.75" customHeight="1">
      <c r="A21" s="32"/>
      <c r="B21" s="41" t="s">
        <v>52</v>
      </c>
      <c r="C21" s="36"/>
      <c r="D21" s="42" t="s">
        <v>34</v>
      </c>
      <c r="E21" s="42" t="s">
        <v>34</v>
      </c>
      <c r="F21" s="42" t="s">
        <v>34</v>
      </c>
      <c r="G21" s="42" t="s">
        <v>34</v>
      </c>
      <c r="H21" s="42" t="s">
        <v>34</v>
      </c>
      <c r="I21" s="42" t="s">
        <v>34</v>
      </c>
      <c r="J21" s="42" t="s">
        <v>34</v>
      </c>
      <c r="K21" s="42" t="s">
        <v>34</v>
      </c>
      <c r="L21" s="42" t="s">
        <v>34</v>
      </c>
      <c r="M21" s="40"/>
    </row>
    <row r="22" ht="15.75" customHeight="1">
      <c r="A22" s="32"/>
      <c r="B22" s="37" t="s">
        <v>53</v>
      </c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40"/>
    </row>
    <row r="23" ht="15.75" customHeight="1">
      <c r="A23" s="32"/>
      <c r="B23" s="37" t="s">
        <v>54</v>
      </c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40"/>
    </row>
    <row r="24" ht="15.75" customHeight="1">
      <c r="A24" s="32"/>
      <c r="B24" s="37" t="s">
        <v>55</v>
      </c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40"/>
    </row>
    <row r="25" ht="15.75" customHeight="1">
      <c r="A25" s="32"/>
      <c r="B25" s="45" t="s">
        <v>56</v>
      </c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40"/>
    </row>
    <row r="26" ht="15.75" customHeight="1">
      <c r="A26" s="32"/>
      <c r="B26" s="37" t="s">
        <v>57</v>
      </c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40"/>
    </row>
    <row r="27" ht="15.75" customHeight="1">
      <c r="A27" s="32"/>
      <c r="B27" s="37" t="s">
        <v>58</v>
      </c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40"/>
    </row>
    <row r="28" ht="15.75" customHeight="1">
      <c r="A28" s="46"/>
      <c r="B28" s="37" t="s">
        <v>59</v>
      </c>
      <c r="C28" s="38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47"/>
    </row>
    <row r="29" ht="15.75" customHeight="1">
      <c r="A29" s="48"/>
      <c r="B29" s="37" t="s">
        <v>60</v>
      </c>
      <c r="C29" s="38"/>
      <c r="D29" s="39"/>
      <c r="E29" s="39"/>
      <c r="F29" s="39"/>
      <c r="G29" s="39"/>
      <c r="H29" s="39"/>
      <c r="I29" s="39"/>
      <c r="J29" s="39"/>
      <c r="K29" s="39"/>
      <c r="L29" s="39"/>
      <c r="M29" s="47"/>
    </row>
    <row r="30" ht="15.75" customHeight="1">
      <c r="A30" s="32"/>
      <c r="B30" s="41"/>
      <c r="C30" s="36"/>
      <c r="D30" s="42" t="s">
        <v>34</v>
      </c>
      <c r="E30" s="42" t="s">
        <v>34</v>
      </c>
      <c r="F30" s="42" t="s">
        <v>34</v>
      </c>
      <c r="G30" s="42" t="s">
        <v>34</v>
      </c>
      <c r="H30" s="42" t="s">
        <v>34</v>
      </c>
      <c r="I30" s="42" t="s">
        <v>34</v>
      </c>
      <c r="J30" s="42" t="s">
        <v>34</v>
      </c>
      <c r="K30" s="42" t="s">
        <v>34</v>
      </c>
      <c r="L30" s="42" t="s">
        <v>34</v>
      </c>
      <c r="M30" s="40"/>
    </row>
    <row r="31" ht="15.75" customHeight="1">
      <c r="A31" s="32"/>
      <c r="B31" s="37" t="s">
        <v>61</v>
      </c>
      <c r="C31" s="38"/>
      <c r="D31" s="49">
        <f t="shared" ref="D31:L31" si="1">COUNTBLANK(D2:D28)</f>
        <v>23</v>
      </c>
      <c r="E31" s="49">
        <f t="shared" si="1"/>
        <v>23</v>
      </c>
      <c r="F31" s="49">
        <f t="shared" si="1"/>
        <v>23</v>
      </c>
      <c r="G31" s="49">
        <f t="shared" si="1"/>
        <v>23</v>
      </c>
      <c r="H31" s="49">
        <f t="shared" si="1"/>
        <v>23</v>
      </c>
      <c r="I31" s="49">
        <f t="shared" si="1"/>
        <v>23</v>
      </c>
      <c r="J31" s="49">
        <f t="shared" si="1"/>
        <v>23</v>
      </c>
      <c r="K31" s="49">
        <f t="shared" si="1"/>
        <v>23</v>
      </c>
      <c r="L31" s="49">
        <f t="shared" si="1"/>
        <v>23</v>
      </c>
      <c r="M31" s="40"/>
    </row>
    <row r="32" ht="15.75" customHeight="1">
      <c r="A32" s="32"/>
      <c r="B32" s="37" t="s">
        <v>62</v>
      </c>
      <c r="C32" s="38" t="s">
        <v>63</v>
      </c>
      <c r="D32" s="49" t="str">
        <f t="shared" ref="D32:L32" si="2">IF(D31 &gt; 0,"Nee","Ja")</f>
        <v>Nee</v>
      </c>
      <c r="E32" s="49" t="str">
        <f t="shared" si="2"/>
        <v>Nee</v>
      </c>
      <c r="F32" s="49" t="str">
        <f t="shared" si="2"/>
        <v>Nee</v>
      </c>
      <c r="G32" s="49" t="str">
        <f t="shared" si="2"/>
        <v>Nee</v>
      </c>
      <c r="H32" s="49" t="str">
        <f t="shared" si="2"/>
        <v>Nee</v>
      </c>
      <c r="I32" s="49" t="str">
        <f t="shared" si="2"/>
        <v>Nee</v>
      </c>
      <c r="J32" s="49" t="str">
        <f t="shared" si="2"/>
        <v>Nee</v>
      </c>
      <c r="K32" s="49" t="str">
        <f t="shared" si="2"/>
        <v>Nee</v>
      </c>
      <c r="L32" s="49" t="str">
        <f t="shared" si="2"/>
        <v>Nee</v>
      </c>
      <c r="M32" s="40"/>
    </row>
    <row r="33">
      <c r="A33" s="50" t="s">
        <v>64</v>
      </c>
      <c r="B33" s="41" t="s">
        <v>65</v>
      </c>
      <c r="C33" s="51" t="s">
        <v>66</v>
      </c>
      <c r="D33" s="42" t="s">
        <v>34</v>
      </c>
      <c r="E33" s="42" t="s">
        <v>34</v>
      </c>
      <c r="F33" s="42" t="s">
        <v>34</v>
      </c>
      <c r="G33" s="42" t="s">
        <v>34</v>
      </c>
      <c r="H33" s="42" t="s">
        <v>34</v>
      </c>
      <c r="I33" s="42" t="s">
        <v>34</v>
      </c>
      <c r="J33" s="42" t="s">
        <v>34</v>
      </c>
      <c r="K33" s="42" t="s">
        <v>34</v>
      </c>
      <c r="L33" s="42" t="s">
        <v>34</v>
      </c>
      <c r="M33" s="40"/>
    </row>
    <row r="34">
      <c r="A34" s="52"/>
      <c r="B34" s="37" t="s">
        <v>67</v>
      </c>
      <c r="C34" s="38" t="s">
        <v>68</v>
      </c>
      <c r="D34" s="39"/>
      <c r="E34" s="39"/>
      <c r="F34" s="39"/>
      <c r="G34" s="39"/>
      <c r="H34" s="39"/>
      <c r="I34" s="39"/>
      <c r="J34" s="39"/>
      <c r="K34" s="39"/>
      <c r="L34" s="39"/>
      <c r="M34" s="40"/>
    </row>
    <row r="35">
      <c r="A35" s="53"/>
      <c r="B35" s="37" t="s">
        <v>69</v>
      </c>
      <c r="C35" s="38" t="s">
        <v>63</v>
      </c>
      <c r="D35" s="39"/>
      <c r="E35" s="39"/>
      <c r="F35" s="39"/>
      <c r="G35" s="39"/>
      <c r="H35" s="39"/>
      <c r="I35" s="39"/>
      <c r="J35" s="39"/>
      <c r="K35" s="39"/>
      <c r="L35" s="39"/>
      <c r="M35" s="40"/>
    </row>
    <row r="36">
      <c r="A36" s="53"/>
      <c r="B36" s="37" t="s">
        <v>70</v>
      </c>
      <c r="C36" s="38" t="s">
        <v>63</v>
      </c>
      <c r="D36" s="39"/>
      <c r="E36" s="39"/>
      <c r="F36" s="39"/>
      <c r="G36" s="39"/>
      <c r="H36" s="39"/>
      <c r="I36" s="39"/>
      <c r="J36" s="39"/>
      <c r="K36" s="39"/>
      <c r="L36" s="39"/>
      <c r="M36" s="40"/>
    </row>
    <row r="37">
      <c r="A37" s="53"/>
      <c r="B37" s="37" t="s">
        <v>71</v>
      </c>
      <c r="C37" s="38" t="s">
        <v>63</v>
      </c>
      <c r="D37" s="39"/>
      <c r="E37" s="39"/>
      <c r="F37" s="39"/>
      <c r="G37" s="39"/>
      <c r="H37" s="39"/>
      <c r="I37" s="39"/>
      <c r="J37" s="39"/>
      <c r="K37" s="39"/>
      <c r="L37" s="39"/>
      <c r="M37" s="40"/>
    </row>
    <row r="38">
      <c r="A38" s="53"/>
      <c r="B38" s="37" t="s">
        <v>72</v>
      </c>
      <c r="C38" s="38" t="s">
        <v>63</v>
      </c>
      <c r="D38" s="39"/>
      <c r="E38" s="39"/>
      <c r="F38" s="39"/>
      <c r="G38" s="39"/>
      <c r="H38" s="39"/>
      <c r="I38" s="39"/>
      <c r="J38" s="39"/>
      <c r="K38" s="39"/>
      <c r="L38" s="39"/>
      <c r="M38" s="40"/>
    </row>
    <row r="39">
      <c r="A39" s="53"/>
      <c r="B39" s="37" t="s">
        <v>73</v>
      </c>
      <c r="C39" s="38" t="s">
        <v>63</v>
      </c>
      <c r="D39" s="39"/>
      <c r="E39" s="39"/>
      <c r="F39" s="39"/>
      <c r="G39" s="39"/>
      <c r="H39" s="39"/>
      <c r="I39" s="39"/>
      <c r="J39" s="39"/>
      <c r="K39" s="39"/>
      <c r="L39" s="39"/>
      <c r="M39" s="40"/>
    </row>
    <row r="40">
      <c r="A40" s="53"/>
      <c r="B40" s="54" t="s">
        <v>74</v>
      </c>
      <c r="C40" s="55" t="s">
        <v>75</v>
      </c>
      <c r="D40" s="39"/>
      <c r="E40" s="39"/>
      <c r="F40" s="39"/>
      <c r="G40" s="39"/>
      <c r="H40" s="39"/>
      <c r="I40" s="39"/>
      <c r="J40" s="39"/>
      <c r="K40" s="39"/>
      <c r="L40" s="39"/>
      <c r="M40" s="40"/>
    </row>
    <row r="41">
      <c r="A41" s="53"/>
      <c r="B41" s="37" t="s">
        <v>76</v>
      </c>
      <c r="C41" s="38" t="s">
        <v>63</v>
      </c>
      <c r="D41" s="39"/>
      <c r="E41" s="39"/>
      <c r="F41" s="39"/>
      <c r="G41" s="39"/>
      <c r="H41" s="39"/>
      <c r="I41" s="39"/>
      <c r="J41" s="39"/>
      <c r="K41" s="39"/>
      <c r="L41" s="39"/>
      <c r="M41" s="40"/>
    </row>
    <row r="42">
      <c r="A42" s="53"/>
      <c r="B42" s="54" t="s">
        <v>77</v>
      </c>
      <c r="C42" s="55" t="s">
        <v>78</v>
      </c>
      <c r="D42" s="39"/>
      <c r="E42" s="39"/>
      <c r="F42" s="39"/>
      <c r="G42" s="39"/>
      <c r="H42" s="39"/>
      <c r="I42" s="39"/>
      <c r="J42" s="39"/>
      <c r="K42" s="39"/>
      <c r="L42" s="39"/>
      <c r="M42" s="40"/>
    </row>
    <row r="43">
      <c r="A43" s="53"/>
      <c r="B43" s="37" t="s">
        <v>79</v>
      </c>
      <c r="C43" s="38" t="s">
        <v>63</v>
      </c>
      <c r="D43" s="39"/>
      <c r="E43" s="39"/>
      <c r="F43" s="39"/>
      <c r="G43" s="39"/>
      <c r="H43" s="39"/>
      <c r="I43" s="39"/>
      <c r="J43" s="39"/>
      <c r="K43" s="39"/>
      <c r="L43" s="39"/>
      <c r="M43" s="40"/>
    </row>
    <row r="44">
      <c r="A44" s="53"/>
      <c r="B44" s="37" t="s">
        <v>80</v>
      </c>
      <c r="C44" s="38" t="s">
        <v>81</v>
      </c>
      <c r="D44" s="39"/>
      <c r="E44" s="39"/>
      <c r="F44" s="39"/>
      <c r="G44" s="39"/>
      <c r="H44" s="39"/>
      <c r="I44" s="39"/>
      <c r="J44" s="39"/>
      <c r="K44" s="39"/>
      <c r="L44" s="39"/>
      <c r="M44" s="40"/>
    </row>
    <row r="45">
      <c r="A45" s="53"/>
      <c r="B45" s="37" t="s">
        <v>82</v>
      </c>
      <c r="C45" s="38" t="s">
        <v>63</v>
      </c>
      <c r="D45" s="39"/>
      <c r="E45" s="39"/>
      <c r="F45" s="39"/>
      <c r="G45" s="39"/>
      <c r="H45" s="39"/>
      <c r="I45" s="39"/>
      <c r="J45" s="39"/>
      <c r="K45" s="39"/>
      <c r="L45" s="39"/>
      <c r="M45" s="40"/>
    </row>
    <row r="46">
      <c r="A46" s="56" t="s">
        <v>83</v>
      </c>
      <c r="B46" s="57"/>
      <c r="C46" s="58"/>
      <c r="D46" s="42" t="s">
        <v>34</v>
      </c>
      <c r="E46" s="42" t="s">
        <v>34</v>
      </c>
      <c r="F46" s="42" t="s">
        <v>34</v>
      </c>
      <c r="G46" s="42" t="s">
        <v>34</v>
      </c>
      <c r="H46" s="42" t="s">
        <v>34</v>
      </c>
      <c r="I46" s="42" t="s">
        <v>34</v>
      </c>
      <c r="J46" s="42" t="s">
        <v>34</v>
      </c>
      <c r="K46" s="42" t="s">
        <v>34</v>
      </c>
      <c r="L46" s="42" t="s">
        <v>34</v>
      </c>
      <c r="M46" s="40"/>
    </row>
    <row r="47">
      <c r="A47" s="53"/>
      <c r="B47" s="37" t="s">
        <v>84</v>
      </c>
      <c r="C47" s="38" t="s">
        <v>85</v>
      </c>
      <c r="D47" s="39"/>
      <c r="E47" s="39"/>
      <c r="F47" s="39"/>
      <c r="G47" s="39"/>
      <c r="H47" s="39"/>
      <c r="I47" s="39"/>
      <c r="J47" s="39"/>
      <c r="K47" s="39"/>
      <c r="L47" s="39"/>
      <c r="M47" s="40"/>
    </row>
    <row r="48">
      <c r="A48" s="53"/>
      <c r="B48" s="37" t="s">
        <v>86</v>
      </c>
      <c r="C48" s="38" t="s">
        <v>87</v>
      </c>
      <c r="D48" s="39"/>
      <c r="E48" s="39"/>
      <c r="F48" s="39"/>
      <c r="G48" s="39"/>
      <c r="H48" s="39"/>
      <c r="I48" s="39"/>
      <c r="J48" s="39"/>
      <c r="K48" s="39"/>
      <c r="L48" s="39"/>
      <c r="M48" s="40"/>
    </row>
    <row r="49">
      <c r="A49" s="53"/>
      <c r="B49" s="37" t="s">
        <v>88</v>
      </c>
      <c r="C49" s="38" t="s">
        <v>63</v>
      </c>
      <c r="D49" s="39"/>
      <c r="E49" s="39"/>
      <c r="F49" s="39"/>
      <c r="G49" s="39"/>
      <c r="H49" s="39"/>
      <c r="I49" s="39"/>
      <c r="J49" s="39"/>
      <c r="K49" s="39"/>
      <c r="L49" s="39"/>
      <c r="M49" s="40"/>
    </row>
    <row r="50">
      <c r="A50" s="53"/>
      <c r="B50" s="54" t="s">
        <v>89</v>
      </c>
      <c r="C50" s="55" t="s">
        <v>90</v>
      </c>
      <c r="D50" s="39"/>
      <c r="E50" s="39"/>
      <c r="F50" s="39"/>
      <c r="G50" s="39"/>
      <c r="H50" s="39"/>
      <c r="I50" s="39"/>
      <c r="J50" s="39"/>
      <c r="K50" s="39"/>
      <c r="L50" s="39"/>
      <c r="M50" s="40"/>
    </row>
    <row r="51">
      <c r="A51" s="53"/>
      <c r="B51" s="59" t="s">
        <v>91</v>
      </c>
      <c r="C51" s="55" t="s">
        <v>92</v>
      </c>
      <c r="D51" s="39"/>
      <c r="E51" s="39"/>
      <c r="F51" s="39"/>
      <c r="G51" s="39"/>
      <c r="H51" s="39"/>
      <c r="I51" s="39"/>
      <c r="J51" s="39"/>
      <c r="K51" s="39"/>
      <c r="L51" s="39"/>
      <c r="M51" s="40"/>
    </row>
    <row r="52">
      <c r="A52" s="53"/>
      <c r="B52" s="59" t="s">
        <v>91</v>
      </c>
      <c r="C52" s="55" t="s">
        <v>93</v>
      </c>
      <c r="D52" s="39"/>
      <c r="E52" s="39"/>
      <c r="F52" s="39"/>
      <c r="G52" s="39"/>
      <c r="H52" s="39"/>
      <c r="I52" s="39"/>
      <c r="J52" s="39"/>
      <c r="K52" s="39"/>
      <c r="L52" s="39"/>
      <c r="M52" s="40"/>
    </row>
    <row r="53">
      <c r="A53" s="53"/>
      <c r="B53" s="37" t="s">
        <v>94</v>
      </c>
      <c r="C53" s="38" t="s">
        <v>63</v>
      </c>
      <c r="D53" s="39"/>
      <c r="E53" s="39"/>
      <c r="F53" s="39"/>
      <c r="G53" s="39"/>
      <c r="H53" s="39"/>
      <c r="I53" s="39"/>
      <c r="J53" s="39"/>
      <c r="K53" s="39"/>
      <c r="L53" s="39"/>
      <c r="M53" s="40"/>
    </row>
    <row r="54">
      <c r="A54" s="53"/>
      <c r="B54" s="54" t="s">
        <v>95</v>
      </c>
      <c r="C54" s="55" t="s">
        <v>96</v>
      </c>
      <c r="D54" s="39"/>
      <c r="E54" s="39"/>
      <c r="F54" s="39"/>
      <c r="G54" s="39"/>
      <c r="H54" s="39"/>
      <c r="I54" s="39"/>
      <c r="J54" s="39"/>
      <c r="K54" s="39"/>
      <c r="L54" s="39"/>
      <c r="M54" s="40"/>
    </row>
    <row r="55">
      <c r="A55" s="53"/>
      <c r="B55" s="54" t="s">
        <v>97</v>
      </c>
      <c r="C55" s="55" t="s">
        <v>96</v>
      </c>
      <c r="D55" s="39"/>
      <c r="E55" s="39"/>
      <c r="F55" s="39"/>
      <c r="G55" s="39"/>
      <c r="H55" s="39"/>
      <c r="I55" s="39"/>
      <c r="J55" s="39"/>
      <c r="K55" s="39"/>
      <c r="L55" s="39"/>
      <c r="M55" s="40"/>
    </row>
    <row r="56">
      <c r="A56" s="53"/>
      <c r="B56" s="37" t="s">
        <v>98</v>
      </c>
      <c r="C56" s="38" t="s">
        <v>63</v>
      </c>
      <c r="D56" s="39"/>
      <c r="E56" s="39"/>
      <c r="F56" s="39"/>
      <c r="G56" s="39"/>
      <c r="H56" s="39"/>
      <c r="I56" s="39"/>
      <c r="J56" s="39"/>
      <c r="K56" s="39"/>
      <c r="L56" s="39"/>
      <c r="M56" s="40"/>
    </row>
    <row r="57">
      <c r="A57" s="53"/>
      <c r="B57" s="54" t="s">
        <v>99</v>
      </c>
      <c r="C57" s="55" t="s">
        <v>96</v>
      </c>
      <c r="D57" s="39"/>
      <c r="E57" s="39"/>
      <c r="F57" s="39"/>
      <c r="G57" s="39"/>
      <c r="H57" s="39"/>
      <c r="I57" s="39"/>
      <c r="J57" s="39"/>
      <c r="K57" s="39"/>
      <c r="L57" s="39"/>
      <c r="M57" s="40"/>
    </row>
    <row r="58">
      <c r="A58" s="53"/>
      <c r="B58" s="54" t="s">
        <v>100</v>
      </c>
      <c r="C58" s="55" t="s">
        <v>96</v>
      </c>
      <c r="D58" s="39"/>
      <c r="E58" s="39"/>
      <c r="F58" s="39"/>
      <c r="G58" s="39"/>
      <c r="H58" s="39"/>
      <c r="I58" s="39"/>
      <c r="J58" s="39"/>
      <c r="K58" s="39"/>
      <c r="L58" s="39"/>
      <c r="M58" s="40"/>
    </row>
    <row r="59">
      <c r="A59" s="53"/>
      <c r="B59" s="60" t="s">
        <v>101</v>
      </c>
      <c r="C59" s="61" t="s">
        <v>40</v>
      </c>
      <c r="D59" s="39"/>
      <c r="E59" s="39"/>
      <c r="F59" s="39"/>
      <c r="G59" s="39"/>
      <c r="H59" s="39"/>
      <c r="I59" s="39"/>
      <c r="J59" s="39"/>
      <c r="K59" s="39"/>
      <c r="L59" s="39"/>
      <c r="M59" s="40"/>
    </row>
    <row r="60">
      <c r="A60" s="53"/>
      <c r="B60" s="37" t="s">
        <v>102</v>
      </c>
      <c r="C60" s="38" t="s">
        <v>40</v>
      </c>
      <c r="D60" s="39"/>
      <c r="E60" s="39"/>
      <c r="F60" s="39"/>
      <c r="G60" s="39"/>
      <c r="H60" s="39"/>
      <c r="I60" s="39"/>
      <c r="J60" s="39"/>
      <c r="K60" s="39"/>
      <c r="L60" s="39"/>
      <c r="M60" s="40"/>
    </row>
    <row r="61">
      <c r="A61" s="53"/>
      <c r="B61" s="37" t="s">
        <v>103</v>
      </c>
      <c r="C61" s="38" t="s">
        <v>63</v>
      </c>
      <c r="D61" s="39"/>
      <c r="E61" s="39"/>
      <c r="F61" s="39"/>
      <c r="G61" s="39"/>
      <c r="H61" s="39"/>
      <c r="I61" s="39"/>
      <c r="J61" s="39"/>
      <c r="K61" s="39"/>
      <c r="L61" s="39"/>
      <c r="M61" s="40"/>
    </row>
    <row r="62">
      <c r="A62" s="53"/>
      <c r="B62" s="54" t="s">
        <v>104</v>
      </c>
      <c r="C62" s="55" t="s">
        <v>105</v>
      </c>
      <c r="D62" s="39"/>
      <c r="E62" s="39"/>
      <c r="F62" s="39"/>
      <c r="G62" s="39"/>
      <c r="H62" s="39"/>
      <c r="I62" s="39"/>
      <c r="J62" s="39"/>
      <c r="K62" s="39"/>
      <c r="L62" s="39"/>
      <c r="M62" s="40"/>
    </row>
    <row r="63">
      <c r="A63" s="53"/>
      <c r="B63" s="60" t="s">
        <v>106</v>
      </c>
      <c r="C63" s="55" t="s">
        <v>96</v>
      </c>
      <c r="D63" s="39"/>
      <c r="E63" s="39"/>
      <c r="F63" s="39"/>
      <c r="G63" s="39"/>
      <c r="H63" s="39"/>
      <c r="I63" s="39"/>
      <c r="J63" s="39"/>
      <c r="K63" s="39"/>
      <c r="L63" s="39"/>
      <c r="M63" s="40"/>
    </row>
    <row r="64">
      <c r="A64" s="53"/>
      <c r="B64" s="62" t="s">
        <v>107</v>
      </c>
      <c r="C64" s="61" t="s">
        <v>108</v>
      </c>
      <c r="D64" s="39"/>
      <c r="E64" s="39"/>
      <c r="F64" s="39"/>
      <c r="G64" s="39"/>
      <c r="H64" s="39"/>
      <c r="I64" s="39"/>
      <c r="J64" s="39"/>
      <c r="K64" s="39"/>
      <c r="L64" s="39"/>
      <c r="M64" s="40"/>
    </row>
    <row r="65">
      <c r="A65" s="53"/>
      <c r="B65" s="62" t="s">
        <v>109</v>
      </c>
      <c r="C65" s="61" t="s">
        <v>110</v>
      </c>
      <c r="D65" s="39"/>
      <c r="E65" s="39"/>
      <c r="F65" s="39"/>
      <c r="G65" s="39"/>
      <c r="H65" s="39"/>
      <c r="I65" s="39"/>
      <c r="J65" s="39"/>
      <c r="K65" s="39"/>
      <c r="L65" s="39"/>
      <c r="M65" s="40"/>
    </row>
    <row r="66">
      <c r="A66" s="53"/>
      <c r="B66" s="37" t="s">
        <v>111</v>
      </c>
      <c r="C66" s="38" t="s">
        <v>63</v>
      </c>
      <c r="D66" s="39"/>
      <c r="E66" s="39"/>
      <c r="F66" s="39"/>
      <c r="G66" s="39"/>
      <c r="H66" s="39"/>
      <c r="I66" s="39"/>
      <c r="J66" s="39"/>
      <c r="K66" s="39"/>
      <c r="L66" s="39"/>
      <c r="M66" s="40"/>
    </row>
    <row r="67">
      <c r="A67" s="53"/>
      <c r="B67" s="37" t="s">
        <v>112</v>
      </c>
      <c r="C67" s="38" t="s">
        <v>63</v>
      </c>
      <c r="D67" s="39"/>
      <c r="E67" s="39"/>
      <c r="F67" s="39"/>
      <c r="G67" s="39"/>
      <c r="H67" s="39"/>
      <c r="I67" s="39"/>
      <c r="J67" s="39"/>
      <c r="K67" s="39"/>
      <c r="L67" s="39"/>
      <c r="M67" s="40"/>
    </row>
    <row r="68">
      <c r="A68" s="53"/>
      <c r="B68" s="37" t="s">
        <v>113</v>
      </c>
      <c r="C68" s="38" t="s">
        <v>63</v>
      </c>
      <c r="D68" s="39"/>
      <c r="E68" s="39"/>
      <c r="F68" s="39"/>
      <c r="G68" s="39"/>
      <c r="H68" s="39"/>
      <c r="I68" s="39"/>
      <c r="J68" s="39"/>
      <c r="K68" s="39"/>
      <c r="L68" s="39"/>
      <c r="M68" s="40"/>
    </row>
    <row r="69">
      <c r="A69" s="53"/>
      <c r="B69" s="37" t="s">
        <v>114</v>
      </c>
      <c r="C69" s="38" t="s">
        <v>63</v>
      </c>
      <c r="D69" s="39"/>
      <c r="E69" s="39"/>
      <c r="F69" s="39"/>
      <c r="G69" s="39"/>
      <c r="H69" s="39"/>
      <c r="I69" s="39"/>
      <c r="J69" s="39"/>
      <c r="K69" s="39"/>
      <c r="L69" s="39"/>
      <c r="M69" s="40"/>
    </row>
    <row r="70">
      <c r="A70" s="53"/>
      <c r="B70" s="37" t="s">
        <v>115</v>
      </c>
      <c r="C70" s="38" t="s">
        <v>63</v>
      </c>
      <c r="D70" s="39"/>
      <c r="E70" s="39"/>
      <c r="F70" s="39"/>
      <c r="G70" s="39"/>
      <c r="H70" s="39"/>
      <c r="I70" s="39"/>
      <c r="J70" s="39"/>
      <c r="K70" s="39"/>
      <c r="L70" s="39"/>
      <c r="M70" s="40"/>
    </row>
    <row r="71">
      <c r="A71" s="53"/>
      <c r="B71" s="37" t="s">
        <v>116</v>
      </c>
      <c r="C71" s="38" t="s">
        <v>63</v>
      </c>
      <c r="D71" s="39"/>
      <c r="E71" s="39"/>
      <c r="F71" s="39"/>
      <c r="G71" s="39"/>
      <c r="H71" s="39"/>
      <c r="I71" s="39"/>
      <c r="J71" s="39"/>
      <c r="K71" s="39"/>
      <c r="L71" s="39"/>
      <c r="M71" s="40"/>
    </row>
    <row r="72">
      <c r="A72" s="53"/>
      <c r="B72" s="54" t="s">
        <v>117</v>
      </c>
      <c r="C72" s="55" t="s">
        <v>118</v>
      </c>
      <c r="D72" s="39"/>
      <c r="E72" s="39"/>
      <c r="F72" s="39"/>
      <c r="G72" s="39"/>
      <c r="H72" s="39"/>
      <c r="I72" s="39"/>
      <c r="J72" s="39"/>
      <c r="K72" s="39"/>
      <c r="L72" s="39"/>
      <c r="M72" s="40"/>
    </row>
    <row r="73">
      <c r="A73" s="53"/>
      <c r="B73" s="59" t="s">
        <v>91</v>
      </c>
      <c r="C73" s="55" t="s">
        <v>119</v>
      </c>
      <c r="D73" s="39"/>
      <c r="E73" s="39"/>
      <c r="F73" s="39"/>
      <c r="G73" s="39"/>
      <c r="H73" s="39"/>
      <c r="I73" s="39"/>
      <c r="J73" s="39"/>
      <c r="K73" s="39"/>
      <c r="L73" s="39"/>
      <c r="M73" s="40"/>
    </row>
    <row r="74">
      <c r="A74" s="53"/>
      <c r="B74" s="37" t="s">
        <v>120</v>
      </c>
      <c r="C74" s="38" t="s">
        <v>121</v>
      </c>
      <c r="D74" s="39"/>
      <c r="E74" s="39"/>
      <c r="F74" s="39"/>
      <c r="G74" s="39"/>
      <c r="H74" s="39"/>
      <c r="I74" s="39"/>
      <c r="J74" s="39"/>
      <c r="K74" s="39"/>
      <c r="L74" s="39"/>
      <c r="M74" s="40"/>
    </row>
    <row r="75">
      <c r="A75" s="53"/>
      <c r="B75" s="63" t="s">
        <v>91</v>
      </c>
      <c r="C75" s="38" t="s">
        <v>122</v>
      </c>
      <c r="D75" s="39"/>
      <c r="E75" s="39"/>
      <c r="F75" s="39"/>
      <c r="G75" s="39"/>
      <c r="H75" s="39"/>
      <c r="I75" s="39"/>
      <c r="J75" s="39"/>
      <c r="K75" s="39"/>
      <c r="L75" s="39"/>
      <c r="M75" s="40"/>
    </row>
    <row r="76">
      <c r="A76" s="53"/>
      <c r="B76" s="63" t="s">
        <v>91</v>
      </c>
      <c r="C76" s="38" t="s">
        <v>123</v>
      </c>
      <c r="D76" s="39"/>
      <c r="E76" s="39"/>
      <c r="F76" s="39"/>
      <c r="G76" s="39"/>
      <c r="H76" s="39"/>
      <c r="I76" s="39"/>
      <c r="J76" s="39"/>
      <c r="K76" s="39"/>
      <c r="L76" s="39"/>
      <c r="M76" s="40"/>
    </row>
    <row r="77">
      <c r="A77" s="53"/>
      <c r="B77" s="63" t="s">
        <v>91</v>
      </c>
      <c r="C77" s="38" t="s">
        <v>124</v>
      </c>
      <c r="D77" s="39"/>
      <c r="E77" s="39"/>
      <c r="F77" s="39"/>
      <c r="G77" s="39"/>
      <c r="H77" s="39"/>
      <c r="I77" s="39"/>
      <c r="J77" s="39"/>
      <c r="K77" s="39"/>
      <c r="L77" s="39"/>
      <c r="M77" s="40"/>
    </row>
    <row r="78">
      <c r="A78" s="53"/>
      <c r="B78" s="63" t="s">
        <v>91</v>
      </c>
      <c r="C78" s="38" t="s">
        <v>125</v>
      </c>
      <c r="D78" s="39"/>
      <c r="E78" s="39"/>
      <c r="F78" s="39"/>
      <c r="G78" s="39"/>
      <c r="H78" s="39"/>
      <c r="I78" s="39"/>
      <c r="J78" s="39"/>
      <c r="K78" s="39"/>
      <c r="L78" s="39"/>
      <c r="M78" s="40"/>
    </row>
    <row r="79">
      <c r="A79" s="53"/>
      <c r="B79" s="63" t="s">
        <v>91</v>
      </c>
      <c r="C79" s="38" t="s">
        <v>126</v>
      </c>
      <c r="D79" s="39"/>
      <c r="E79" s="39"/>
      <c r="F79" s="39"/>
      <c r="G79" s="39"/>
      <c r="H79" s="39"/>
      <c r="I79" s="39"/>
      <c r="J79" s="39"/>
      <c r="K79" s="39"/>
      <c r="L79" s="39"/>
      <c r="M79" s="40"/>
    </row>
    <row r="80">
      <c r="A80" s="53"/>
      <c r="B80" s="63" t="s">
        <v>91</v>
      </c>
      <c r="C80" s="38" t="s">
        <v>127</v>
      </c>
      <c r="D80" s="39"/>
      <c r="E80" s="39"/>
      <c r="F80" s="39"/>
      <c r="G80" s="39"/>
      <c r="H80" s="39"/>
      <c r="I80" s="39"/>
      <c r="J80" s="39"/>
      <c r="K80" s="39"/>
      <c r="L80" s="39"/>
      <c r="M80" s="40"/>
    </row>
    <row r="81">
      <c r="A81" s="53"/>
      <c r="B81" s="64" t="s">
        <v>128</v>
      </c>
      <c r="C81" s="65" t="s">
        <v>63</v>
      </c>
      <c r="D81" s="39"/>
      <c r="E81" s="39"/>
      <c r="F81" s="39"/>
      <c r="G81" s="39"/>
      <c r="H81" s="39"/>
      <c r="I81" s="39"/>
      <c r="J81" s="39"/>
      <c r="K81" s="39"/>
      <c r="L81" s="39"/>
      <c r="M81" s="40"/>
    </row>
    <row r="82">
      <c r="A82" s="53"/>
      <c r="B82" s="66" t="s">
        <v>129</v>
      </c>
      <c r="C82" s="67" t="s">
        <v>96</v>
      </c>
      <c r="D82" s="39"/>
      <c r="E82" s="39"/>
      <c r="F82" s="39"/>
      <c r="G82" s="39"/>
      <c r="H82" s="39"/>
      <c r="I82" s="39"/>
      <c r="J82" s="39"/>
      <c r="K82" s="39"/>
      <c r="L82" s="39"/>
      <c r="M82" s="40"/>
    </row>
    <row r="83">
      <c r="A83" s="53"/>
      <c r="B83" s="68" t="s">
        <v>130</v>
      </c>
      <c r="C83" s="69" t="s">
        <v>96</v>
      </c>
      <c r="D83" s="39"/>
      <c r="E83" s="39"/>
      <c r="F83" s="39"/>
      <c r="G83" s="39"/>
      <c r="H83" s="39"/>
      <c r="I83" s="39"/>
      <c r="J83" s="39"/>
      <c r="K83" s="39"/>
      <c r="L83" s="39"/>
      <c r="M83" s="40"/>
    </row>
    <row r="84">
      <c r="A84" s="53"/>
      <c r="B84" s="68" t="s">
        <v>131</v>
      </c>
      <c r="C84" s="69" t="s">
        <v>96</v>
      </c>
      <c r="D84" s="39"/>
      <c r="E84" s="39"/>
      <c r="F84" s="39"/>
      <c r="G84" s="39"/>
      <c r="H84" s="39"/>
      <c r="I84" s="39"/>
      <c r="J84" s="39"/>
      <c r="K84" s="39"/>
      <c r="L84" s="39"/>
      <c r="M84" s="40"/>
    </row>
    <row r="85">
      <c r="A85" s="53"/>
      <c r="B85" s="68" t="s">
        <v>132</v>
      </c>
      <c r="C85" s="69" t="s">
        <v>96</v>
      </c>
      <c r="D85" s="39"/>
      <c r="E85" s="39"/>
      <c r="F85" s="39"/>
      <c r="G85" s="39"/>
      <c r="H85" s="39"/>
      <c r="I85" s="39"/>
      <c r="J85" s="39"/>
      <c r="K85" s="39"/>
      <c r="L85" s="39"/>
      <c r="M85" s="40"/>
    </row>
    <row r="86">
      <c r="A86" s="53"/>
      <c r="B86" s="70" t="s">
        <v>133</v>
      </c>
      <c r="C86" s="67" t="s">
        <v>96</v>
      </c>
      <c r="D86" s="39"/>
      <c r="E86" s="39"/>
      <c r="F86" s="39"/>
      <c r="G86" s="39"/>
      <c r="H86" s="39"/>
      <c r="I86" s="39"/>
      <c r="J86" s="39"/>
      <c r="K86" s="39"/>
      <c r="L86" s="39"/>
      <c r="M86" s="40"/>
    </row>
    <row r="87">
      <c r="A87" s="53"/>
      <c r="B87" s="37" t="s">
        <v>134</v>
      </c>
      <c r="C87" s="71" t="s">
        <v>135</v>
      </c>
      <c r="D87" s="39"/>
      <c r="E87" s="39"/>
      <c r="F87" s="39"/>
      <c r="G87" s="39"/>
      <c r="H87" s="39"/>
      <c r="I87" s="39"/>
      <c r="J87" s="39"/>
      <c r="K87" s="39"/>
      <c r="L87" s="39"/>
      <c r="M87" s="40"/>
    </row>
    <row r="88">
      <c r="A88" s="53"/>
      <c r="B88" s="37" t="s">
        <v>115</v>
      </c>
      <c r="C88" s="71" t="s">
        <v>135</v>
      </c>
      <c r="D88" s="39"/>
      <c r="E88" s="39"/>
      <c r="F88" s="39"/>
      <c r="G88" s="39"/>
      <c r="H88" s="39"/>
      <c r="I88" s="39"/>
      <c r="J88" s="39"/>
      <c r="K88" s="39"/>
      <c r="L88" s="39"/>
      <c r="M88" s="40"/>
    </row>
    <row r="89">
      <c r="A89" s="53"/>
      <c r="B89" s="37" t="s">
        <v>136</v>
      </c>
      <c r="C89" s="71" t="s">
        <v>137</v>
      </c>
      <c r="D89" s="39"/>
      <c r="E89" s="39"/>
      <c r="F89" s="39"/>
      <c r="G89" s="39"/>
      <c r="H89" s="39"/>
      <c r="I89" s="39"/>
      <c r="J89" s="39"/>
      <c r="K89" s="39"/>
      <c r="L89" s="39"/>
      <c r="M89" s="40"/>
    </row>
    <row r="90">
      <c r="A90" s="53"/>
      <c r="B90" s="63" t="s">
        <v>91</v>
      </c>
      <c r="C90" s="71" t="s">
        <v>138</v>
      </c>
      <c r="D90" s="39"/>
      <c r="E90" s="39"/>
      <c r="F90" s="39"/>
      <c r="G90" s="39"/>
      <c r="H90" s="39"/>
      <c r="I90" s="39"/>
      <c r="J90" s="39"/>
      <c r="K90" s="39"/>
      <c r="L90" s="39"/>
      <c r="M90" s="40"/>
    </row>
    <row r="91">
      <c r="A91" s="53"/>
      <c r="B91" s="63" t="s">
        <v>91</v>
      </c>
      <c r="C91" s="71" t="s">
        <v>139</v>
      </c>
      <c r="D91" s="39"/>
      <c r="E91" s="39"/>
      <c r="F91" s="39"/>
      <c r="G91" s="39"/>
      <c r="H91" s="39"/>
      <c r="I91" s="39"/>
      <c r="J91" s="39"/>
      <c r="K91" s="39"/>
      <c r="L91" s="39"/>
      <c r="M91" s="40"/>
    </row>
    <row r="92">
      <c r="A92" s="53"/>
      <c r="B92" s="37" t="s">
        <v>140</v>
      </c>
      <c r="C92" s="65" t="s">
        <v>63</v>
      </c>
      <c r="D92" s="39"/>
      <c r="E92" s="39"/>
      <c r="F92" s="39"/>
      <c r="G92" s="39"/>
      <c r="H92" s="39"/>
      <c r="I92" s="39"/>
      <c r="J92" s="39"/>
      <c r="K92" s="39"/>
      <c r="L92" s="39"/>
      <c r="M92" s="40"/>
    </row>
    <row r="93">
      <c r="A93" s="56" t="s">
        <v>141</v>
      </c>
      <c r="B93" s="57"/>
      <c r="C93" s="58"/>
      <c r="D93" s="42" t="s">
        <v>34</v>
      </c>
      <c r="E93" s="42" t="s">
        <v>34</v>
      </c>
      <c r="F93" s="42" t="s">
        <v>34</v>
      </c>
      <c r="G93" s="42" t="s">
        <v>34</v>
      </c>
      <c r="H93" s="42" t="s">
        <v>34</v>
      </c>
      <c r="I93" s="42" t="s">
        <v>34</v>
      </c>
      <c r="J93" s="42" t="s">
        <v>34</v>
      </c>
      <c r="K93" s="42" t="s">
        <v>34</v>
      </c>
      <c r="L93" s="42" t="s">
        <v>34</v>
      </c>
      <c r="M93" s="40"/>
    </row>
    <row r="94">
      <c r="A94" s="72"/>
      <c r="B94" s="73" t="s">
        <v>136</v>
      </c>
      <c r="C94" s="71" t="s">
        <v>142</v>
      </c>
      <c r="D94" s="74"/>
      <c r="E94" s="74"/>
      <c r="F94" s="74"/>
      <c r="G94" s="74"/>
      <c r="H94" s="74"/>
      <c r="I94" s="74"/>
      <c r="J94" s="74"/>
      <c r="K94" s="74"/>
      <c r="L94" s="74"/>
      <c r="M94" s="40"/>
    </row>
    <row r="95">
      <c r="A95" s="75"/>
      <c r="B95" s="76" t="s">
        <v>143</v>
      </c>
      <c r="C95" s="77" t="s">
        <v>63</v>
      </c>
      <c r="D95" s="78"/>
      <c r="E95" s="78"/>
      <c r="F95" s="78"/>
      <c r="G95" s="78"/>
      <c r="H95" s="78"/>
      <c r="I95" s="78"/>
      <c r="J95" s="78"/>
      <c r="K95" s="78"/>
      <c r="L95" s="78"/>
      <c r="M95" s="40"/>
    </row>
    <row r="96">
      <c r="A96" s="75"/>
      <c r="B96" s="76" t="s">
        <v>144</v>
      </c>
      <c r="C96" s="77" t="s">
        <v>145</v>
      </c>
      <c r="D96" s="78"/>
      <c r="E96" s="78"/>
      <c r="F96" s="78"/>
      <c r="G96" s="78"/>
      <c r="H96" s="78"/>
      <c r="I96" s="78"/>
      <c r="J96" s="78"/>
      <c r="K96" s="78"/>
      <c r="L96" s="78"/>
      <c r="M96" s="40"/>
    </row>
    <row r="97">
      <c r="A97" s="75"/>
      <c r="B97" s="63" t="s">
        <v>91</v>
      </c>
      <c r="C97" s="77" t="s">
        <v>146</v>
      </c>
      <c r="D97" s="78"/>
      <c r="E97" s="78"/>
      <c r="F97" s="78"/>
      <c r="G97" s="78"/>
      <c r="H97" s="78"/>
      <c r="I97" s="78"/>
      <c r="J97" s="78"/>
      <c r="K97" s="78"/>
      <c r="L97" s="78"/>
      <c r="M97" s="40"/>
    </row>
    <row r="98">
      <c r="A98" s="75"/>
      <c r="B98" s="63" t="s">
        <v>91</v>
      </c>
      <c r="C98" s="77" t="s">
        <v>147</v>
      </c>
      <c r="D98" s="78"/>
      <c r="E98" s="78"/>
      <c r="F98" s="78"/>
      <c r="G98" s="78"/>
      <c r="H98" s="78"/>
      <c r="I98" s="78"/>
      <c r="J98" s="78"/>
      <c r="K98" s="78"/>
      <c r="L98" s="78"/>
      <c r="M98" s="40"/>
    </row>
    <row r="99">
      <c r="A99" s="75"/>
      <c r="B99" s="63" t="s">
        <v>91</v>
      </c>
      <c r="C99" s="77" t="s">
        <v>148</v>
      </c>
      <c r="D99" s="78"/>
      <c r="E99" s="78"/>
      <c r="F99" s="78"/>
      <c r="G99" s="78"/>
      <c r="H99" s="78"/>
      <c r="I99" s="78"/>
      <c r="J99" s="78"/>
      <c r="K99" s="78"/>
      <c r="L99" s="78"/>
      <c r="M99" s="40"/>
    </row>
    <row r="100">
      <c r="A100" s="75"/>
      <c r="B100" s="63" t="s">
        <v>91</v>
      </c>
      <c r="C100" s="77" t="s">
        <v>149</v>
      </c>
      <c r="D100" s="78"/>
      <c r="E100" s="78"/>
      <c r="F100" s="78"/>
      <c r="G100" s="78"/>
      <c r="H100" s="78"/>
      <c r="I100" s="78"/>
      <c r="J100" s="78"/>
      <c r="K100" s="78"/>
      <c r="L100" s="78"/>
      <c r="M100" s="40"/>
    </row>
    <row r="101">
      <c r="A101" s="75"/>
      <c r="B101" s="79" t="s">
        <v>150</v>
      </c>
      <c r="C101" s="67" t="s">
        <v>96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40"/>
    </row>
    <row r="102">
      <c r="A102" s="75"/>
      <c r="B102" s="80" t="s">
        <v>151</v>
      </c>
      <c r="C102" s="69" t="s">
        <v>152</v>
      </c>
      <c r="D102" s="78"/>
      <c r="E102" s="78"/>
      <c r="F102" s="78"/>
      <c r="G102" s="78"/>
      <c r="H102" s="78"/>
      <c r="I102" s="78"/>
      <c r="J102" s="78"/>
      <c r="K102" s="78"/>
      <c r="L102" s="78"/>
      <c r="M102" s="40"/>
    </row>
    <row r="103">
      <c r="A103" s="75"/>
      <c r="B103" s="79" t="s">
        <v>153</v>
      </c>
      <c r="C103" s="67" t="s">
        <v>152</v>
      </c>
      <c r="D103" s="78"/>
      <c r="E103" s="78"/>
      <c r="F103" s="78"/>
      <c r="G103" s="78"/>
      <c r="H103" s="78"/>
      <c r="I103" s="78"/>
      <c r="J103" s="78"/>
      <c r="K103" s="78"/>
      <c r="L103" s="78"/>
      <c r="M103" s="40"/>
    </row>
    <row r="104">
      <c r="A104" s="75"/>
      <c r="B104" s="79" t="s">
        <v>154</v>
      </c>
      <c r="C104" s="67" t="s">
        <v>96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40"/>
    </row>
    <row r="105">
      <c r="A105" s="75"/>
      <c r="B105" s="80" t="s">
        <v>155</v>
      </c>
      <c r="C105" s="69" t="s">
        <v>40</v>
      </c>
      <c r="D105" s="78"/>
      <c r="E105" s="78"/>
      <c r="F105" s="78"/>
      <c r="G105" s="78"/>
      <c r="H105" s="78"/>
      <c r="I105" s="78"/>
      <c r="J105" s="78"/>
      <c r="K105" s="78"/>
      <c r="L105" s="78"/>
      <c r="M105" s="40"/>
    </row>
    <row r="106">
      <c r="A106" s="75"/>
      <c r="B106" s="79" t="s">
        <v>156</v>
      </c>
      <c r="C106" s="67" t="s">
        <v>96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40"/>
    </row>
    <row r="107">
      <c r="A107" s="75"/>
      <c r="B107" s="81" t="s">
        <v>157</v>
      </c>
      <c r="C107" s="69" t="s">
        <v>40</v>
      </c>
      <c r="D107" s="78"/>
      <c r="E107" s="78"/>
      <c r="F107" s="78"/>
      <c r="G107" s="78"/>
      <c r="H107" s="78"/>
      <c r="I107" s="78"/>
      <c r="J107" s="78"/>
      <c r="K107" s="78"/>
      <c r="L107" s="78"/>
      <c r="M107" s="40"/>
    </row>
    <row r="108">
      <c r="A108" s="75"/>
      <c r="B108" s="76" t="s">
        <v>158</v>
      </c>
      <c r="C108" s="77" t="s">
        <v>63</v>
      </c>
      <c r="D108" s="78"/>
      <c r="E108" s="78"/>
      <c r="F108" s="78"/>
      <c r="G108" s="78"/>
      <c r="H108" s="78"/>
      <c r="I108" s="78"/>
      <c r="J108" s="78"/>
      <c r="K108" s="78"/>
      <c r="L108" s="78"/>
      <c r="M108" s="40"/>
    </row>
    <row r="109">
      <c r="A109" s="75"/>
      <c r="B109" s="76" t="s">
        <v>159</v>
      </c>
      <c r="C109" s="77" t="s">
        <v>160</v>
      </c>
      <c r="D109" s="78"/>
      <c r="E109" s="78"/>
      <c r="F109" s="78"/>
      <c r="G109" s="78"/>
      <c r="H109" s="78"/>
      <c r="I109" s="78"/>
      <c r="J109" s="78"/>
      <c r="K109" s="78"/>
      <c r="L109" s="78"/>
      <c r="M109" s="40"/>
    </row>
    <row r="110">
      <c r="A110" s="75"/>
      <c r="B110" s="76" t="s">
        <v>161</v>
      </c>
      <c r="C110" s="77" t="s">
        <v>63</v>
      </c>
      <c r="D110" s="78"/>
      <c r="E110" s="78"/>
      <c r="F110" s="78"/>
      <c r="G110" s="78"/>
      <c r="H110" s="78"/>
      <c r="I110" s="78"/>
      <c r="J110" s="78"/>
      <c r="K110" s="78"/>
      <c r="L110" s="78"/>
      <c r="M110" s="40"/>
    </row>
    <row r="111">
      <c r="A111" s="75"/>
      <c r="B111" s="76" t="s">
        <v>162</v>
      </c>
      <c r="C111" s="77" t="s">
        <v>63</v>
      </c>
      <c r="D111" s="78"/>
      <c r="E111" s="78"/>
      <c r="F111" s="78"/>
      <c r="G111" s="78"/>
      <c r="H111" s="78"/>
      <c r="I111" s="78"/>
      <c r="J111" s="78"/>
      <c r="K111" s="78"/>
      <c r="L111" s="78"/>
      <c r="M111" s="40"/>
    </row>
    <row r="112">
      <c r="A112" s="75"/>
      <c r="B112" s="76" t="s">
        <v>163</v>
      </c>
      <c r="C112" s="77" t="s">
        <v>164</v>
      </c>
      <c r="D112" s="78"/>
      <c r="E112" s="78"/>
      <c r="F112" s="78"/>
      <c r="G112" s="78"/>
      <c r="H112" s="78"/>
      <c r="I112" s="78"/>
      <c r="J112" s="78"/>
      <c r="K112" s="78"/>
      <c r="L112" s="78"/>
      <c r="M112" s="40"/>
    </row>
    <row r="113">
      <c r="A113" s="75"/>
      <c r="B113" s="63" t="s">
        <v>91</v>
      </c>
      <c r="C113" s="77" t="s">
        <v>165</v>
      </c>
      <c r="D113" s="78"/>
      <c r="E113" s="78"/>
      <c r="F113" s="78"/>
      <c r="G113" s="78"/>
      <c r="H113" s="78"/>
      <c r="I113" s="78"/>
      <c r="J113" s="78"/>
      <c r="K113" s="78"/>
      <c r="L113" s="78"/>
      <c r="M113" s="40"/>
    </row>
    <row r="114">
      <c r="A114" s="75"/>
      <c r="B114" s="63" t="s">
        <v>91</v>
      </c>
      <c r="C114" s="77" t="s">
        <v>166</v>
      </c>
      <c r="D114" s="78"/>
      <c r="E114" s="78"/>
      <c r="F114" s="78"/>
      <c r="G114" s="78"/>
      <c r="H114" s="78"/>
      <c r="I114" s="78"/>
      <c r="J114" s="78"/>
      <c r="K114" s="78"/>
      <c r="L114" s="78"/>
      <c r="M114" s="40"/>
    </row>
    <row r="115">
      <c r="A115" s="56" t="s">
        <v>167</v>
      </c>
      <c r="B115" s="57"/>
      <c r="C115" s="58"/>
      <c r="D115" s="42" t="s">
        <v>34</v>
      </c>
      <c r="E115" s="42" t="s">
        <v>34</v>
      </c>
      <c r="F115" s="42" t="s">
        <v>34</v>
      </c>
      <c r="G115" s="42" t="s">
        <v>34</v>
      </c>
      <c r="H115" s="42" t="s">
        <v>34</v>
      </c>
      <c r="I115" s="42" t="s">
        <v>34</v>
      </c>
      <c r="J115" s="42" t="s">
        <v>34</v>
      </c>
      <c r="K115" s="42" t="s">
        <v>34</v>
      </c>
      <c r="L115" s="42" t="s">
        <v>34</v>
      </c>
      <c r="M115" s="40"/>
    </row>
    <row r="116">
      <c r="A116" s="82"/>
      <c r="B116" s="76" t="s">
        <v>168</v>
      </c>
      <c r="C116" s="77" t="s">
        <v>63</v>
      </c>
      <c r="D116" s="78"/>
      <c r="E116" s="78"/>
      <c r="F116" s="78"/>
      <c r="G116" s="78"/>
      <c r="H116" s="78"/>
      <c r="I116" s="78"/>
      <c r="J116" s="78"/>
      <c r="K116" s="78"/>
      <c r="L116" s="78"/>
      <c r="M116" s="83"/>
    </row>
    <row r="117">
      <c r="A117" s="84"/>
      <c r="B117" s="79" t="s">
        <v>169</v>
      </c>
      <c r="C117" s="67" t="s">
        <v>96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83"/>
    </row>
    <row r="118">
      <c r="A118" s="84"/>
      <c r="B118" s="79" t="s">
        <v>170</v>
      </c>
      <c r="C118" s="67" t="s">
        <v>96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83"/>
    </row>
    <row r="119">
      <c r="A119" s="84"/>
      <c r="B119" s="79" t="s">
        <v>171</v>
      </c>
      <c r="C119" s="67" t="s">
        <v>96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83"/>
    </row>
    <row r="120">
      <c r="A120" s="72"/>
      <c r="B120" s="85" t="s">
        <v>172</v>
      </c>
      <c r="C120" s="86" t="s">
        <v>40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47"/>
    </row>
    <row r="121">
      <c r="A121" s="84"/>
      <c r="B121" s="79" t="s">
        <v>173</v>
      </c>
      <c r="C121" s="67" t="s">
        <v>96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83"/>
    </row>
    <row r="122">
      <c r="A122" s="87" t="s">
        <v>174</v>
      </c>
      <c r="B122" s="57"/>
      <c r="C122" s="58"/>
      <c r="D122" s="42" t="s">
        <v>34</v>
      </c>
      <c r="E122" s="42" t="s">
        <v>34</v>
      </c>
      <c r="F122" s="42" t="s">
        <v>34</v>
      </c>
      <c r="G122" s="42" t="s">
        <v>34</v>
      </c>
      <c r="H122" s="42" t="s">
        <v>34</v>
      </c>
      <c r="I122" s="42" t="s">
        <v>34</v>
      </c>
      <c r="J122" s="42" t="s">
        <v>34</v>
      </c>
      <c r="K122" s="42" t="s">
        <v>34</v>
      </c>
      <c r="L122" s="42" t="s">
        <v>34</v>
      </c>
      <c r="M122" s="40"/>
    </row>
    <row r="123">
      <c r="A123" s="88"/>
      <c r="B123" s="89" t="s">
        <v>175</v>
      </c>
      <c r="C123" s="90" t="s">
        <v>176</v>
      </c>
      <c r="D123" s="91"/>
      <c r="E123" s="91"/>
      <c r="F123" s="91"/>
      <c r="G123" s="91"/>
      <c r="H123" s="91"/>
      <c r="I123" s="91"/>
      <c r="J123" s="91"/>
      <c r="K123" s="91"/>
      <c r="L123" s="91"/>
      <c r="M123" s="47"/>
    </row>
    <row r="124">
      <c r="A124" s="88"/>
      <c r="B124" s="92" t="s">
        <v>91</v>
      </c>
      <c r="C124" s="93" t="s">
        <v>177</v>
      </c>
      <c r="D124" s="91"/>
      <c r="E124" s="91"/>
      <c r="F124" s="91"/>
      <c r="G124" s="91"/>
      <c r="H124" s="91"/>
      <c r="I124" s="91"/>
      <c r="J124" s="91"/>
      <c r="K124" s="91"/>
      <c r="L124" s="91"/>
      <c r="M124" s="47"/>
    </row>
    <row r="125">
      <c r="A125" s="94"/>
      <c r="B125" s="95" t="s">
        <v>178</v>
      </c>
      <c r="C125" s="96" t="s">
        <v>179</v>
      </c>
      <c r="D125" s="91"/>
      <c r="E125" s="91"/>
      <c r="F125" s="91"/>
      <c r="G125" s="91"/>
      <c r="H125" s="91"/>
      <c r="I125" s="91"/>
      <c r="J125" s="91"/>
      <c r="K125" s="91"/>
      <c r="L125" s="91"/>
      <c r="M125" s="47"/>
    </row>
    <row r="126">
      <c r="A126" s="97" t="s">
        <v>180</v>
      </c>
      <c r="B126" s="98" t="s">
        <v>181</v>
      </c>
      <c r="C126" s="99" t="s">
        <v>96</v>
      </c>
      <c r="D126" s="91"/>
      <c r="E126" s="91"/>
      <c r="F126" s="91"/>
      <c r="G126" s="91"/>
      <c r="H126" s="91"/>
      <c r="I126" s="91"/>
      <c r="J126" s="91"/>
      <c r="K126" s="91"/>
      <c r="L126" s="91"/>
      <c r="M126" s="47"/>
    </row>
    <row r="127">
      <c r="A127" s="100"/>
      <c r="B127" s="101" t="s">
        <v>182</v>
      </c>
      <c r="C127" s="102" t="s">
        <v>40</v>
      </c>
      <c r="D127" s="103"/>
      <c r="E127" s="103"/>
      <c r="F127" s="103"/>
      <c r="G127" s="103"/>
      <c r="H127" s="103"/>
      <c r="I127" s="103"/>
      <c r="J127" s="103"/>
      <c r="K127" s="103"/>
      <c r="L127" s="103"/>
      <c r="M127" s="47"/>
    </row>
    <row r="128">
      <c r="A128" s="100"/>
      <c r="B128" s="104" t="s">
        <v>183</v>
      </c>
      <c r="C128" s="105" t="s">
        <v>184</v>
      </c>
      <c r="D128" s="91"/>
      <c r="E128" s="91"/>
      <c r="F128" s="91"/>
      <c r="G128" s="91"/>
      <c r="H128" s="91"/>
      <c r="I128" s="91"/>
      <c r="J128" s="91"/>
      <c r="K128" s="91"/>
      <c r="L128" s="91"/>
      <c r="M128" s="47"/>
    </row>
    <row r="129">
      <c r="A129" s="100"/>
      <c r="B129" s="104" t="s">
        <v>185</v>
      </c>
      <c r="C129" s="105" t="s">
        <v>96</v>
      </c>
      <c r="D129" s="91"/>
      <c r="E129" s="91"/>
      <c r="F129" s="91"/>
      <c r="G129" s="91"/>
      <c r="H129" s="91"/>
      <c r="I129" s="91"/>
      <c r="J129" s="91"/>
      <c r="K129" s="91"/>
      <c r="L129" s="91"/>
      <c r="M129" s="47"/>
    </row>
    <row r="130">
      <c r="A130" s="106"/>
      <c r="B130" s="107" t="s">
        <v>186</v>
      </c>
      <c r="C130" s="108" t="s">
        <v>187</v>
      </c>
      <c r="D130" s="91"/>
      <c r="E130" s="91"/>
      <c r="F130" s="91"/>
      <c r="G130" s="91"/>
      <c r="H130" s="91"/>
      <c r="I130" s="91"/>
      <c r="J130" s="91"/>
      <c r="K130" s="91"/>
      <c r="L130" s="91"/>
      <c r="M130" s="47"/>
    </row>
    <row r="131">
      <c r="A131" s="97" t="s">
        <v>188</v>
      </c>
      <c r="B131" s="104" t="s">
        <v>189</v>
      </c>
      <c r="C131" s="105" t="s">
        <v>190</v>
      </c>
      <c r="D131" s="103"/>
      <c r="E131" s="103"/>
      <c r="F131" s="103"/>
      <c r="G131" s="103"/>
      <c r="H131" s="103"/>
      <c r="I131" s="103"/>
      <c r="J131" s="103"/>
      <c r="K131" s="103"/>
      <c r="L131" s="103"/>
      <c r="M131" s="47"/>
    </row>
    <row r="132">
      <c r="A132" s="100"/>
      <c r="B132" s="104" t="s">
        <v>181</v>
      </c>
      <c r="C132" s="105" t="s">
        <v>96</v>
      </c>
      <c r="D132" s="91"/>
      <c r="E132" s="91"/>
      <c r="F132" s="91"/>
      <c r="G132" s="91"/>
      <c r="H132" s="91"/>
      <c r="I132" s="91"/>
      <c r="J132" s="91"/>
      <c r="K132" s="91"/>
      <c r="L132" s="91"/>
      <c r="M132" s="47"/>
    </row>
    <row r="133">
      <c r="A133" s="100"/>
      <c r="B133" s="101" t="s">
        <v>182</v>
      </c>
      <c r="C133" s="102" t="s">
        <v>40</v>
      </c>
      <c r="D133" s="103"/>
      <c r="E133" s="103"/>
      <c r="F133" s="103"/>
      <c r="G133" s="103"/>
      <c r="H133" s="103"/>
      <c r="I133" s="103"/>
      <c r="J133" s="103"/>
      <c r="K133" s="103"/>
      <c r="L133" s="103"/>
      <c r="M133" s="47"/>
    </row>
    <row r="134">
      <c r="A134" s="100"/>
      <c r="B134" s="104" t="s">
        <v>191</v>
      </c>
      <c r="C134" s="105" t="s">
        <v>192</v>
      </c>
      <c r="D134" s="103"/>
      <c r="E134" s="103"/>
      <c r="F134" s="103"/>
      <c r="G134" s="103"/>
      <c r="H134" s="103"/>
      <c r="I134" s="103"/>
      <c r="J134" s="103"/>
      <c r="K134" s="103"/>
      <c r="L134" s="103"/>
      <c r="M134" s="47"/>
    </row>
    <row r="135">
      <c r="A135" s="100"/>
      <c r="B135" s="104" t="s">
        <v>193</v>
      </c>
      <c r="C135" s="105" t="s">
        <v>192</v>
      </c>
      <c r="D135" s="103"/>
      <c r="E135" s="103"/>
      <c r="F135" s="103"/>
      <c r="G135" s="103"/>
      <c r="H135" s="103"/>
      <c r="I135" s="103"/>
      <c r="J135" s="103"/>
      <c r="K135" s="103"/>
      <c r="L135" s="103"/>
      <c r="M135" s="47"/>
    </row>
    <row r="136">
      <c r="A136" s="100"/>
      <c r="B136" s="104" t="s">
        <v>194</v>
      </c>
      <c r="C136" s="105" t="s">
        <v>195</v>
      </c>
      <c r="D136" s="103"/>
      <c r="E136" s="103"/>
      <c r="F136" s="103"/>
      <c r="G136" s="103"/>
      <c r="H136" s="103"/>
      <c r="I136" s="103"/>
      <c r="J136" s="103"/>
      <c r="K136" s="103"/>
      <c r="L136" s="103"/>
      <c r="M136" s="47"/>
    </row>
    <row r="137">
      <c r="A137" s="100"/>
      <c r="B137" s="107" t="s">
        <v>183</v>
      </c>
      <c r="C137" s="109" t="s">
        <v>196</v>
      </c>
      <c r="D137" s="91"/>
      <c r="E137" s="91"/>
      <c r="F137" s="91"/>
      <c r="G137" s="91"/>
      <c r="H137" s="91"/>
      <c r="I137" s="91"/>
      <c r="J137" s="91"/>
      <c r="K137" s="91"/>
      <c r="L137" s="91"/>
      <c r="M137" s="47"/>
    </row>
    <row r="138">
      <c r="A138" s="84"/>
      <c r="B138" s="110" t="s">
        <v>197</v>
      </c>
      <c r="C138" s="111" t="s">
        <v>152</v>
      </c>
      <c r="D138" s="103"/>
      <c r="E138" s="103"/>
      <c r="F138" s="103"/>
      <c r="G138" s="103"/>
      <c r="H138" s="103"/>
      <c r="I138" s="103"/>
      <c r="J138" s="103"/>
      <c r="K138" s="103"/>
      <c r="L138" s="103"/>
      <c r="M138" s="83"/>
    </row>
    <row r="139">
      <c r="A139" s="84"/>
      <c r="B139" s="76" t="s">
        <v>198</v>
      </c>
      <c r="C139" s="38" t="s">
        <v>199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83"/>
    </row>
    <row r="140">
      <c r="A140" s="87" t="s">
        <v>200</v>
      </c>
      <c r="B140" s="57"/>
      <c r="C140" s="58"/>
      <c r="D140" s="42" t="s">
        <v>34</v>
      </c>
      <c r="E140" s="42" t="s">
        <v>34</v>
      </c>
      <c r="F140" s="42" t="s">
        <v>34</v>
      </c>
      <c r="G140" s="42" t="s">
        <v>34</v>
      </c>
      <c r="H140" s="42" t="s">
        <v>34</v>
      </c>
      <c r="I140" s="42" t="s">
        <v>34</v>
      </c>
      <c r="J140" s="42" t="s">
        <v>34</v>
      </c>
      <c r="K140" s="42" t="s">
        <v>34</v>
      </c>
      <c r="L140" s="42" t="s">
        <v>34</v>
      </c>
      <c r="M140" s="83"/>
    </row>
    <row r="141">
      <c r="A141" s="84"/>
      <c r="B141" s="76" t="s">
        <v>201</v>
      </c>
      <c r="C141" s="112" t="s">
        <v>202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83"/>
    </row>
    <row r="142">
      <c r="A142" s="84"/>
      <c r="B142" s="76" t="s">
        <v>203</v>
      </c>
      <c r="C142" s="112" t="s">
        <v>204</v>
      </c>
      <c r="D142" s="78"/>
      <c r="E142" s="78"/>
      <c r="F142" s="78"/>
      <c r="G142" s="78"/>
      <c r="H142" s="78"/>
      <c r="I142" s="78"/>
      <c r="J142" s="78"/>
      <c r="K142" s="78"/>
      <c r="L142" s="78"/>
      <c r="M142" s="83"/>
    </row>
    <row r="143">
      <c r="A143" s="84"/>
      <c r="B143" s="76" t="s">
        <v>205</v>
      </c>
      <c r="C143" s="112" t="s">
        <v>206</v>
      </c>
      <c r="D143" s="78"/>
      <c r="E143" s="78"/>
      <c r="F143" s="78"/>
      <c r="G143" s="78"/>
      <c r="H143" s="78"/>
      <c r="I143" s="78"/>
      <c r="J143" s="78"/>
      <c r="K143" s="78"/>
      <c r="L143" s="78"/>
      <c r="M143" s="83"/>
    </row>
    <row r="144">
      <c r="A144" s="84"/>
      <c r="B144" s="63" t="s">
        <v>91</v>
      </c>
      <c r="C144" s="112" t="s">
        <v>207</v>
      </c>
      <c r="D144" s="78"/>
      <c r="E144" s="78"/>
      <c r="F144" s="78"/>
      <c r="G144" s="78"/>
      <c r="H144" s="78"/>
      <c r="I144" s="78"/>
      <c r="J144" s="78"/>
      <c r="K144" s="78"/>
      <c r="L144" s="78"/>
      <c r="M144" s="83"/>
    </row>
    <row r="145">
      <c r="A145" s="84"/>
      <c r="B145" s="79" t="s">
        <v>208</v>
      </c>
      <c r="C145" s="113" t="s">
        <v>209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83"/>
    </row>
    <row r="146">
      <c r="A146" s="84"/>
      <c r="B146" s="76" t="s">
        <v>210</v>
      </c>
      <c r="C146" s="112" t="s">
        <v>211</v>
      </c>
      <c r="D146" s="78"/>
      <c r="E146" s="78"/>
      <c r="F146" s="78"/>
      <c r="G146" s="78"/>
      <c r="H146" s="78"/>
      <c r="I146" s="78"/>
      <c r="J146" s="78"/>
      <c r="K146" s="78"/>
      <c r="L146" s="78"/>
      <c r="M146" s="83"/>
    </row>
    <row r="147">
      <c r="A147" s="84"/>
      <c r="B147" s="79" t="s">
        <v>212</v>
      </c>
      <c r="C147" s="113" t="s">
        <v>75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83"/>
    </row>
    <row r="148">
      <c r="A148" s="84"/>
      <c r="B148" s="79" t="s">
        <v>213</v>
      </c>
      <c r="C148" s="113" t="s">
        <v>75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83"/>
    </row>
    <row r="149">
      <c r="A149" s="84"/>
      <c r="B149" s="79" t="s">
        <v>214</v>
      </c>
      <c r="C149" s="113" t="s">
        <v>75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83"/>
    </row>
    <row r="150" ht="15.75" customHeight="1">
      <c r="A150" s="50" t="s">
        <v>215</v>
      </c>
      <c r="B150" s="114"/>
      <c r="C150" s="51"/>
      <c r="D150" s="115" t="s">
        <v>34</v>
      </c>
      <c r="E150" s="115" t="s">
        <v>34</v>
      </c>
      <c r="F150" s="115" t="s">
        <v>34</v>
      </c>
      <c r="G150" s="115" t="s">
        <v>34</v>
      </c>
      <c r="H150" s="115" t="s">
        <v>34</v>
      </c>
      <c r="I150" s="115" t="s">
        <v>34</v>
      </c>
      <c r="J150" s="115" t="s">
        <v>34</v>
      </c>
      <c r="K150" s="115" t="s">
        <v>34</v>
      </c>
      <c r="L150" s="115" t="s">
        <v>34</v>
      </c>
      <c r="M150" s="83"/>
    </row>
    <row r="151" ht="15.75" customHeight="1">
      <c r="A151" s="116"/>
      <c r="B151" s="45" t="s">
        <v>216</v>
      </c>
      <c r="C151" s="117" t="s">
        <v>217</v>
      </c>
      <c r="D151" s="91"/>
      <c r="E151" s="91"/>
      <c r="F151" s="91"/>
      <c r="G151" s="91"/>
      <c r="H151" s="91"/>
      <c r="I151" s="91"/>
      <c r="J151" s="91"/>
      <c r="K151" s="91"/>
      <c r="L151" s="91"/>
      <c r="M151" s="83"/>
    </row>
    <row r="152" ht="15.75" customHeight="1">
      <c r="A152" s="116"/>
      <c r="B152" s="45" t="s">
        <v>218</v>
      </c>
      <c r="C152" s="117" t="s">
        <v>217</v>
      </c>
      <c r="D152" s="91"/>
      <c r="E152" s="91"/>
      <c r="F152" s="91"/>
      <c r="G152" s="91"/>
      <c r="H152" s="91"/>
      <c r="I152" s="91"/>
      <c r="J152" s="91"/>
      <c r="K152" s="91"/>
      <c r="L152" s="91"/>
      <c r="M152" s="83"/>
    </row>
    <row r="153" ht="15.75" customHeight="1">
      <c r="A153" s="116"/>
      <c r="B153" s="45" t="s">
        <v>219</v>
      </c>
      <c r="C153" s="117" t="s">
        <v>217</v>
      </c>
      <c r="D153" s="91"/>
      <c r="E153" s="91"/>
      <c r="F153" s="91"/>
      <c r="G153" s="91"/>
      <c r="H153" s="91"/>
      <c r="I153" s="91"/>
      <c r="J153" s="91"/>
      <c r="K153" s="91"/>
      <c r="L153" s="91"/>
      <c r="M153" s="83"/>
    </row>
    <row r="154" ht="15.75" customHeight="1">
      <c r="A154" s="36"/>
      <c r="B154" s="36"/>
      <c r="C154" s="36"/>
      <c r="D154" s="44"/>
      <c r="E154" s="44"/>
      <c r="F154" s="44"/>
      <c r="G154" s="44"/>
      <c r="H154" s="44"/>
      <c r="I154" s="44"/>
      <c r="J154" s="44"/>
      <c r="K154" s="44"/>
      <c r="L154" s="44"/>
      <c r="M154" s="40"/>
    </row>
    <row r="155" ht="15.75" customHeight="1">
      <c r="A155" s="46"/>
      <c r="B155" s="118" t="s">
        <v>220</v>
      </c>
      <c r="C155" s="119"/>
      <c r="D155" s="120">
        <f t="shared" ref="D155:L155" si="3">(COUNTBLANK(D34:D149))</f>
        <v>111</v>
      </c>
      <c r="E155" s="120">
        <f t="shared" si="3"/>
        <v>111</v>
      </c>
      <c r="F155" s="120">
        <f t="shared" si="3"/>
        <v>111</v>
      </c>
      <c r="G155" s="120">
        <f t="shared" si="3"/>
        <v>111</v>
      </c>
      <c r="H155" s="120">
        <f t="shared" si="3"/>
        <v>111</v>
      </c>
      <c r="I155" s="120">
        <f t="shared" si="3"/>
        <v>111</v>
      </c>
      <c r="J155" s="120">
        <f t="shared" si="3"/>
        <v>111</v>
      </c>
      <c r="K155" s="120">
        <f t="shared" si="3"/>
        <v>111</v>
      </c>
      <c r="L155" s="120">
        <f t="shared" si="3"/>
        <v>111</v>
      </c>
      <c r="M155" s="40"/>
    </row>
    <row r="156" ht="15.75" customHeight="1">
      <c r="A156" s="46"/>
      <c r="B156" s="118" t="s">
        <v>221</v>
      </c>
      <c r="C156" s="119"/>
      <c r="D156" s="78">
        <f t="shared" ref="D156:L156" si="4">(COUNTIF(D34:D149, "&lt;&gt; ")-5)</f>
        <v>111</v>
      </c>
      <c r="E156" s="78">
        <f t="shared" si="4"/>
        <v>111</v>
      </c>
      <c r="F156" s="78">
        <f t="shared" si="4"/>
        <v>111</v>
      </c>
      <c r="G156" s="78">
        <f t="shared" si="4"/>
        <v>111</v>
      </c>
      <c r="H156" s="78">
        <f t="shared" si="4"/>
        <v>111</v>
      </c>
      <c r="I156" s="78">
        <f t="shared" si="4"/>
        <v>111</v>
      </c>
      <c r="J156" s="78">
        <f t="shared" si="4"/>
        <v>111</v>
      </c>
      <c r="K156" s="78">
        <f t="shared" si="4"/>
        <v>111</v>
      </c>
      <c r="L156" s="78">
        <f t="shared" si="4"/>
        <v>111</v>
      </c>
      <c r="M156" s="40"/>
    </row>
    <row r="157" ht="15.75" customHeight="1">
      <c r="A157" s="46"/>
      <c r="B157" s="118" t="s">
        <v>222</v>
      </c>
      <c r="C157" s="119"/>
      <c r="D157" s="121">
        <f t="shared" ref="D157:L157" si="5">(D156-D155)</f>
        <v>0</v>
      </c>
      <c r="E157" s="121">
        <f t="shared" si="5"/>
        <v>0</v>
      </c>
      <c r="F157" s="121">
        <f t="shared" si="5"/>
        <v>0</v>
      </c>
      <c r="G157" s="121">
        <f t="shared" si="5"/>
        <v>0</v>
      </c>
      <c r="H157" s="121">
        <f t="shared" si="5"/>
        <v>0</v>
      </c>
      <c r="I157" s="121">
        <f t="shared" si="5"/>
        <v>0</v>
      </c>
      <c r="J157" s="121">
        <f t="shared" si="5"/>
        <v>0</v>
      </c>
      <c r="K157" s="121">
        <f t="shared" si="5"/>
        <v>0</v>
      </c>
      <c r="L157" s="121">
        <f t="shared" si="5"/>
        <v>0</v>
      </c>
      <c r="M157" s="40"/>
    </row>
    <row r="158" ht="15.75" customHeight="1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3"/>
    </row>
    <row r="159" ht="15.75" customHeight="1">
      <c r="A159" s="124"/>
      <c r="B159" s="124"/>
      <c r="C159" s="125"/>
      <c r="D159" s="126"/>
      <c r="E159" s="126"/>
      <c r="F159" s="126"/>
      <c r="G159" s="126"/>
      <c r="H159" s="126"/>
      <c r="I159" s="126"/>
      <c r="J159" s="126"/>
      <c r="K159" s="126"/>
      <c r="L159" s="126"/>
      <c r="M159" s="127"/>
    </row>
    <row r="160" ht="15.75" customHeight="1">
      <c r="A160" s="128" t="s">
        <v>223</v>
      </c>
      <c r="B160" s="129"/>
      <c r="C160" s="125"/>
      <c r="D160" s="126"/>
      <c r="E160" s="126"/>
      <c r="F160" s="126"/>
      <c r="G160" s="126"/>
      <c r="H160" s="126"/>
      <c r="I160" s="126"/>
      <c r="J160" s="126"/>
      <c r="K160" s="126"/>
      <c r="L160" s="126"/>
      <c r="M160" s="127"/>
    </row>
    <row r="161" ht="15.75" customHeight="1">
      <c r="A161" s="130" t="s">
        <v>224</v>
      </c>
      <c r="B161" s="131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27"/>
    </row>
    <row r="162" ht="15.75" customHeight="1">
      <c r="A162" s="133"/>
      <c r="B162" s="131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27"/>
    </row>
    <row r="163" ht="15.75" customHeight="1">
      <c r="A163" s="133"/>
      <c r="B163" s="131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27"/>
    </row>
    <row r="164" ht="15.75" customHeight="1">
      <c r="A164" s="133"/>
      <c r="B164" s="131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27"/>
    </row>
    <row r="165" ht="15.75" customHeight="1">
      <c r="A165" s="134"/>
      <c r="B165" s="135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27"/>
    </row>
  </sheetData>
  <mergeCells count="7">
    <mergeCell ref="A126:A130"/>
    <mergeCell ref="A131:A137"/>
    <mergeCell ref="B155:C155"/>
    <mergeCell ref="B156:C156"/>
    <mergeCell ref="B157:C157"/>
    <mergeCell ref="A160:B160"/>
    <mergeCell ref="A161:B165"/>
  </mergeCells>
  <conditionalFormatting sqref="D32:L32">
    <cfRule type="cellIs" dxfId="0" priority="1" operator="equal">
      <formula>"Ja"</formula>
    </cfRule>
  </conditionalFormatting>
  <conditionalFormatting sqref="D32:L32">
    <cfRule type="cellIs" dxfId="1" priority="2" operator="equal">
      <formula>"Nee"</formula>
    </cfRule>
  </conditionalFormatting>
  <conditionalFormatting sqref="D155:L155">
    <cfRule type="cellIs" dxfId="2" priority="3" operator="equal">
      <formula>0</formula>
    </cfRule>
  </conditionalFormatting>
  <conditionalFormatting sqref="D155:L155">
    <cfRule type="cellIs" dxfId="3" priority="4" operator="greaterThan">
      <formula>0</formula>
    </cfRule>
  </conditionalFormatting>
  <dataValidations>
    <dataValidation type="list" allowBlank="1" showErrorMessage="1" sqref="D13:L13">
      <formula1>"Carry-in,Directe omruil,Next-business day on-site,On-site,Pick-up&amp;return,1e jaar pick-up&amp;return 2e jaar carry-in,1e jaar thuisservice 2e jaar carry-in"</formula1>
    </dataValidation>
    <dataValidation type="list" allowBlank="1" showErrorMessage="1" sqref="D35:L39 D41:L41 D43:L43 D45:L45 D49:L49 D53:L53 D56:L56 D61:L61 D66:L71 D74:L81 D89:L92 D95:L100 D108:L108 D110:L114 D116:L116 D123:L124 D143:L144">
      <formula1>"Ja,Nee"</formula1>
    </dataValidation>
    <dataValidation type="list" allowBlank="1" showErrorMessage="1" sqref="D137:L137">
      <formula1>"Alkaline,CR123,CR2032,CR2430,CLT1616,Lithium,Lithium Iron Disulfide,Lithium-ion,Lithium-nitride,Lithium-polymeer,Loodzuur,NiHM,Nikkel-cadmium,Nikkel-metaalhydride,SR44SW,n.v.t."</formula1>
    </dataValidation>
    <dataValidation type="list" allowBlank="1" showErrorMessage="1" sqref="D146:L146">
      <formula1>"Rond,Rechthoek,Vierkant"</formula1>
    </dataValidation>
    <dataValidation type="list" allowBlank="1" showErrorMessage="1" sqref="D94:L94">
      <formula1>"Willekeurig,Systematisch,Laser,GPS,Plafondherkenning"</formula1>
    </dataValidation>
    <dataValidation type="list" allowBlank="1" showErrorMessage="1" sqref="D65:L65">
      <formula1>"Koolstof,Kunststof,Metaal,Papier,Textiel,n.v.t."</formula1>
    </dataValidation>
    <dataValidation type="list" allowBlank="1" showErrorMessage="1" sqref="D34:L34">
      <formula1>"Via zuigmond,Via zuigmond en middenborstels,Via zuigmond en onderhoudsvrije middenborstels"</formula1>
    </dataValidation>
    <dataValidation type="decimal" allowBlank="1" showDropDown="1" showErrorMessage="1" sqref="D127:L127 D131:L131 D133:L136 D138:L138">
      <formula1>0.0</formula1>
      <formula2>99999.0</formula2>
    </dataValidation>
    <dataValidation type="list" allowBlank="1" showErrorMessage="1" sqref="D50:L52 D54:L55 D57:L58 D63:L63 D72:L73 D82:L86 D101:L101 D104:L104 D106:L106 D117:L119 D121:L121 D126:L126 D129:L129 D132:L132">
      <formula1>"Ja,Nee,n.v.t."</formula1>
    </dataValidation>
    <dataValidation type="list" allowBlank="1" showErrorMessage="1" sqref="D62:L62">
      <formula1>"HEPA,Airclean,Microfilter,Anti allergie filter,Schuimstoffenfilter,Patroonfilter,Vlakfilter,n.v.t."</formula1>
    </dataValidation>
    <dataValidation type="list" allowBlank="1" showErrorMessage="1" sqref="D139:L139">
      <formula1>"Automatisch,Handmatig"</formula1>
    </dataValidation>
    <dataValidation type="list" allowBlank="1" showErrorMessage="1" sqref="D42:L42">
      <formula1>"Microvezeldoek,Water,n.v.t."</formula1>
    </dataValidation>
    <dataValidation type="list" allowBlank="1" showErrorMessage="1" sqref="D130:L130">
      <formula1>"14500,18650,3V,6LR61,6V,9V,A23/MN21 (12V),AA,AAA,AAAA,AG3,C,CR 123,CR1220,CR123A,CR2,CR2025,CR2032,CR2302,CR2430,CR2450,D,D-Alkaline,Button cell,LiFePO4,Lithium-Ion,LR20,LR44,N/LR1/E90,NiMH,PP3 Alkaline,CR2016,SR920W,TS920E,SR927SW,SR920SW,CTL920,CTL1616,"&amp;"CR1216,CR1616,SR626SW,373,n.v.t."</formula1>
    </dataValidation>
    <dataValidation type="list" allowBlank="1" showErrorMessage="1" sqref="D142:L142">
      <formula1>"Blauw,Brons,Bruin,Crème,Geel,Goud,Grijs,Groen,Koper,Meerkleurig,Oranje,Paars,Rood,Rosé Goud,Roze,Transparant,Wit,Zilver,Zwart"</formula1>
    </dataValidation>
    <dataValidation type="list" allowBlank="1" showErrorMessage="1" sqref="D87:L88">
      <formula1>"Ja,Nee,Maakt niet uit"</formula1>
    </dataValidation>
    <dataValidation type="list" allowBlank="1" showErrorMessage="1" sqref="D128:L128">
      <formula1>"Alkaline,Lithium-ion,Lithium-polymeer,Loodzuur,Nikkel-cadmium,Nikkel-metaalhydride,Zonnecel,n.v.t."</formula1>
    </dataValidation>
    <dataValidation type="list" allowBlank="1" showErrorMessage="1" sqref="D109:L109">
      <formula1>"Nee,Zelflerend,GPS-chip,Plafondherkenning,Laser,n.v.t."</formula1>
    </dataValidation>
    <dataValidation type="list" allowBlank="1" showErrorMessage="1" sqref="D125:L125">
      <formula1>"Standaard batterij,Specifieke accu,n.v.t."</formula1>
    </dataValidation>
    <dataValidation type="list" allowBlank="1" showErrorMessage="1" sqref="D64:L64">
      <formula1>"HEPA 10: 85% filtering,HEPA 11: 95% filtering,HEPA 12: 99.5% filtering,HEPA 13: 99.95% filtering,HEPA 14: 99.995% filtering,HEPA 15: 99.9995% filtering,n.v.t."</formula1>
    </dataValidation>
    <dataValidation type="list" allowBlank="1" showErrorMessage="1" sqref="D145:L145">
      <formula1>"Glanzend,Mat,Mat &amp; glanzend,n.v.t."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00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5.14"/>
    <col customWidth="1" min="3" max="3" width="7.29"/>
    <col customWidth="1" min="4" max="4" width="3.71"/>
    <col customWidth="1" min="5" max="5" width="34.0"/>
    <col customWidth="1" min="6" max="6" width="5.14"/>
    <col customWidth="1" min="7" max="8" width="2.43"/>
    <col customWidth="1" min="9" max="9" width="5.14"/>
    <col customWidth="1" min="10" max="10" width="7.29"/>
    <col customWidth="1" min="11" max="11" width="3.71"/>
    <col customWidth="1" min="12" max="12" width="34.0"/>
    <col customWidth="1" min="13" max="13" width="5.14"/>
    <col customWidth="1" min="14" max="15" width="2.43"/>
    <col customWidth="1" min="16" max="16" width="5.14"/>
    <col customWidth="1" min="17" max="17" width="7.29"/>
    <col customWidth="1" min="18" max="18" width="3.71"/>
    <col customWidth="1" min="19" max="19" width="34.0"/>
    <col customWidth="1" min="20" max="20" width="5.14"/>
    <col customWidth="1" min="21" max="22" width="2.43"/>
    <col customWidth="1" min="23" max="23" width="5.14"/>
    <col customWidth="1" min="24" max="24" width="7.29"/>
    <col customWidth="1" min="25" max="25" width="3.71"/>
    <col customWidth="1" min="26" max="26" width="34.0"/>
    <col customWidth="1" min="27" max="29" width="5.14"/>
  </cols>
  <sheetData>
    <row r="1" ht="18.75" customHeight="1">
      <c r="A1" s="1"/>
      <c r="B1" s="2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24.75" customHeight="1">
      <c r="A2" s="1"/>
      <c r="B2" s="2" t="s">
        <v>225</v>
      </c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2"/>
      <c r="X2" s="1"/>
      <c r="Y2" s="1"/>
      <c r="Z2" s="1"/>
      <c r="AA2" s="1"/>
      <c r="AB2" s="1"/>
      <c r="AC2" s="1"/>
    </row>
    <row r="3" ht="6.75" customHeight="1">
      <c r="A3" s="13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31.5" customHeight="1">
      <c r="A4" s="8"/>
      <c r="B4" s="5"/>
      <c r="C4" s="137" t="s">
        <v>226</v>
      </c>
      <c r="D4" s="138"/>
      <c r="E4" s="138"/>
      <c r="F4" s="138"/>
      <c r="G4" s="138"/>
      <c r="H4" s="138"/>
      <c r="I4" s="5"/>
      <c r="J4" s="137"/>
      <c r="K4" s="138"/>
      <c r="L4" s="138"/>
      <c r="M4" s="138"/>
      <c r="N4" s="138"/>
      <c r="O4" s="138"/>
      <c r="P4" s="5"/>
      <c r="Q4" s="137"/>
      <c r="R4" s="138"/>
      <c r="S4" s="138"/>
      <c r="T4" s="138"/>
      <c r="U4" s="138"/>
      <c r="V4" s="138"/>
      <c r="W4" s="5"/>
      <c r="X4" s="137"/>
      <c r="Y4" s="138"/>
      <c r="Z4" s="138"/>
      <c r="AA4" s="138"/>
      <c r="AB4" s="138"/>
      <c r="AC4" s="138"/>
    </row>
    <row r="5" ht="31.5" customHeight="1">
      <c r="A5" s="8"/>
      <c r="B5" s="5"/>
      <c r="C5" s="139" t="s">
        <v>227</v>
      </c>
      <c r="D5" s="138"/>
      <c r="E5" s="138"/>
      <c r="F5" s="138"/>
      <c r="G5" s="138"/>
      <c r="H5" s="138"/>
      <c r="I5" s="5"/>
      <c r="J5" s="138"/>
      <c r="K5" s="138"/>
      <c r="L5" s="138"/>
      <c r="M5" s="138"/>
      <c r="N5" s="138"/>
      <c r="O5" s="138"/>
      <c r="P5" s="5"/>
      <c r="Q5" s="138"/>
      <c r="R5" s="138"/>
      <c r="S5" s="138"/>
      <c r="T5" s="138"/>
      <c r="U5" s="138"/>
      <c r="V5" s="138"/>
      <c r="W5" s="5"/>
      <c r="X5" s="138"/>
      <c r="Y5" s="138"/>
      <c r="Z5" s="138"/>
      <c r="AA5" s="138"/>
      <c r="AB5" s="138"/>
      <c r="AC5" s="138"/>
    </row>
    <row r="6" ht="31.5" customHeight="1">
      <c r="A6" s="8"/>
      <c r="B6" s="5"/>
      <c r="C6" s="139" t="s">
        <v>228</v>
      </c>
      <c r="D6" s="138"/>
      <c r="E6" s="138"/>
      <c r="F6" s="138"/>
      <c r="G6" s="138"/>
      <c r="H6" s="138"/>
      <c r="I6" s="5"/>
      <c r="J6" s="138"/>
      <c r="K6" s="138"/>
      <c r="L6" s="138"/>
      <c r="M6" s="138"/>
      <c r="N6" s="138"/>
      <c r="O6" s="138"/>
      <c r="P6" s="5"/>
      <c r="Q6" s="138"/>
      <c r="R6" s="138"/>
      <c r="S6" s="138"/>
      <c r="T6" s="138"/>
      <c r="U6" s="138"/>
      <c r="V6" s="138"/>
      <c r="W6" s="5"/>
      <c r="X6" s="138"/>
      <c r="Y6" s="138"/>
      <c r="Z6" s="138"/>
      <c r="AA6" s="138"/>
      <c r="AB6" s="138"/>
      <c r="AC6" s="138"/>
    </row>
    <row r="7" ht="12.0" customHeight="1">
      <c r="A7" s="140"/>
      <c r="B7" s="140"/>
      <c r="C7" s="141"/>
      <c r="D7" s="141"/>
      <c r="E7" s="141"/>
      <c r="F7" s="141"/>
      <c r="G7" s="141"/>
      <c r="H7" s="141"/>
      <c r="I7" s="140"/>
      <c r="J7" s="141"/>
      <c r="K7" s="141"/>
      <c r="L7" s="141"/>
      <c r="M7" s="141"/>
      <c r="N7" s="141"/>
      <c r="O7" s="141"/>
      <c r="P7" s="140"/>
      <c r="Q7" s="141"/>
      <c r="R7" s="141"/>
      <c r="S7" s="141"/>
      <c r="T7" s="141"/>
      <c r="U7" s="141"/>
      <c r="V7" s="141"/>
      <c r="W7" s="140"/>
      <c r="X7" s="141"/>
      <c r="Y7" s="141"/>
      <c r="Z7" s="141"/>
      <c r="AA7" s="141"/>
      <c r="AB7" s="141"/>
      <c r="AC7" s="141"/>
    </row>
    <row r="8">
      <c r="A8" s="142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</row>
    <row r="9" ht="28.5" customHeight="1">
      <c r="A9" s="142"/>
      <c r="B9" s="144" t="s">
        <v>229</v>
      </c>
      <c r="C9" s="145"/>
      <c r="D9" s="146"/>
      <c r="E9" s="147" t="s">
        <v>230</v>
      </c>
      <c r="F9" s="148"/>
      <c r="G9" s="143"/>
      <c r="H9" s="142"/>
      <c r="I9" s="144" t="s">
        <v>229</v>
      </c>
      <c r="J9" s="145"/>
      <c r="K9" s="146"/>
      <c r="L9" s="147" t="s">
        <v>231</v>
      </c>
      <c r="M9" s="148"/>
      <c r="N9" s="143"/>
      <c r="O9" s="142"/>
      <c r="P9" s="144" t="s">
        <v>229</v>
      </c>
      <c r="Q9" s="145"/>
      <c r="R9" s="146"/>
      <c r="S9" s="147" t="s">
        <v>232</v>
      </c>
      <c r="T9" s="148"/>
      <c r="U9" s="143"/>
      <c r="V9" s="142"/>
      <c r="W9" s="144" t="s">
        <v>229</v>
      </c>
      <c r="X9" s="145"/>
      <c r="Y9" s="146"/>
      <c r="Z9" s="147" t="s">
        <v>233</v>
      </c>
      <c r="AA9" s="148"/>
      <c r="AB9" s="143"/>
      <c r="AC9" s="143"/>
    </row>
    <row r="10">
      <c r="A10" s="142"/>
      <c r="B10" s="149" t="s">
        <v>234</v>
      </c>
      <c r="C10" s="150"/>
      <c r="D10" s="150"/>
      <c r="E10" s="150"/>
      <c r="F10" s="151"/>
      <c r="G10" s="143"/>
      <c r="H10" s="142"/>
      <c r="I10" s="149" t="s">
        <v>235</v>
      </c>
      <c r="J10" s="150"/>
      <c r="K10" s="150"/>
      <c r="L10" s="150"/>
      <c r="M10" s="151"/>
      <c r="N10" s="143"/>
      <c r="O10" s="142"/>
      <c r="P10" s="149" t="s">
        <v>236</v>
      </c>
      <c r="Q10" s="150"/>
      <c r="R10" s="150"/>
      <c r="S10" s="150"/>
      <c r="T10" s="151"/>
      <c r="U10" s="143"/>
      <c r="V10" s="142"/>
      <c r="W10" s="149" t="s">
        <v>237</v>
      </c>
      <c r="X10" s="150"/>
      <c r="Y10" s="150"/>
      <c r="Z10" s="150"/>
      <c r="AA10" s="150"/>
      <c r="AB10" s="143"/>
      <c r="AC10" s="143"/>
    </row>
    <row r="11" ht="242.25" customHeight="1">
      <c r="A11" s="152"/>
      <c r="B11" s="153"/>
      <c r="C11" s="154"/>
      <c r="D11" s="154"/>
      <c r="E11" s="154"/>
      <c r="F11" s="155"/>
      <c r="G11" s="143"/>
      <c r="H11" s="142"/>
      <c r="I11" s="153"/>
      <c r="J11" s="154"/>
      <c r="K11" s="154"/>
      <c r="L11" s="154"/>
      <c r="M11" s="155"/>
      <c r="N11" s="143"/>
      <c r="O11" s="142"/>
      <c r="P11" s="153"/>
      <c r="Q11" s="154"/>
      <c r="R11" s="154"/>
      <c r="S11" s="154"/>
      <c r="T11" s="155"/>
      <c r="U11" s="143"/>
      <c r="V11" s="142"/>
      <c r="W11" s="153"/>
      <c r="X11" s="154"/>
      <c r="Y11" s="154"/>
      <c r="Z11" s="154"/>
      <c r="AA11" s="155"/>
      <c r="AB11" s="143"/>
      <c r="AC11" s="143"/>
    </row>
    <row r="12" ht="25.5" customHeight="1">
      <c r="A12" s="152"/>
      <c r="B12" s="143"/>
      <c r="C12" s="143"/>
      <c r="D12" s="156"/>
      <c r="F12" s="143"/>
      <c r="G12" s="143"/>
      <c r="H12" s="142"/>
      <c r="I12" s="143"/>
      <c r="J12" s="143"/>
      <c r="K12" s="156"/>
      <c r="M12" s="143"/>
      <c r="N12" s="143"/>
      <c r="O12" s="142"/>
      <c r="P12" s="143"/>
      <c r="Q12" s="143"/>
      <c r="R12" s="156"/>
      <c r="T12" s="143"/>
      <c r="U12" s="143"/>
      <c r="V12" s="142"/>
      <c r="W12" s="143"/>
      <c r="X12" s="143"/>
      <c r="Y12" s="156"/>
      <c r="AA12" s="143"/>
      <c r="AB12" s="143"/>
      <c r="AC12" s="143"/>
    </row>
    <row r="13">
      <c r="A13" s="157"/>
      <c r="B13" s="143"/>
      <c r="C13" s="143"/>
      <c r="D13" s="143"/>
      <c r="E13" s="143"/>
      <c r="F13" s="143"/>
      <c r="G13" s="143"/>
      <c r="H13" s="142"/>
      <c r="I13" s="143"/>
      <c r="J13" s="143"/>
      <c r="K13" s="143"/>
      <c r="L13" s="143"/>
      <c r="M13" s="143"/>
      <c r="N13" s="143"/>
      <c r="O13" s="142"/>
      <c r="P13" s="143"/>
      <c r="Q13" s="143"/>
      <c r="R13" s="143"/>
      <c r="S13" s="143"/>
      <c r="T13" s="143"/>
      <c r="U13" s="143"/>
      <c r="V13" s="142"/>
      <c r="W13" s="143"/>
      <c r="X13" s="143"/>
      <c r="Y13" s="143"/>
      <c r="Z13" s="143"/>
      <c r="AA13" s="143"/>
      <c r="AB13" s="143"/>
      <c r="AC13" s="143"/>
    </row>
    <row r="14" ht="28.5" customHeight="1">
      <c r="A14" s="142"/>
      <c r="B14" s="144" t="s">
        <v>229</v>
      </c>
      <c r="C14" s="145"/>
      <c r="D14" s="146"/>
      <c r="E14" s="147" t="s">
        <v>238</v>
      </c>
      <c r="F14" s="148"/>
      <c r="G14" s="143"/>
      <c r="H14" s="142"/>
      <c r="I14" s="144" t="s">
        <v>239</v>
      </c>
      <c r="J14" s="145"/>
      <c r="K14" s="146"/>
      <c r="L14" s="147" t="s">
        <v>240</v>
      </c>
      <c r="M14" s="148"/>
      <c r="N14" s="143"/>
      <c r="O14" s="142"/>
      <c r="P14" s="144" t="s">
        <v>239</v>
      </c>
      <c r="Q14" s="145"/>
      <c r="R14" s="146"/>
      <c r="S14" s="147" t="s">
        <v>241</v>
      </c>
      <c r="T14" s="148"/>
      <c r="U14" s="143"/>
      <c r="V14" s="142"/>
      <c r="W14" s="144" t="s">
        <v>239</v>
      </c>
      <c r="X14" s="145"/>
      <c r="Y14" s="146"/>
      <c r="Z14" s="147" t="s">
        <v>241</v>
      </c>
      <c r="AA14" s="148"/>
      <c r="AB14" s="143"/>
      <c r="AC14" s="143"/>
    </row>
    <row r="15" ht="21.0" customHeight="1">
      <c r="A15" s="142"/>
      <c r="B15" s="149" t="s">
        <v>242</v>
      </c>
      <c r="C15" s="150"/>
      <c r="D15" s="150"/>
      <c r="E15" s="150"/>
      <c r="F15" s="151"/>
      <c r="G15" s="143"/>
      <c r="H15" s="142"/>
      <c r="I15" s="149" t="s">
        <v>243</v>
      </c>
      <c r="J15" s="150"/>
      <c r="K15" s="150"/>
      <c r="L15" s="150"/>
      <c r="M15" s="151"/>
      <c r="N15" s="143"/>
      <c r="O15" s="142"/>
      <c r="P15" s="149" t="s">
        <v>244</v>
      </c>
      <c r="Q15" s="150"/>
      <c r="R15" s="150"/>
      <c r="S15" s="150"/>
      <c r="T15" s="151"/>
      <c r="U15" s="143"/>
      <c r="V15" s="142"/>
      <c r="W15" s="149" t="s">
        <v>245</v>
      </c>
      <c r="X15" s="150"/>
      <c r="Y15" s="150"/>
      <c r="Z15" s="150"/>
      <c r="AA15" s="151"/>
      <c r="AB15" s="143"/>
      <c r="AC15" s="143"/>
    </row>
    <row r="16" ht="242.25" customHeight="1">
      <c r="A16" s="152"/>
      <c r="B16" s="153"/>
      <c r="C16" s="154"/>
      <c r="D16" s="154"/>
      <c r="E16" s="154"/>
      <c r="F16" s="155"/>
      <c r="G16" s="143"/>
      <c r="H16" s="142"/>
      <c r="I16" s="153"/>
      <c r="J16" s="154"/>
      <c r="K16" s="154"/>
      <c r="L16" s="154"/>
      <c r="M16" s="155"/>
      <c r="N16" s="143"/>
      <c r="O16" s="142"/>
      <c r="P16" s="153"/>
      <c r="Q16" s="154"/>
      <c r="R16" s="154"/>
      <c r="S16" s="154"/>
      <c r="T16" s="155"/>
      <c r="U16" s="143"/>
      <c r="V16" s="142"/>
      <c r="W16" s="153"/>
      <c r="X16" s="154"/>
      <c r="Y16" s="154"/>
      <c r="Z16" s="154"/>
      <c r="AA16" s="155"/>
      <c r="AB16" s="143"/>
      <c r="AC16" s="143"/>
    </row>
    <row r="17" ht="25.5" customHeight="1">
      <c r="A17" s="152"/>
      <c r="B17" s="143"/>
      <c r="C17" s="143"/>
      <c r="D17" s="156"/>
      <c r="F17" s="143"/>
      <c r="G17" s="143"/>
      <c r="H17" s="142"/>
      <c r="I17" s="143"/>
      <c r="J17" s="143"/>
      <c r="K17" s="156"/>
      <c r="M17" s="143"/>
      <c r="N17" s="143"/>
      <c r="O17" s="142"/>
      <c r="P17" s="143"/>
      <c r="Q17" s="143"/>
      <c r="R17" s="156"/>
      <c r="T17" s="143"/>
      <c r="U17" s="143"/>
      <c r="V17" s="142"/>
      <c r="W17" s="143"/>
      <c r="X17" s="143"/>
      <c r="Y17" s="156"/>
      <c r="AA17" s="143"/>
      <c r="AB17" s="143"/>
      <c r="AC17" s="143"/>
    </row>
    <row r="18" ht="28.5" customHeight="1">
      <c r="A18" s="142"/>
      <c r="B18" s="144" t="s">
        <v>239</v>
      </c>
      <c r="C18" s="145"/>
      <c r="D18" s="146"/>
      <c r="E18" s="147" t="s">
        <v>241</v>
      </c>
      <c r="F18" s="148"/>
      <c r="G18" s="143"/>
      <c r="H18" s="142"/>
      <c r="I18" s="144" t="s">
        <v>239</v>
      </c>
      <c r="J18" s="145"/>
      <c r="K18" s="146"/>
      <c r="L18" s="147" t="s">
        <v>241</v>
      </c>
      <c r="M18" s="148"/>
      <c r="N18" s="143"/>
      <c r="O18" s="142"/>
      <c r="P18" s="144" t="s">
        <v>239</v>
      </c>
      <c r="Q18" s="145"/>
      <c r="R18" s="146"/>
      <c r="S18" s="147" t="s">
        <v>241</v>
      </c>
      <c r="T18" s="148"/>
      <c r="U18" s="143"/>
      <c r="V18" s="142"/>
      <c r="W18" s="144" t="s">
        <v>239</v>
      </c>
      <c r="X18" s="145"/>
      <c r="Y18" s="146"/>
      <c r="Z18" s="147" t="s">
        <v>241</v>
      </c>
      <c r="AA18" s="148"/>
      <c r="AB18" s="143"/>
      <c r="AC18" s="143"/>
    </row>
    <row r="19" ht="21.0" customHeight="1">
      <c r="A19" s="142"/>
      <c r="B19" s="149" t="s">
        <v>246</v>
      </c>
      <c r="C19" s="150"/>
      <c r="D19" s="150"/>
      <c r="E19" s="150"/>
      <c r="F19" s="151"/>
      <c r="G19" s="143"/>
      <c r="H19" s="142"/>
      <c r="I19" s="149" t="s">
        <v>246</v>
      </c>
      <c r="J19" s="150"/>
      <c r="K19" s="150"/>
      <c r="L19" s="150"/>
      <c r="M19" s="151"/>
      <c r="N19" s="143"/>
      <c r="O19" s="142"/>
      <c r="P19" s="149" t="s">
        <v>247</v>
      </c>
      <c r="Q19" s="150"/>
      <c r="R19" s="150"/>
      <c r="S19" s="150"/>
      <c r="T19" s="151"/>
      <c r="U19" s="143"/>
      <c r="V19" s="142"/>
      <c r="W19" s="149" t="s">
        <v>247</v>
      </c>
      <c r="X19" s="150"/>
      <c r="Y19" s="150"/>
      <c r="Z19" s="150"/>
      <c r="AA19" s="151"/>
      <c r="AB19" s="143"/>
      <c r="AC19" s="143"/>
    </row>
    <row r="20" ht="242.25" customHeight="1">
      <c r="A20" s="152"/>
      <c r="B20" s="153"/>
      <c r="C20" s="154"/>
      <c r="D20" s="154"/>
      <c r="E20" s="154"/>
      <c r="F20" s="155"/>
      <c r="G20" s="143"/>
      <c r="H20" s="142"/>
      <c r="I20" s="153"/>
      <c r="J20" s="154"/>
      <c r="K20" s="154"/>
      <c r="L20" s="154"/>
      <c r="M20" s="155"/>
      <c r="N20" s="143"/>
      <c r="O20" s="142"/>
      <c r="P20" s="153"/>
      <c r="Q20" s="154"/>
      <c r="R20" s="154"/>
      <c r="S20" s="154"/>
      <c r="T20" s="155"/>
      <c r="U20" s="143"/>
      <c r="V20" s="142"/>
      <c r="W20" s="153"/>
      <c r="X20" s="154"/>
      <c r="Y20" s="154"/>
      <c r="Z20" s="154"/>
      <c r="AA20" s="155"/>
      <c r="AB20" s="143"/>
      <c r="AC20" s="143"/>
    </row>
    <row r="21" ht="25.5" customHeight="1">
      <c r="A21" s="152"/>
      <c r="B21" s="143"/>
      <c r="C21" s="143"/>
      <c r="D21" s="156"/>
      <c r="F21" s="143"/>
      <c r="G21" s="143"/>
      <c r="H21" s="142"/>
      <c r="I21" s="143"/>
      <c r="J21" s="143"/>
      <c r="K21" s="156"/>
      <c r="M21" s="143"/>
      <c r="N21" s="143"/>
      <c r="O21" s="142"/>
      <c r="P21" s="143"/>
      <c r="Q21" s="143"/>
      <c r="R21" s="156"/>
      <c r="T21" s="143"/>
      <c r="U21" s="143"/>
      <c r="V21" s="142"/>
      <c r="W21" s="143"/>
      <c r="X21" s="143"/>
      <c r="Y21" s="156"/>
      <c r="AA21" s="143"/>
      <c r="AB21" s="143"/>
      <c r="AC21" s="143"/>
    </row>
    <row r="22" ht="28.5" customHeight="1">
      <c r="A22" s="142"/>
      <c r="B22" s="144" t="s">
        <v>239</v>
      </c>
      <c r="C22" s="145"/>
      <c r="D22" s="146"/>
      <c r="E22" s="147" t="s">
        <v>240</v>
      </c>
      <c r="F22" s="148"/>
      <c r="G22" s="143"/>
      <c r="H22" s="142"/>
      <c r="I22" s="144" t="s">
        <v>239</v>
      </c>
      <c r="J22" s="145"/>
      <c r="K22" s="146"/>
      <c r="L22" s="147" t="s">
        <v>241</v>
      </c>
      <c r="M22" s="148"/>
      <c r="N22" s="143"/>
      <c r="O22" s="142"/>
      <c r="P22" s="144" t="s">
        <v>239</v>
      </c>
      <c r="Q22" s="145"/>
      <c r="R22" s="146"/>
      <c r="S22" s="147" t="s">
        <v>240</v>
      </c>
      <c r="T22" s="148"/>
      <c r="U22" s="143"/>
      <c r="V22" s="142"/>
      <c r="W22" s="144" t="s">
        <v>239</v>
      </c>
      <c r="X22" s="145"/>
      <c r="Y22" s="146"/>
      <c r="Z22" s="147" t="s">
        <v>241</v>
      </c>
      <c r="AA22" s="148"/>
      <c r="AB22" s="143"/>
      <c r="AC22" s="143"/>
    </row>
    <row r="23" ht="21.0" customHeight="1">
      <c r="A23" s="142"/>
      <c r="B23" s="149" t="s">
        <v>248</v>
      </c>
      <c r="C23" s="150"/>
      <c r="D23" s="150"/>
      <c r="E23" s="150"/>
      <c r="F23" s="151"/>
      <c r="G23" s="143"/>
      <c r="H23" s="142"/>
      <c r="I23" s="149" t="s">
        <v>249</v>
      </c>
      <c r="J23" s="150"/>
      <c r="K23" s="150"/>
      <c r="L23" s="150"/>
      <c r="M23" s="151"/>
      <c r="N23" s="143"/>
      <c r="O23" s="142"/>
      <c r="P23" s="149" t="s">
        <v>250</v>
      </c>
      <c r="Q23" s="150"/>
      <c r="R23" s="150"/>
      <c r="S23" s="150"/>
      <c r="T23" s="151"/>
      <c r="U23" s="143"/>
      <c r="V23" s="142"/>
      <c r="W23" s="149" t="s">
        <v>251</v>
      </c>
      <c r="X23" s="150"/>
      <c r="Y23" s="150"/>
      <c r="Z23" s="150"/>
      <c r="AA23" s="151"/>
      <c r="AB23" s="143"/>
      <c r="AC23" s="143"/>
    </row>
    <row r="24" ht="242.25" customHeight="1">
      <c r="A24" s="152"/>
      <c r="B24" s="153"/>
      <c r="C24" s="154"/>
      <c r="D24" s="154"/>
      <c r="E24" s="154"/>
      <c r="F24" s="155"/>
      <c r="G24" s="143"/>
      <c r="H24" s="142"/>
      <c r="I24" s="153"/>
      <c r="J24" s="154"/>
      <c r="K24" s="154"/>
      <c r="L24" s="154"/>
      <c r="M24" s="155"/>
      <c r="N24" s="143"/>
      <c r="O24" s="142"/>
      <c r="P24" s="153"/>
      <c r="Q24" s="154"/>
      <c r="R24" s="154"/>
      <c r="S24" s="154"/>
      <c r="T24" s="155"/>
      <c r="U24" s="143"/>
      <c r="V24" s="142"/>
      <c r="W24" s="153"/>
      <c r="X24" s="154"/>
      <c r="Y24" s="154"/>
      <c r="Z24" s="154"/>
      <c r="AA24" s="155"/>
      <c r="AB24" s="143"/>
      <c r="AC24" s="143"/>
    </row>
  </sheetData>
  <mergeCells count="60">
    <mergeCell ref="B14:C14"/>
    <mergeCell ref="I14:J14"/>
    <mergeCell ref="P14:Q14"/>
    <mergeCell ref="W14:X14"/>
    <mergeCell ref="I15:M15"/>
    <mergeCell ref="P15:T15"/>
    <mergeCell ref="W15:AA15"/>
    <mergeCell ref="B15:F15"/>
    <mergeCell ref="B16:F16"/>
    <mergeCell ref="I16:M16"/>
    <mergeCell ref="P16:T16"/>
    <mergeCell ref="D17:E17"/>
    <mergeCell ref="R17:S17"/>
    <mergeCell ref="P18:Q18"/>
    <mergeCell ref="B9:C9"/>
    <mergeCell ref="I9:J9"/>
    <mergeCell ref="P9:Q9"/>
    <mergeCell ref="W9:X9"/>
    <mergeCell ref="I10:M10"/>
    <mergeCell ref="P10:T10"/>
    <mergeCell ref="W10:AA10"/>
    <mergeCell ref="W11:AA11"/>
    <mergeCell ref="Y12:Z12"/>
    <mergeCell ref="B10:F10"/>
    <mergeCell ref="B11:F11"/>
    <mergeCell ref="I11:M11"/>
    <mergeCell ref="P11:T11"/>
    <mergeCell ref="D12:E12"/>
    <mergeCell ref="K12:L12"/>
    <mergeCell ref="R12:S12"/>
    <mergeCell ref="K17:L17"/>
    <mergeCell ref="I18:J18"/>
    <mergeCell ref="I19:M19"/>
    <mergeCell ref="I20:M20"/>
    <mergeCell ref="K21:L21"/>
    <mergeCell ref="I22:J22"/>
    <mergeCell ref="I23:M23"/>
    <mergeCell ref="I24:M24"/>
    <mergeCell ref="B18:C18"/>
    <mergeCell ref="B19:F19"/>
    <mergeCell ref="B20:F20"/>
    <mergeCell ref="D21:E21"/>
    <mergeCell ref="B22:C22"/>
    <mergeCell ref="B23:F23"/>
    <mergeCell ref="B24:F24"/>
    <mergeCell ref="P19:T19"/>
    <mergeCell ref="P20:T20"/>
    <mergeCell ref="R21:S21"/>
    <mergeCell ref="P22:Q22"/>
    <mergeCell ref="P23:T23"/>
    <mergeCell ref="P24:T24"/>
    <mergeCell ref="W23:AA23"/>
    <mergeCell ref="W24:AA24"/>
    <mergeCell ref="W16:AA16"/>
    <mergeCell ref="Y17:Z17"/>
    <mergeCell ref="W18:X18"/>
    <mergeCell ref="W19:AA19"/>
    <mergeCell ref="W20:AA20"/>
    <mergeCell ref="Y21:Z21"/>
    <mergeCell ref="W22:X22"/>
  </mergeCells>
  <conditionalFormatting sqref="A1:AC24">
    <cfRule type="cellIs" dxfId="1" priority="1" operator="equal">
      <formula>"Must have"</formula>
    </cfRule>
  </conditionalFormatting>
  <conditionalFormatting sqref="A1:AC24">
    <cfRule type="cellIs" dxfId="4" priority="2" operator="equal">
      <formula>"Nice to have"</formula>
    </cfRule>
  </conditionalFormatting>
  <dataValidations>
    <dataValidation type="list" allowBlank="1" sqref="E9 L9 S9 Z9 E14 L14 S14 Z14 E18 L18 S18 Z18 E22 L22 S22 Z22">
      <formula1>"...,Front,Back,Top,Bottom,Left side,Right side,Inside the product,Detail,Product in use,Accessory,Energy label,Packaging,Logo,Visual Manufacturer,Visual Coolblue,Combined product,"</formula1>
    </dataValidation>
    <dataValidation type="list" allowBlank="1" showErrorMessage="1" sqref="B9 I9 P9 W9 B14 I14 P14 W14 B18 I18 P18 W18 B22 I22 P22 W22">
      <formula1>"Must have,Nice to have"</formula1>
    </dataValidation>
  </dataValidations>
  <drawing r:id="rId1"/>
</worksheet>
</file>